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10" yWindow="-110" windowWidth="19420" windowHeight="11020"/>
  </bookViews>
  <sheets>
    <sheet name="Средня цена по КП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G4" i="1" l="1"/>
  <c r="H4" i="1" s="1"/>
  <c r="G5" i="1"/>
  <c r="H5" i="1" s="1"/>
</calcChain>
</file>

<file path=xl/sharedStrings.xml><?xml version="1.0" encoding="utf-8"?>
<sst xmlns="http://schemas.openxmlformats.org/spreadsheetml/2006/main" count="12" uniqueCount="12">
  <si>
    <t>Список оборудования</t>
  </si>
  <si>
    <t>№</t>
  </si>
  <si>
    <t>Наименование оборудования</t>
  </si>
  <si>
    <t>Кол-во шт</t>
  </si>
  <si>
    <t>Сумма, ₽</t>
  </si>
  <si>
    <t>HDD 10 ТБ SATA-III WD Purple Pro (WD102PURP)</t>
  </si>
  <si>
    <t>Видеорегистратор IP 32-канальный Тахион РСП-32 (3,5)</t>
  </si>
  <si>
    <t>ИТОГО</t>
  </si>
  <si>
    <t>КП1 Цена за ед., ₽</t>
  </si>
  <si>
    <t>КП12 Цена за ед., ₽</t>
  </si>
  <si>
    <t>КП3 Цена за ед., ₽</t>
  </si>
  <si>
    <t>Средняя Цена за ед. по КП, 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</si>
</sst>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#,##0.00\ &quot;₽&quot;"/>
  </numFmts>
  <fonts count="5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165" fontId="1" fillId="0" borderId="0" xfId="0" applyNumberFormat="1" applyFont="1"/>
    <xf numFmtId="165" fontId="3" fillId="0" borderId="0" xfId="0" applyNumberFormat="1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165" fontId="1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B13" sqref="B13"/>
    </sheetView>
  </sheetViews>
  <sheetFormatPr defaultColWidth="8.9140625" defaultRowHeight="15.5"/>
  <cols>
    <col min="1" max="1" width="3.25" style="1" bestFit="1" customWidth="1"/>
    <col min="2" max="2" width="88.6640625" style="1" bestFit="1" customWidth="1"/>
    <col min="3" max="3" width="11.58203125" style="1" bestFit="1" customWidth="1"/>
    <col min="4" max="4" width="11.58203125" style="1" customWidth="1"/>
    <col min="5" max="5" width="11.58203125" style="1" bestFit="1" customWidth="1"/>
    <col min="6" max="6" width="13.9140625" style="1" bestFit="1" customWidth="1"/>
    <col min="7" max="7" width="15.25" style="1" bestFit="1" customWidth="1"/>
    <col min="8" max="8" width="14.4140625" style="1" bestFit="1" customWidth="1"/>
    <col min="9" max="9" width="12.6640625" style="1" bestFit="1" customWidth="1"/>
    <col min="10" max="10" width="12.6640625" style="3" bestFit="1" customWidth="1"/>
    <col min="11" max="11" width="11.58203125" style="1" bestFit="1" customWidth="1"/>
    <col min="12" max="16384" width="8.9140625" style="1"/>
  </cols>
  <sheetData>
    <row r="1" spans="1:11">
      <c r="A1" s="5" t="s">
        <v>0</v>
      </c>
      <c r="B1" s="6"/>
      <c r="C1" s="6"/>
      <c r="D1" s="6"/>
      <c r="E1" s="6"/>
      <c r="F1" s="6"/>
      <c r="G1" s="6"/>
      <c r="H1" s="7"/>
      <c r="I1" s="2"/>
      <c r="J1" s="4"/>
    </row>
    <row r="2" spans="1:11">
      <c r="A2" s="5"/>
      <c r="B2" s="6"/>
      <c r="C2" s="6"/>
      <c r="D2" s="6"/>
      <c r="E2" s="6"/>
      <c r="F2" s="6"/>
      <c r="G2" s="6"/>
      <c r="H2" s="7"/>
      <c r="I2" s="2"/>
      <c r="J2" s="4"/>
    </row>
    <row r="3" spans="1:11" ht="30">
      <c r="A3" s="8" t="s">
        <v>1</v>
      </c>
      <c r="B3" s="8" t="s">
        <v>2</v>
      </c>
      <c r="C3" s="8" t="s">
        <v>3</v>
      </c>
      <c r="D3" s="8" t="s">
        <v>8</v>
      </c>
      <c r="E3" s="8" t="s">
        <v>9</v>
      </c>
      <c r="F3" s="9" t="s">
        <v>10</v>
      </c>
      <c r="G3" s="9" t="s">
        <v>11</v>
      </c>
      <c r="H3" s="8" t="s">
        <v>4</v>
      </c>
      <c r="I3" s="2"/>
      <c r="J3" s="4"/>
    </row>
    <row r="4" spans="1:11">
      <c r="A4" s="10">
        <v>6</v>
      </c>
      <c r="B4" s="11" t="s">
        <v>5</v>
      </c>
      <c r="C4" s="12">
        <v>6</v>
      </c>
      <c r="D4" s="13">
        <v>50108.35</v>
      </c>
      <c r="E4" s="13">
        <v>46090</v>
      </c>
      <c r="F4" s="13">
        <v>44496</v>
      </c>
      <c r="G4" s="13">
        <f>AVERAGE(D4,E4,F4)</f>
        <v>46898.116666666669</v>
      </c>
      <c r="H4" s="13">
        <f t="shared" ref="H4:H5" si="0">G4*C4</f>
        <v>281388.7</v>
      </c>
      <c r="I4" s="2"/>
      <c r="J4" s="4"/>
    </row>
    <row r="5" spans="1:11">
      <c r="A5" s="10">
        <v>7</v>
      </c>
      <c r="B5" s="11" t="s">
        <v>6</v>
      </c>
      <c r="C5" s="12">
        <v>2</v>
      </c>
      <c r="D5" s="13">
        <v>20034</v>
      </c>
      <c r="E5" s="13">
        <v>21592</v>
      </c>
      <c r="F5" s="13">
        <v>22260</v>
      </c>
      <c r="G5" s="13">
        <f t="shared" ref="G5" si="1">AVERAGE(D5,E5,F5)</f>
        <v>21295.333333333332</v>
      </c>
      <c r="H5" s="13">
        <f t="shared" si="0"/>
        <v>42590.666666666664</v>
      </c>
      <c r="I5" s="2"/>
      <c r="J5" s="4"/>
      <c r="K5" s="3"/>
    </row>
    <row r="6" spans="1:11">
      <c r="A6" s="14"/>
      <c r="B6" s="14" t="s">
        <v>7</v>
      </c>
      <c r="C6" s="14"/>
      <c r="D6" s="14"/>
      <c r="E6" s="14"/>
      <c r="F6" s="14"/>
      <c r="G6" s="14"/>
      <c r="H6" s="15">
        <f>SUM(H4:H5)</f>
        <v>323979.3666666667</v>
      </c>
    </row>
    <row r="7" spans="1:11">
      <c r="A7" s="14"/>
      <c r="B7" s="14"/>
      <c r="C7" s="14"/>
      <c r="D7" s="14"/>
      <c r="E7" s="14"/>
      <c r="F7" s="14"/>
      <c r="G7" s="14"/>
      <c r="H7" s="14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Средня цена по КП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Крючков</dc:creator>
  <cp:lastModifiedBy>sk</cp:lastModifiedBy>
  <dcterms:created xsi:type="dcterms:W3CDTF">2026-06-08T04:21:18Z</dcterms:created>
  <dcterms:modified xsi:type="dcterms:W3CDTF">2026-06-21T07:25:12Z</dcterms:modified>
</cp:coreProperties>
</file>