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3040" windowHeight="9360"/>
  </bookViews>
  <sheets>
    <sheet name="Лист1" sheetId="1" r:id="rId1"/>
  </sheets>
  <calcPr calcId="152511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3" i="1" l="1"/>
  <c r="AC13" i="1"/>
</calcChain>
</file>

<file path=xl/sharedStrings.xml><?xml version="1.0" encoding="utf-8"?>
<sst xmlns="http://schemas.openxmlformats.org/spreadsheetml/2006/main" count="83" uniqueCount="63">
  <si>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</si>
  <si>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</si>
  <si>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</si>
  <si>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</si>
  <si>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</si>
  <si>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</si>
  <si>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</si>
  <si>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</si>
  <si>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</si>
  <si>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</si>
  <si>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</si>
  <si>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</si>
  <si>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</si>
  <si>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</si>
  <si>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</si>
  <si>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</si>
  <si>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</si>
  <si>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</si>
  <si>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</si>
  <si>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</si>
  <si>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</si>
  <si>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</si>
  <si>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</si>
  <si>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</si>
  <si>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</si>
  <si>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</si>
  <si>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</si>
  <si>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</si>
  <si>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</si>
  <si>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</si>
  <si>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</si>
  <si>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</si>
  <si>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</si>
  <si>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</si>
  <si>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</si>
  <si>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</si>
  <si>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</si>
  <si>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</si>
  <si>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</si>
  <si>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</si>
  <si>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</si>
  <si>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</si>
  <si>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</si>
  <si>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</si>
  <si>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</si>
  <si>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</si>
  <si>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</si>
  <si>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</si>
  <si>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1</t>
  </si>
  <si>
    <t>Поставщик 1</t>
  </si>
  <si>
    <t>Поставщик 2</t>
  </si>
  <si>
    <t>Поставщик 3</t>
  </si>
  <si>
    <t>РАСЧЕТ НМЦК</t>
  </si>
  <si>
    <t>Используемый метод определения НМЦК:</t>
  </si>
  <si>
    <t>Метод сопоставимых рыночных цен (анализ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в соответствии с п. 6 ст.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нужд».</t>
  </si>
  <si>
    <t>Характеристики объекта закупки указаны в описании объекта закупки</t>
  </si>
  <si>
    <t>Минимальная цена (руб.)</t>
  </si>
  <si>
    <t>С целью обеспечения эффективности осуществления закупок цена определена в размере минимального значения цены товара (работы, услуги) в соответствии с письмом Минфина России от 16 июня 2017 г. N 24-01-10/37713.</t>
  </si>
  <si>
    <t>шт</t>
  </si>
  <si>
    <t>Бланки вкладышей к трудовым книжкам</t>
  </si>
  <si>
    <t xml:space="preserve">ОКПД2 17.23.13.141 КТРУ 17.23.13.140-00000001                   </t>
  </si>
  <si>
    <t>На основании проведенного анализа рынка и расчетов, НМЦК составляет: 19432 рубля 20 копеек.</t>
  </si>
  <si>
    <t>Дата подготовки обоснования НМЦК:26.05.2026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</si>
</sst>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10" x14ac:knownFonts="1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b/>
      <sz val="12"/>
      <color rgb="FF000000"/>
      <name val="Times New Roman"/>
      <charset val="204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33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7" fillId="0" borderId="0" xfId="0" applyFont="1" applyFill="1" applyBorder="1"/>
    <xf numFmtId="2" fontId="5" fillId="0" borderId="2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Fill="1" applyBorder="1"/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10</xdr:row>
      <xdr:rowOff>85725</xdr:rowOff>
    </xdr:from>
    <xdr:to>
      <xdr:col>29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10</xdr:row>
      <xdr:rowOff>76200</xdr:rowOff>
    </xdr:from>
    <xdr:to>
      <xdr:col>26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F20"/>
  <sheetViews>
    <sheetView tabSelected="1" view="pageBreakPreview" topLeftCell="A11" zoomScaleNormal="100" zoomScaleSheetLayoutView="100" workbookViewId="0">
      <selection activeCell="G12" sqref="G12"/>
    </sheetView>
  </sheetViews>
  <sheetFormatPr defaultColWidth="9" defaultRowHeight="14.4" x14ac:dyDescent="0.3"/>
  <cols>
    <col min="1" max="1" width="7.88671875" style="3" customWidth="1"/>
    <col min="2" max="2" width="20.88671875" style="3" customWidth="1"/>
    <col min="3" max="3" width="17.88671875" style="3" customWidth="1"/>
    <col min="4" max="4" width="31.33203125" style="3" customWidth="1"/>
    <col min="5" max="5" width="17" style="3" customWidth="1"/>
    <col min="6" max="6" width="8.88671875" style="3" customWidth="1"/>
    <col min="7" max="9" width="22" style="13" customWidth="1"/>
    <col min="10" max="26" width="22" style="13" hidden="1" customWidth="1"/>
    <col min="27" max="27" width="20.5546875" style="13" customWidth="1"/>
    <col min="28" max="28" width="23" style="13" customWidth="1"/>
    <col min="29" max="29" width="15.109375" style="13" customWidth="1"/>
    <col min="30" max="30" width="27.6640625" style="3" customWidth="1"/>
    <col min="31" max="31" width="18.44140625" style="3" customWidth="1"/>
    <col min="32" max="1025" width="9.109375" style="3" customWidth="1"/>
    <col min="1026" max="16384" width="9" style="3"/>
  </cols>
  <sheetData>
    <row r="1" spans="1:32" ht="15" customHeight="1" x14ac:dyDescent="0.3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2" ht="15" customHeight="1" x14ac:dyDescent="0.3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ht="36" customHeight="1" x14ac:dyDescent="0.4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</row>
    <row r="4" spans="1:32" ht="15" customHeight="1" x14ac:dyDescent="0.3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x14ac:dyDescent="0.3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2" ht="24.75" customHeight="1" x14ac:dyDescent="0.3">
      <c r="A6" s="22" t="s">
        <v>2</v>
      </c>
      <c r="B6" s="22"/>
      <c r="C6" s="23" t="s">
        <v>55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</row>
    <row r="7" spans="1:32" ht="42" customHeight="1" x14ac:dyDescent="0.3">
      <c r="A7" s="22" t="s">
        <v>53</v>
      </c>
      <c r="B7" s="22"/>
      <c r="C7" s="23" t="s">
        <v>54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</row>
    <row r="8" spans="1:32" ht="43.5" customHeight="1" x14ac:dyDescent="0.3">
      <c r="A8" s="17" t="s">
        <v>52</v>
      </c>
      <c r="B8" s="18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20"/>
    </row>
    <row r="9" spans="1:32" ht="125.25" customHeight="1" x14ac:dyDescent="0.3">
      <c r="A9" s="27" t="s">
        <v>3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</row>
    <row r="10" spans="1:32" ht="30" customHeight="1" x14ac:dyDescent="0.3">
      <c r="A10" s="22" t="s">
        <v>4</v>
      </c>
      <c r="B10" s="22" t="s">
        <v>5</v>
      </c>
      <c r="C10" s="22"/>
      <c r="D10" s="28" t="s">
        <v>6</v>
      </c>
      <c r="E10" s="22" t="s">
        <v>7</v>
      </c>
      <c r="F10" s="28" t="s">
        <v>8</v>
      </c>
      <c r="G10" s="6" t="s">
        <v>49</v>
      </c>
      <c r="H10" s="6" t="s">
        <v>50</v>
      </c>
      <c r="I10" s="6" t="s">
        <v>51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  <c r="S10" s="6" t="s">
        <v>18</v>
      </c>
      <c r="T10" s="6" t="s">
        <v>19</v>
      </c>
      <c r="U10" s="6" t="s">
        <v>20</v>
      </c>
      <c r="V10" s="6" t="s">
        <v>21</v>
      </c>
      <c r="W10" s="6" t="s">
        <v>22</v>
      </c>
      <c r="X10" s="6" t="s">
        <v>23</v>
      </c>
      <c r="Y10" s="6" t="s">
        <v>24</v>
      </c>
      <c r="Z10" s="6" t="s">
        <v>25</v>
      </c>
      <c r="AA10" s="7" t="s">
        <v>26</v>
      </c>
      <c r="AB10" s="7" t="s">
        <v>27</v>
      </c>
      <c r="AC10" s="28" t="s">
        <v>56</v>
      </c>
      <c r="AD10" s="8" t="s">
        <v>28</v>
      </c>
    </row>
    <row r="11" spans="1:32" ht="45" customHeight="1" x14ac:dyDescent="0.3">
      <c r="A11" s="22"/>
      <c r="B11" s="22"/>
      <c r="C11" s="22"/>
      <c r="D11" s="28"/>
      <c r="E11" s="22"/>
      <c r="F11" s="28"/>
      <c r="G11" s="6" t="s">
        <v>29</v>
      </c>
      <c r="H11" s="6" t="s">
        <v>29</v>
      </c>
      <c r="I11" s="6" t="s">
        <v>29</v>
      </c>
      <c r="J11" s="6" t="s">
        <v>29</v>
      </c>
      <c r="K11" s="6" t="s">
        <v>29</v>
      </c>
      <c r="L11" s="6" t="s">
        <v>29</v>
      </c>
      <c r="M11" s="6" t="s">
        <v>29</v>
      </c>
      <c r="N11" s="6" t="s">
        <v>29</v>
      </c>
      <c r="O11" s="6" t="s">
        <v>29</v>
      </c>
      <c r="P11" s="6" t="s">
        <v>29</v>
      </c>
      <c r="Q11" s="6" t="s">
        <v>29</v>
      </c>
      <c r="R11" s="6" t="s">
        <v>29</v>
      </c>
      <c r="S11" s="6" t="s">
        <v>29</v>
      </c>
      <c r="T11" s="6" t="s">
        <v>29</v>
      </c>
      <c r="U11" s="6" t="s">
        <v>29</v>
      </c>
      <c r="V11" s="6" t="s">
        <v>29</v>
      </c>
      <c r="W11" s="6" t="s">
        <v>29</v>
      </c>
      <c r="X11" s="6" t="s">
        <v>29</v>
      </c>
      <c r="Y11" s="6" t="s">
        <v>29</v>
      </c>
      <c r="Z11" s="6" t="s">
        <v>29</v>
      </c>
      <c r="AA11" s="9"/>
      <c r="AB11" s="9"/>
      <c r="AC11" s="28"/>
      <c r="AD11" s="10"/>
    </row>
    <row r="12" spans="1:32" ht="52.5" customHeight="1" x14ac:dyDescent="0.3">
      <c r="A12" s="11" t="s">
        <v>48</v>
      </c>
      <c r="B12" s="22" t="s">
        <v>59</v>
      </c>
      <c r="C12" s="22"/>
      <c r="D12" s="7" t="s">
        <v>60</v>
      </c>
      <c r="E12" s="11" t="s">
        <v>58</v>
      </c>
      <c r="F12" s="12">
        <v>30</v>
      </c>
      <c r="G12" s="6">
        <v>647.74</v>
      </c>
      <c r="H12" s="6">
        <v>738.42</v>
      </c>
      <c r="I12" s="6">
        <v>680.13</v>
      </c>
      <c r="J12" s="6" t="s">
        <v>30</v>
      </c>
      <c r="K12" s="6" t="s">
        <v>31</v>
      </c>
      <c r="L12" s="6" t="s">
        <v>32</v>
      </c>
      <c r="M12" s="6" t="s">
        <v>33</v>
      </c>
      <c r="N12" s="6" t="s">
        <v>34</v>
      </c>
      <c r="O12" s="6" t="s">
        <v>35</v>
      </c>
      <c r="P12" s="6" t="s">
        <v>36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41</v>
      </c>
      <c r="V12" s="6" t="s">
        <v>42</v>
      </c>
      <c r="W12" s="6" t="s">
        <v>43</v>
      </c>
      <c r="X12" s="6" t="s">
        <v>44</v>
      </c>
      <c r="Y12" s="6" t="s">
        <v>45</v>
      </c>
      <c r="Z12" s="6" t="s">
        <v>46</v>
      </c>
      <c r="AA12" s="6">
        <v>45.95</v>
      </c>
      <c r="AB12" s="6">
        <v>6.67</v>
      </c>
      <c r="AC12" s="6">
        <v>19432.2</v>
      </c>
      <c r="AD12" s="6">
        <v>20662.8</v>
      </c>
      <c r="AE12" s="13"/>
      <c r="AF12" s="13"/>
    </row>
    <row r="13" spans="1:32" x14ac:dyDescent="0.3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16" t="s">
        <v>47</v>
      </c>
      <c r="AC13" s="15">
        <f>SUM(AC12:AC12)</f>
        <v>19432.2</v>
      </c>
      <c r="AD13" s="6">
        <f>SUM(AD12:AD12)</f>
        <v>20662.8</v>
      </c>
    </row>
    <row r="14" spans="1:32" ht="39" customHeight="1" x14ac:dyDescent="0.3">
      <c r="A14" s="30" t="s">
        <v>61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2"/>
    </row>
    <row r="15" spans="1:32" ht="15" customHeight="1" x14ac:dyDescent="0.3">
      <c r="A15" s="25" t="s">
        <v>57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</row>
    <row r="16" spans="1:32" ht="15" customHeight="1" x14ac:dyDescent="0.3"/>
    <row r="17" spans="1:30" ht="15" customHeight="1" x14ac:dyDescent="0.3">
      <c r="A17" s="25" t="s">
        <v>62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</row>
    <row r="18" spans="1:30" ht="15" customHeight="1" x14ac:dyDescent="0.3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</row>
    <row r="19" spans="1:30" x14ac:dyDescent="0.3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</row>
    <row r="20" spans="1:30" ht="15.6" x14ac:dyDescent="0.3">
      <c r="A20" s="14" t="s">
        <v>0</v>
      </c>
    </row>
  </sheetData>
  <mergeCells count="20">
    <mergeCell ref="A19:AD19"/>
    <mergeCell ref="A15:AD15"/>
    <mergeCell ref="A9:AD9"/>
    <mergeCell ref="A10:A11"/>
    <mergeCell ref="B10:C11"/>
    <mergeCell ref="D10:D11"/>
    <mergeCell ref="E10:E11"/>
    <mergeCell ref="F10:F11"/>
    <mergeCell ref="AC10:AC11"/>
    <mergeCell ref="B12:C12"/>
    <mergeCell ref="A13:AA13"/>
    <mergeCell ref="A14:AD14"/>
    <mergeCell ref="A17:AD17"/>
    <mergeCell ref="A18:AD18"/>
    <mergeCell ref="A8:AD8"/>
    <mergeCell ref="A3:AD3"/>
    <mergeCell ref="A6:B6"/>
    <mergeCell ref="C6:AD6"/>
    <mergeCell ref="A7:B7"/>
    <mergeCell ref="C7:AD7"/>
  </mergeCells>
  <pageMargins left="0.39370078740157483" right="0.39370078740157483" top="0.39370078740157483" bottom="0.39370078740157483" header="0" footer="0"/>
  <pageSetup paperSize="9"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2026-05-26T07:31:12Z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