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88\обменник\Юридическая группа\КОНТРАКТЫ\2026\ИТОСиВ\Доп. закупка СИНЕРГЕТ\"/>
    </mc:Choice>
  </mc:AlternateContent>
  <bookViews>
    <workbookView xWindow="0" yWindow="0" windowWidth="28800" windowHeight="12435"/>
  </bookViews>
  <sheets>
    <sheet name="Лист1" sheetId="2" r:id="rId1"/>
  </sheets>
  <definedNames>
    <definedName name="_xlnm.Print_Area" localSheetId="0">Лист1!$A$1:$O$31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2" l="1"/>
</calcChain>
</file>

<file path=xl/sharedStrings.xml><?xml version="1.0" encoding="utf-8"?>
<sst xmlns="http://schemas.openxmlformats.org/spreadsheetml/2006/main" count="41" uniqueCount="34">
  <si>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</si>
  <si>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</si>
  <si>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</si>
  <si>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</si>
  <si>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</si>
  <si>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</si>
  <si>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</si>
  <si>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</si>
  <si>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</si>
  <si>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</si>
  <si>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</si>
  <si>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</si>
  <si>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</si>
  <si>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</si>
  <si>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</si>
  <si>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</si>
  <si>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</si>
  <si>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</si>
  <si>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</si>
  <si>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</si>
  <si>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</si>
  <si>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</si>
  <si>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</si>
  <si>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</si>
  <si>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5</t>
  </si>
  <si>
    <t>Дата подготовки обоснования НМЦК: 18.05.2026</t>
  </si>
  <si>
    <t>Упаковка</t>
  </si>
  <si>
    <t>22.29.29.190</t>
  </si>
  <si>
    <t>22.21.42.141</t>
  </si>
  <si>
    <t>Штука</t>
  </si>
  <si>
    <t xml:space="preserve"> Изолента</t>
  </si>
  <si>
    <t>Стяжки 4,5х200</t>
  </si>
  <si>
    <t>На основании проведённого анализа рынка и расчётов, НМЦК составляет: 1673,34  рубля однако финансирование закупки осуществляется за счет средств  федерального бюджета  Федерального казенного учреждения "Тюрьма №2" УФСИН России по Владимирской области. В соответствии с ч.6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контракта, заключаемого с единственным поставщиком (подрядчиком, исполнителем). 
Коэффициент вариации не превышает 33%, допускается использование приведенных цен. 
Согласно ст. 34 БК РФ и позиции Минфина России отраженной в письмах от 08.09.2017г. № 24-01-09/58179, от 8.09.2017г. № 24-01-09/58179, от 11.09.2017г. № 24-01-10/58699, от 16.03.2020г. № 24-01-08/19862, от 28.07.2020г. № 24-01-07/66147, письмами Минэкономразвития России, Коллегией счетной палаты РФ, утвердившей Методические рекомендации по проведению аудита в сфере закупок № 15К (961) от 21.03.2014, ввиду ограниченного бюджетного финансирования учреждения  допустимо использование при расчете НМЦК наименьшую цену коммерческого предложения по закупаемой услуге.                                                                                                                                                                                                                                                                                                                                                                                             Вывод: при условии ограниченного финансирования и исходя из наименьшей предложенной цены, таким образом НМЦК составляет: 1 475,00 рублей.</t>
  </si>
  <si>
    <t>Носков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</si>
</sst>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=""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=""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=""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=""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A4" zoomScaleNormal="100" workbookViewId="0">
      <selection activeCell="I39" sqref="I39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39.7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ht="30" customHeight="1" x14ac:dyDescent="0.25"/>
    <row r="4" spans="1:16" ht="39.950000000000003" customHeight="1" x14ac:dyDescent="0.25">
      <c r="A4" s="41" t="s">
        <v>0</v>
      </c>
      <c r="B4" s="41"/>
      <c r="C4" s="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 x14ac:dyDescent="0.25">
      <c r="A6" s="57" t="s">
        <v>9</v>
      </c>
      <c r="B6" s="57"/>
      <c r="C6" s="1"/>
      <c r="D6" s="57" t="s">
        <v>12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6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 x14ac:dyDescent="0.25">
      <c r="A8" s="58" t="s">
        <v>11</v>
      </c>
      <c r="B8" s="58"/>
      <c r="C8" s="3"/>
      <c r="D8" s="3"/>
      <c r="E8" s="6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140.1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16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 x14ac:dyDescent="0.25">
      <c r="A11" s="12"/>
      <c r="B11" s="11"/>
      <c r="C11" s="9"/>
      <c r="D11" s="9"/>
      <c r="E11" s="29"/>
      <c r="F11" s="11"/>
      <c r="G11" s="13"/>
      <c r="H11" s="13"/>
      <c r="I11" s="59"/>
      <c r="J11" s="60"/>
      <c r="K11" s="61" t="s">
        <v>20</v>
      </c>
      <c r="L11" s="14"/>
      <c r="M11" s="14"/>
      <c r="N11" s="13"/>
      <c r="O11" s="13"/>
      <c r="P11" s="6"/>
    </row>
    <row r="12" spans="1:16" ht="20.100000000000001" customHeight="1" x14ac:dyDescent="0.25">
      <c r="A12" s="64" t="s">
        <v>1</v>
      </c>
      <c r="B12" s="47" t="s">
        <v>5</v>
      </c>
      <c r="C12" s="62"/>
      <c r="D12" s="62"/>
      <c r="E12" s="52"/>
      <c r="F12" s="44" t="s">
        <v>2</v>
      </c>
      <c r="G12" s="44" t="s">
        <v>3</v>
      </c>
      <c r="H12" s="44" t="s">
        <v>4</v>
      </c>
      <c r="I12" s="49" t="s">
        <v>13</v>
      </c>
      <c r="J12" s="50"/>
      <c r="K12" s="51" t="s">
        <v>20</v>
      </c>
      <c r="L12" s="42" t="s">
        <v>10</v>
      </c>
      <c r="M12" s="47" t="s">
        <v>8</v>
      </c>
      <c r="N12" s="42" t="s">
        <v>14</v>
      </c>
      <c r="O12" s="44" t="s">
        <v>15</v>
      </c>
      <c r="P12" s="6"/>
    </row>
    <row r="13" spans="1:16" ht="2.1" customHeight="1" x14ac:dyDescent="0.25">
      <c r="A13" s="64"/>
      <c r="B13" s="47"/>
      <c r="C13" s="62"/>
      <c r="D13" s="62"/>
      <c r="E13" s="52"/>
      <c r="F13" s="44"/>
      <c r="G13" s="44"/>
      <c r="H13" s="44"/>
      <c r="I13" s="13"/>
      <c r="J13" s="13"/>
      <c r="K13" s="13" t="s">
        <v>20</v>
      </c>
      <c r="L13" s="46"/>
      <c r="M13" s="47"/>
      <c r="N13" s="42"/>
      <c r="O13" s="44"/>
      <c r="P13" s="6"/>
    </row>
    <row r="14" spans="1:16" ht="20.100000000000001" customHeight="1" x14ac:dyDescent="0.25">
      <c r="A14" s="65"/>
      <c r="B14" s="48"/>
      <c r="C14" s="63"/>
      <c r="D14" s="63"/>
      <c r="E14" s="52"/>
      <c r="F14" s="45"/>
      <c r="G14" s="45"/>
      <c r="H14" s="45"/>
      <c r="I14" s="8" t="s">
        <v>21</v>
      </c>
      <c r="J14" s="5" t="s">
        <v>22</v>
      </c>
      <c r="K14" s="22" t="s">
        <v>23</v>
      </c>
      <c r="L14" s="43"/>
      <c r="M14" s="48"/>
      <c r="N14" s="43"/>
      <c r="O14" s="45"/>
      <c r="P14" s="6"/>
    </row>
    <row r="15" spans="1:16" ht="24.75" customHeight="1" x14ac:dyDescent="0.25">
      <c r="A15" s="30">
        <v>1</v>
      </c>
      <c r="B15" s="48" t="s">
        <v>30</v>
      </c>
      <c r="C15" s="63"/>
      <c r="D15" s="63"/>
      <c r="E15" s="31" t="s">
        <v>20</v>
      </c>
      <c r="F15" s="40" t="s">
        <v>28</v>
      </c>
      <c r="G15" s="40" t="s">
        <v>29</v>
      </c>
      <c r="H15" s="35" t="s">
        <v>24</v>
      </c>
      <c r="I15" s="16">
        <v>150</v>
      </c>
      <c r="J15" s="16">
        <v>125</v>
      </c>
      <c r="K15" s="16">
        <v>170</v>
      </c>
      <c r="L15" s="35">
        <v>22.546299999999999</v>
      </c>
      <c r="M15" s="35">
        <v>15.2</v>
      </c>
      <c r="N15" s="16">
        <v>148.33000000000001</v>
      </c>
      <c r="O15" s="16">
        <v>741.67</v>
      </c>
      <c r="P15" s="6"/>
    </row>
    <row r="16" spans="1:16" ht="5.0999999999999996" customHeight="1" x14ac:dyDescent="0.25">
      <c r="A16" s="37">
        <v>2</v>
      </c>
      <c r="B16" s="36"/>
      <c r="C16" s="66"/>
      <c r="D16" s="66"/>
      <c r="E16" s="31"/>
      <c r="F16" s="34"/>
      <c r="G16" s="31"/>
      <c r="H16" s="31"/>
      <c r="I16" s="39"/>
      <c r="J16" s="38"/>
      <c r="K16" s="36"/>
      <c r="L16" s="38"/>
      <c r="M16" s="39"/>
      <c r="N16" s="39"/>
      <c r="O16" s="31"/>
      <c r="P16" s="6"/>
    </row>
    <row r="17" spans="1:16" ht="24.75" customHeight="1" x14ac:dyDescent="0.25">
      <c r="A17" s="27">
        <v>1</v>
      </c>
      <c r="B17" s="48" t="s">
        <v>31</v>
      </c>
      <c r="C17" s="63"/>
      <c r="D17" s="63"/>
      <c r="E17" s="31" t="s">
        <v>20</v>
      </c>
      <c r="F17" s="40" t="s">
        <v>27</v>
      </c>
      <c r="G17" s="40" t="s">
        <v>26</v>
      </c>
      <c r="H17" s="4" t="s">
        <v>24</v>
      </c>
      <c r="I17" s="16">
        <v>190</v>
      </c>
      <c r="J17" s="16">
        <v>170</v>
      </c>
      <c r="K17" s="16">
        <v>199</v>
      </c>
      <c r="L17" s="4">
        <v>14.8436</v>
      </c>
      <c r="M17" s="4">
        <v>7.97</v>
      </c>
      <c r="N17" s="16">
        <v>186.33</v>
      </c>
      <c r="O17" s="16">
        <v>931.67</v>
      </c>
      <c r="P17" s="6"/>
    </row>
    <row r="18" spans="1:16" ht="4.5" customHeight="1" x14ac:dyDescent="0.25">
      <c r="A18" s="48"/>
      <c r="B18" s="63"/>
      <c r="C18" s="63"/>
      <c r="D18" s="31" t="s">
        <v>20</v>
      </c>
      <c r="E18" s="40"/>
      <c r="F18" s="40"/>
      <c r="G18" s="35"/>
      <c r="H18" s="16"/>
      <c r="I18" s="16"/>
      <c r="J18" s="16"/>
      <c r="K18" s="35"/>
      <c r="L18" s="35"/>
      <c r="M18" s="16"/>
      <c r="N18" s="16"/>
      <c r="O18" s="19"/>
    </row>
    <row r="19" spans="1:16" ht="20.100000000000001" customHeight="1" x14ac:dyDescent="0.25">
      <c r="A19" s="17"/>
      <c r="B19" s="7"/>
      <c r="C19" s="7"/>
      <c r="D19" s="7"/>
      <c r="E19" s="28"/>
      <c r="F19" s="18"/>
      <c r="G19" s="18"/>
      <c r="H19" s="18"/>
      <c r="I19" s="19"/>
      <c r="J19" s="19"/>
      <c r="K19" s="19"/>
      <c r="L19" s="18"/>
      <c r="M19" s="18"/>
      <c r="N19" s="19"/>
      <c r="O19" s="32"/>
    </row>
    <row r="20" spans="1:16" ht="23.2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 t="s">
        <v>20</v>
      </c>
      <c r="L20" s="6"/>
      <c r="M20" s="6"/>
      <c r="N20" s="33" t="s">
        <v>16</v>
      </c>
      <c r="O20" s="19">
        <f>SUM(O15+O17)</f>
        <v>1673.34</v>
      </c>
    </row>
    <row r="21" spans="1:16" ht="24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0"/>
      <c r="P21" s="6"/>
    </row>
    <row r="22" spans="1:16" ht="198" customHeight="1" x14ac:dyDescent="0.25">
      <c r="A22" s="67" t="s">
        <v>32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O22" s="6"/>
    </row>
    <row r="23" spans="1:16" ht="15" customHeight="1" x14ac:dyDescent="0.25">
      <c r="G23" s="6"/>
      <c r="H23" s="6"/>
      <c r="I23" s="6"/>
      <c r="J23" s="6"/>
      <c r="K23" s="6"/>
      <c r="L23" s="6"/>
      <c r="M23" s="6"/>
      <c r="N23" s="6"/>
      <c r="O23" s="6"/>
    </row>
    <row r="24" spans="1:16" ht="39.950000000000003" customHeight="1" x14ac:dyDescent="0.25">
      <c r="A24" s="41" t="s">
        <v>25</v>
      </c>
      <c r="B24" s="41"/>
      <c r="C24" s="41"/>
      <c r="D24" s="41"/>
      <c r="E24" s="41"/>
      <c r="F24" s="41"/>
      <c r="G24" s="41"/>
      <c r="H24" s="6"/>
      <c r="I24" s="6"/>
      <c r="J24" s="6"/>
      <c r="K24" s="6"/>
      <c r="L24" s="6"/>
      <c r="M24" s="6"/>
      <c r="N24" s="6"/>
      <c r="O24" s="6"/>
    </row>
    <row r="25" spans="1:16" ht="15.75" customHeight="1" x14ac:dyDescent="0.25">
      <c r="H25" s="6"/>
      <c r="I25" s="6"/>
      <c r="J25" s="6"/>
      <c r="K25" s="6"/>
      <c r="L25" s="6"/>
      <c r="M25" s="6"/>
      <c r="N25" s="6"/>
      <c r="O25" s="6"/>
    </row>
    <row r="26" spans="1:16" ht="9.9499999999999993" customHeight="1" x14ac:dyDescent="0.25">
      <c r="A26" s="55" t="s">
        <v>17</v>
      </c>
      <c r="B26" s="55"/>
      <c r="C26" s="55"/>
      <c r="D26" s="55"/>
      <c r="E26" s="55"/>
      <c r="F26" s="55"/>
      <c r="G26" s="55"/>
      <c r="H26" s="6"/>
      <c r="I26" s="6"/>
      <c r="J26" s="6"/>
      <c r="K26" s="6"/>
      <c r="L26" s="6"/>
      <c r="M26" s="6"/>
      <c r="N26" s="6"/>
      <c r="O26" s="6"/>
    </row>
    <row r="27" spans="1:16" ht="24.95" customHeight="1" x14ac:dyDescent="0.25">
      <c r="A27" s="10"/>
      <c r="B27" s="10"/>
      <c r="C27" s="10"/>
      <c r="D27" s="10"/>
      <c r="E27" s="10"/>
      <c r="F27" s="10"/>
      <c r="G27" s="10"/>
      <c r="H27" s="6"/>
      <c r="I27" s="6"/>
      <c r="J27" s="6"/>
      <c r="K27" s="6"/>
      <c r="L27" s="6"/>
      <c r="M27" s="6"/>
      <c r="N27" s="6"/>
      <c r="O27" s="6"/>
    </row>
    <row r="28" spans="1:16" ht="15.75" customHeight="1" x14ac:dyDescent="0.25">
      <c r="A28" s="26"/>
      <c r="B28" s="26"/>
      <c r="C28" s="26"/>
      <c r="D28" s="26"/>
      <c r="E28" s="26"/>
      <c r="F28" s="26"/>
      <c r="L28" s="6"/>
      <c r="M28" s="6"/>
      <c r="N28" s="6"/>
      <c r="O28" s="6"/>
    </row>
    <row r="29" spans="1:16" ht="5.0999999999999996" customHeight="1" x14ac:dyDescent="0.25">
      <c r="A29" s="54" t="s">
        <v>6</v>
      </c>
      <c r="B29" s="54"/>
      <c r="C29" s="54"/>
      <c r="D29" s="54"/>
      <c r="E29" s="54"/>
      <c r="F29" s="54"/>
      <c r="G29" s="23"/>
      <c r="L29" s="6"/>
      <c r="M29" s="6"/>
      <c r="N29" s="6"/>
      <c r="O29" s="6"/>
    </row>
    <row r="30" spans="1:16" ht="24.95" customHeight="1" x14ac:dyDescent="0.25">
      <c r="B30" s="21"/>
      <c r="C30" s="21"/>
      <c r="D30" s="21"/>
      <c r="E30" s="21"/>
      <c r="F30" s="21"/>
      <c r="G30" s="21"/>
      <c r="L30" s="6"/>
      <c r="M30" s="6"/>
      <c r="N30" s="6"/>
      <c r="O30" s="6"/>
    </row>
    <row r="31" spans="1:16" ht="15.75" customHeight="1" x14ac:dyDescent="0.25">
      <c r="B31" s="24"/>
      <c r="C31" s="25" t="s">
        <v>7</v>
      </c>
      <c r="D31" s="24" t="s">
        <v>33</v>
      </c>
      <c r="E31" s="24"/>
      <c r="F31" s="24"/>
      <c r="G31" s="21"/>
      <c r="L31" s="6"/>
      <c r="M31" s="6"/>
      <c r="N31" s="6"/>
    </row>
    <row r="32" spans="1:16" x14ac:dyDescent="0.25">
      <c r="A32" s="54" t="s">
        <v>18</v>
      </c>
      <c r="B32" s="54"/>
      <c r="C32" s="54"/>
      <c r="D32" s="54"/>
      <c r="E32" s="54"/>
      <c r="F32" s="54"/>
      <c r="G32" s="23"/>
    </row>
  </sheetData>
  <mergeCells count="28">
    <mergeCell ref="A29:F29"/>
    <mergeCell ref="A32:F32"/>
    <mergeCell ref="A26:G26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7:D17"/>
    <mergeCell ref="A12:A14"/>
    <mergeCell ref="A24:G24"/>
    <mergeCell ref="N12:N14"/>
    <mergeCell ref="H12:H14"/>
    <mergeCell ref="L12:L14"/>
    <mergeCell ref="M12:M14"/>
    <mergeCell ref="I12:K12"/>
    <mergeCell ref="E12:E14"/>
    <mergeCell ref="F12:F14"/>
    <mergeCell ref="G12:G14"/>
    <mergeCell ref="A22:M22"/>
    <mergeCell ref="A18:C18"/>
    <mergeCell ref="B15:D15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Marketing1</cp:lastModifiedBy>
  <cp:lastPrinted>2025-10-27T16:35:02Z</cp:lastPrinted>
  <dcterms:created xsi:type="dcterms:W3CDTF">2025-08-27T13:07:43Z</dcterms:created>
  <dcterms:modified xsi:type="dcterms:W3CDTF">2026-05-22T11:43:58Z</dcterms:modified>
</cp:coreProperties>
</file>