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DAA99C33-DF8C-4B12-B91E-EFA2C31D8D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6" i="1"/>
</calcChain>
</file>

<file path=xl/sharedStrings.xml><?xml version="1.0" encoding="utf-8"?>
<sst xmlns="http://schemas.openxmlformats.org/spreadsheetml/2006/main" count="25" uniqueCount="19">
  <si>
    <t>№ п/п</t>
  </si>
  <si>
    <t>Обоснование цены контракта</t>
  </si>
  <si>
    <t>Наименование товара, работ, услуг</t>
  </si>
  <si>
    <t>объем</t>
  </si>
  <si>
    <t>ед.изм</t>
  </si>
  <si>
    <t>кл-во</t>
  </si>
  <si>
    <t>источнк 1</t>
  </si>
  <si>
    <t>источник 2</t>
  </si>
  <si>
    <t>источник 3</t>
  </si>
  <si>
    <t>Цена за ед.изм.</t>
  </si>
  <si>
    <t>Минимальная цена руб./ед.</t>
  </si>
  <si>
    <t>шт</t>
  </si>
  <si>
    <t>Сверло кобальтовое по металлу Hilberg 3.2x65(36) мм (10шт)</t>
  </si>
  <si>
    <t>упак</t>
  </si>
  <si>
    <t>Распаячная коробка IEK км42435 о/п 80x80x40мм ip67 8 вв. серая</t>
  </si>
  <si>
    <t>Кабель Netlink омедненный NL-CCA UTP 4PR 24 AWG CAT5е 305м ВНЕШНИЙ</t>
  </si>
  <si>
    <t>Монтажная лента Стройметиз 0,55x12 мм, прямая, 25 м</t>
  </si>
  <si>
    <t>Труба гофрированная Netron ПВХ D20 мм., легкая, с зондом, черная, 100м</t>
  </si>
  <si>
    <t>Саморез с прессшайбой Качественный крепеж 4,2х25 сверло 0,8кг/упак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</si>
</sst>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2" fontId="0" fillId="0" borderId="1" xfId="0" applyNumberFormat="1" applyBorder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2" fontId="0" fillId="0" borderId="9" xfId="0" applyNumberFormat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1"/>
  <sheetViews>
    <sheetView tabSelected="1" workbookViewId="0">
      <selection activeCell="C21" sqref="C21"/>
    </sheetView>
  </sheetViews>
  <sheetFormatPr defaultRowHeight="15" x14ac:dyDescent="0.25"/>
  <cols>
    <col min="3" max="3" width="56" customWidth="1"/>
    <col min="4" max="4" width="11.5703125" customWidth="1"/>
    <col min="5" max="5" width="14" customWidth="1"/>
    <col min="6" max="6" width="17.85546875" customWidth="1"/>
    <col min="7" max="7" width="17.28515625" customWidth="1"/>
    <col min="8" max="8" width="16" customWidth="1"/>
    <col min="9" max="9" width="18" customWidth="1"/>
    <col min="10" max="10" width="9.5703125" customWidth="1"/>
  </cols>
  <sheetData>
    <row r="1" spans="2:9" ht="18.75" x14ac:dyDescent="0.3">
      <c r="B1" s="1"/>
      <c r="C1" s="15" t="s">
        <v>1</v>
      </c>
      <c r="D1" s="15"/>
      <c r="E1" s="15"/>
      <c r="F1" s="15"/>
      <c r="G1" s="15"/>
    </row>
    <row r="2" spans="2:9" ht="18.75" x14ac:dyDescent="0.3">
      <c r="B2" s="1"/>
      <c r="C2" s="15"/>
      <c r="D2" s="15"/>
      <c r="E2" s="15"/>
      <c r="F2" s="15"/>
      <c r="G2" s="15"/>
    </row>
    <row r="3" spans="2:9" ht="18.75" x14ac:dyDescent="0.3">
      <c r="B3" s="1"/>
      <c r="C3" s="1"/>
      <c r="D3" s="1"/>
    </row>
    <row r="4" spans="2:9" ht="30" customHeight="1" x14ac:dyDescent="0.25">
      <c r="B4" s="18" t="s">
        <v>0</v>
      </c>
      <c r="C4" s="16" t="s">
        <v>2</v>
      </c>
      <c r="D4" s="20" t="s">
        <v>3</v>
      </c>
      <c r="E4" s="21"/>
      <c r="F4" s="4" t="s">
        <v>6</v>
      </c>
      <c r="G4" s="4" t="s">
        <v>7</v>
      </c>
      <c r="H4" s="4" t="s">
        <v>8</v>
      </c>
      <c r="I4" s="13" t="s">
        <v>10</v>
      </c>
    </row>
    <row r="5" spans="2:9" ht="16.5" thickBot="1" x14ac:dyDescent="0.3">
      <c r="B5" s="19"/>
      <c r="C5" s="17"/>
      <c r="D5" s="3" t="s">
        <v>4</v>
      </c>
      <c r="E5" s="4" t="s">
        <v>5</v>
      </c>
      <c r="F5" s="4" t="s">
        <v>9</v>
      </c>
      <c r="G5" s="4" t="s">
        <v>9</v>
      </c>
      <c r="H5" s="4" t="s">
        <v>9</v>
      </c>
      <c r="I5" s="14"/>
    </row>
    <row r="6" spans="2:9" ht="31.5" x14ac:dyDescent="0.25">
      <c r="B6" s="5">
        <v>1</v>
      </c>
      <c r="C6" s="6" t="s">
        <v>12</v>
      </c>
      <c r="D6" s="11" t="s">
        <v>13</v>
      </c>
      <c r="E6" s="12">
        <v>5</v>
      </c>
      <c r="F6" s="7">
        <v>1200</v>
      </c>
      <c r="G6" s="2">
        <v>1248</v>
      </c>
      <c r="H6" s="2">
        <v>1272</v>
      </c>
      <c r="I6" s="2">
        <f>F6</f>
        <v>1200</v>
      </c>
    </row>
    <row r="7" spans="2:9" ht="30" x14ac:dyDescent="0.25">
      <c r="B7" s="8">
        <v>2</v>
      </c>
      <c r="C7" s="9" t="s">
        <v>18</v>
      </c>
      <c r="D7" s="10" t="s">
        <v>13</v>
      </c>
      <c r="E7" s="10">
        <v>3</v>
      </c>
      <c r="F7" s="2">
        <v>800</v>
      </c>
      <c r="G7" s="2">
        <v>1248</v>
      </c>
      <c r="H7" s="2">
        <v>824</v>
      </c>
      <c r="I7" s="2">
        <f t="shared" ref="I7:I11" si="0">F7</f>
        <v>800</v>
      </c>
    </row>
    <row r="8" spans="2:9" ht="30" x14ac:dyDescent="0.25">
      <c r="B8" s="8">
        <v>3</v>
      </c>
      <c r="C8" s="9" t="s">
        <v>14</v>
      </c>
      <c r="D8" s="10" t="s">
        <v>11</v>
      </c>
      <c r="E8" s="10">
        <v>50</v>
      </c>
      <c r="F8" s="2">
        <v>200</v>
      </c>
      <c r="G8" s="2">
        <v>210</v>
      </c>
      <c r="H8" s="2">
        <v>212</v>
      </c>
      <c r="I8" s="2">
        <f t="shared" si="0"/>
        <v>200</v>
      </c>
    </row>
    <row r="9" spans="2:9" ht="30" x14ac:dyDescent="0.25">
      <c r="B9" s="8">
        <v>4</v>
      </c>
      <c r="C9" s="9" t="s">
        <v>15</v>
      </c>
      <c r="D9" s="10" t="s">
        <v>11</v>
      </c>
      <c r="E9" s="10">
        <v>2</v>
      </c>
      <c r="F9" s="2">
        <v>3600</v>
      </c>
      <c r="G9" s="2">
        <v>3780</v>
      </c>
      <c r="H9" s="2">
        <v>3744</v>
      </c>
      <c r="I9" s="2">
        <f t="shared" si="0"/>
        <v>3600</v>
      </c>
    </row>
    <row r="10" spans="2:9" x14ac:dyDescent="0.25">
      <c r="B10" s="8">
        <v>5</v>
      </c>
      <c r="C10" s="9" t="s">
        <v>16</v>
      </c>
      <c r="D10" s="10" t="s">
        <v>11</v>
      </c>
      <c r="E10" s="10">
        <v>2</v>
      </c>
      <c r="F10" s="2">
        <v>1300</v>
      </c>
      <c r="G10" s="2">
        <v>1326</v>
      </c>
      <c r="H10" s="2">
        <v>1365</v>
      </c>
      <c r="I10" s="2">
        <f t="shared" si="0"/>
        <v>1300</v>
      </c>
    </row>
    <row r="11" spans="2:9" ht="30" x14ac:dyDescent="0.25">
      <c r="B11" s="8">
        <v>6</v>
      </c>
      <c r="C11" s="9" t="s">
        <v>17</v>
      </c>
      <c r="D11" s="10" t="s">
        <v>11</v>
      </c>
      <c r="E11" s="10">
        <v>1</v>
      </c>
      <c r="F11" s="2">
        <v>2500</v>
      </c>
      <c r="G11" s="2">
        <v>2575</v>
      </c>
      <c r="H11" s="2">
        <v>2625</v>
      </c>
      <c r="I11" s="2">
        <f t="shared" si="0"/>
        <v>2500</v>
      </c>
    </row>
  </sheetData>
  <mergeCells count="5">
    <mergeCell ref="I4:I5"/>
    <mergeCell ref="C1:G2"/>
    <mergeCell ref="C4:C5"/>
    <mergeCell ref="B4:B5"/>
    <mergeCell ref="D4:E4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2026-09-02T05:33:37Z</dcterms:modified>
</cp:coreProperties>
</file>