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65" windowWidth="14805" windowHeight="7950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Лист1!$A$1:$I$21</definedName>
  </definedNames>
  <calcPr calcId="145621"/>
</workbook>
</file>

<file path=xl/calcChain.xml><?xml version="1.0" encoding="utf-8"?>
<calcChain xmlns="http://schemas.openxmlformats.org/spreadsheetml/2006/main">
  <c r="I15" i="1" l="1"/>
  <c r="I16" i="1"/>
  <c r="I17" i="1"/>
  <c r="I18" i="1" l="1"/>
</calcChain>
</file>

<file path=xl/sharedStrings.xml><?xml version="1.0" encoding="utf-8"?>
<sst xmlns="http://schemas.openxmlformats.org/spreadsheetml/2006/main" count="24" uniqueCount="22">
  <si>
    <t>Источник №1</t>
  </si>
  <si>
    <t>Источник №2</t>
  </si>
  <si>
    <t>Источник №3</t>
  </si>
  <si>
    <t>Начальная (максимальная) цена товара, работы, услуги (руб.)</t>
  </si>
  <si>
    <t>№</t>
  </si>
  <si>
    <t>Наименование товаров, работ, услуг</t>
  </si>
  <si>
    <t>Ед.изм.</t>
  </si>
  <si>
    <t>Кол-во</t>
  </si>
  <si>
    <t>Цена источника информации за ед.изм. (руб.)</t>
  </si>
  <si>
    <t>За ед. изм.</t>
  </si>
  <si>
    <t>Итого</t>
  </si>
  <si>
    <t>Обоснование начальной (максимальной) цены контракта</t>
  </si>
  <si>
    <t>1. Используемый метод определения НМЦК с обоснованием : Метод сопоставимых рыночных цен (анализ рынка). Информация о ценах товаров, работ, услуг получена по запросу заказчика у поставщиков (подрядчиков, исполнителей) осуществляющих поставки идентичных товаров, работ, услуг планируемых к закупкам.</t>
  </si>
  <si>
    <t>Бензин автомобильный АИ-92</t>
  </si>
  <si>
    <t>Бензин автомобильный АИ-95</t>
  </si>
  <si>
    <t>литр</t>
  </si>
  <si>
    <t>ИТОГО:</t>
  </si>
  <si>
    <t xml:space="preserve"> </t>
  </si>
  <si>
    <t xml:space="preserve">НМЦК методом сопоставимых рыночных цен (анализа рынка) определяется по формуле:
</t>
  </si>
  <si>
    <r>
      <t xml:space="preserve">
где:                               
НМЦК</t>
    </r>
    <r>
      <rPr>
        <vertAlign val="superscript"/>
        <sz val="12"/>
        <rFont val="Times New Roman"/>
        <family val="1"/>
        <charset val="204"/>
      </rPr>
      <t xml:space="preserve">рын </t>
    </r>
    <r>
      <rPr>
        <sz val="12"/>
        <rFont val="Times New Roman"/>
        <family val="1"/>
        <charset val="204"/>
      </rPr>
      <t>- НМЦК, определяемая методом сопоставимых рыночных цен (анализа рынка);
v - количество (объем) закупаемого товара (работы, услуги);
n - количество значений, используемых в расчете;
i - номер источника ценовой информации;
ц</t>
    </r>
    <r>
      <rPr>
        <vertAlign val="subscript"/>
        <sz val="12"/>
        <rFont val="Times New Roman"/>
        <family val="1"/>
        <charset val="204"/>
      </rPr>
      <t xml:space="preserve">i  </t>
    </r>
    <r>
      <rPr>
        <sz val="12"/>
        <rFont val="Times New Roman"/>
        <family val="1"/>
        <charset val="204"/>
      </rPr>
      <t>- цена единицы товара, работы, услуги, представленная в источнике с номером i.</t>
    </r>
  </si>
  <si>
    <t xml:space="preserve">Топливо дизельное </t>
  </si>
  <si>
    <t>2. Расчет начальной (максимальной) цены контракта, произведенной заказчиком: Поставка бензина и дизельного топлива для заправки автомобилей по картам через АЗС.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</si>
</sst>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4"/>
      <color theme="1"/>
      <name val="Calibri"/>
      <family val="2"/>
      <scheme val="minor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4"/>
      <name val="Calibri"/>
      <family val="2"/>
      <scheme val="minor"/>
    </font>
    <font>
      <vertAlign val="superscript"/>
      <sz val="12"/>
      <name val="Times New Roman"/>
      <family val="1"/>
      <charset val="204"/>
    </font>
    <font>
      <sz val="12"/>
      <name val="Times New Roman"/>
      <family val="1"/>
      <charset val="204"/>
    </font>
    <font>
      <vertAlign val="subscript"/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2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/>
    </xf>
    <xf numFmtId="0" fontId="5" fillId="0" borderId="0" xfId="0" applyFont="1" applyAlignment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2" fontId="3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left" vertical="top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9" fillId="0" borderId="0" xfId="0" applyFont="1" applyAlignment="1">
      <alignment horizontal="justify" vertical="distributed"/>
    </xf>
    <xf numFmtId="0" fontId="6" fillId="0" borderId="2" xfId="0" applyFont="1" applyBorder="1" applyAlignment="1">
      <alignment horizontal="right" vertical="center"/>
    </xf>
    <xf numFmtId="0" fontId="7" fillId="0" borderId="3" xfId="0" applyFont="1" applyBorder="1" applyAlignment="1">
      <alignment horizontal="right" vertical="center"/>
    </xf>
    <xf numFmtId="0" fontId="7" fillId="0" borderId="4" xfId="0" applyFont="1" applyBorder="1" applyAlignment="1">
      <alignment horizontal="right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626746</xdr:colOff>
      <xdr:row>20</xdr:row>
      <xdr:rowOff>219075</xdr:rowOff>
    </xdr:from>
    <xdr:ext cx="2554152" cy="69532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/>
            <xdr:cNvSpPr txBox="1"/>
          </xdr:nvSpPr>
          <xdr:spPr>
            <a:xfrm>
              <a:off x="931546" y="4962525"/>
              <a:ext cx="2554152" cy="6953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ru-RU" sz="1400" b="0" i="1">
                            <a:latin typeface="Cambria Math"/>
                          </a:rPr>
                        </m:ctrlPr>
                      </m:sSupPr>
                      <m:e>
                        <m:r>
                          <a:rPr lang="ru-RU" sz="1400" b="0" i="1">
                            <a:latin typeface="Cambria Math"/>
                          </a:rPr>
                          <m:t>НМЦК</m:t>
                        </m:r>
                      </m:e>
                      <m:sup>
                        <m:r>
                          <a:rPr lang="ru-RU" sz="1400" b="0" i="1">
                            <a:latin typeface="Cambria Math"/>
                          </a:rPr>
                          <m:t>рын</m:t>
                        </m:r>
                      </m:sup>
                    </m:sSup>
                    <m:r>
                      <a:rPr lang="en-US" sz="1400" i="1">
                        <a:latin typeface="Cambria Math"/>
                      </a:rPr>
                      <m:t>=</m:t>
                    </m:r>
                    <m:f>
                      <m:fPr>
                        <m:ctrlPr>
                          <a:rPr lang="en-US" sz="1400" b="0" i="1">
                            <a:latin typeface="Cambria Math"/>
                            <a:ea typeface="Cambria Math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en-US" sz="14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v</m:t>
                        </m:r>
                      </m:num>
                      <m:den>
                        <m:r>
                          <a:rPr lang="en-US" sz="1400" b="0" i="1">
                            <a:latin typeface="Cambria Math"/>
                            <a:ea typeface="Cambria Math"/>
                          </a:rPr>
                          <m:t>𝑛</m:t>
                        </m:r>
                      </m:den>
                    </m:f>
                    <m:r>
                      <a:rPr lang="en-US" sz="1400" b="0" i="1">
                        <a:latin typeface="Cambria Math"/>
                        <a:ea typeface="Cambria Math"/>
                      </a:rPr>
                      <m:t>×</m:t>
                    </m:r>
                    <m:nary>
                      <m:naryPr>
                        <m:chr m:val="∑"/>
                        <m:ctrlPr>
                          <a:rPr lang="en-US" sz="1400" i="1">
                            <a:latin typeface="Cambria Math"/>
                          </a:rPr>
                        </m:ctrlPr>
                      </m:naryPr>
                      <m:sub>
                        <m:r>
                          <a:rPr lang="en-US" sz="1400" b="0" i="1">
                            <a:latin typeface="Cambria Math"/>
                          </a:rPr>
                          <m:t>𝑖</m:t>
                        </m:r>
                        <m:r>
                          <a:rPr lang="en-US" sz="1400" i="1">
                            <a:latin typeface="Cambria Math"/>
                          </a:rPr>
                          <m:t>=</m:t>
                        </m:r>
                        <m:r>
                          <a:rPr lang="en-US" sz="1400" b="0" i="1">
                            <a:latin typeface="Cambria Math"/>
                          </a:rPr>
                          <m:t>1</m:t>
                        </m:r>
                      </m:sub>
                      <m:sup>
                        <m:r>
                          <a:rPr lang="en-US" sz="1400" i="1">
                            <a:latin typeface="Cambria Math"/>
                          </a:rPr>
                          <m:t>𝑛</m:t>
                        </m:r>
                      </m:sup>
                      <m:e>
                        <m:r>
                          <a:rPr lang="ru-RU" sz="1400" b="0" i="1">
                            <a:latin typeface="Cambria Math"/>
                          </a:rPr>
                          <m:t>ц</m:t>
                        </m:r>
                        <m:r>
                          <a:rPr lang="en-US" sz="1400" b="0" i="1">
                            <a:latin typeface="Cambria Math"/>
                          </a:rPr>
                          <m:t>𝑖</m:t>
                        </m:r>
                      </m:e>
                    </m:nary>
                  </m:oMath>
                </m:oMathPara>
              </a14:m>
              <a:endParaRPr lang="ru-RU" sz="1400"/>
            </a:p>
          </xdr:txBody>
        </xdr:sp>
      </mc:Choice>
      <mc:Fallback xmlns="">
        <xdr:sp macro="" textlink="">
          <xdr:nvSpPr>
            <xdr:cNvPr id="8" name="TextBox 7"/>
            <xdr:cNvSpPr txBox="1"/>
          </xdr:nvSpPr>
          <xdr:spPr>
            <a:xfrm>
              <a:off x="931546" y="4962525"/>
              <a:ext cx="2554152" cy="6953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/>
              <a:r>
                <a:rPr lang="ru-RU" sz="1400" b="0" i="0">
                  <a:latin typeface="Cambria Math"/>
                </a:rPr>
                <a:t>〖НМЦК〗^рын</a:t>
              </a:r>
              <a:r>
                <a:rPr lang="en-US" sz="1400" i="0">
                  <a:latin typeface="Cambria Math"/>
                </a:rPr>
                <a:t>=</a:t>
              </a:r>
              <a:r>
                <a:rPr lang="en-US" sz="14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v</a:t>
              </a:r>
              <a:r>
                <a:rPr lang="en-US" sz="1400" b="0" i="0">
                  <a:solidFill>
                    <a:schemeClr val="tx1"/>
                  </a:solidFill>
                  <a:effectLst/>
                  <a:latin typeface="Cambria Math"/>
                  <a:ea typeface="Cambria Math"/>
                  <a:cs typeface="+mn-cs"/>
                </a:rPr>
                <a:t>/</a:t>
              </a:r>
              <a:r>
                <a:rPr lang="en-US" sz="1400" b="0" i="0">
                  <a:latin typeface="Cambria Math"/>
                  <a:ea typeface="Cambria Math"/>
                </a:rPr>
                <a:t>𝑛×</a:t>
              </a:r>
              <a:r>
                <a:rPr lang="en-US" sz="1400" i="0">
                  <a:latin typeface="Cambria Math"/>
                </a:rPr>
                <a:t>∑</a:t>
              </a:r>
              <a:r>
                <a:rPr lang="en-US" sz="1400" b="0" i="0">
                  <a:latin typeface="Cambria Math"/>
                </a:rPr>
                <a:t>_(𝑖</a:t>
              </a:r>
              <a:r>
                <a:rPr lang="en-US" sz="1400" i="0">
                  <a:latin typeface="Cambria Math"/>
                </a:rPr>
                <a:t>=</a:t>
              </a:r>
              <a:r>
                <a:rPr lang="en-US" sz="1400" b="0" i="0">
                  <a:latin typeface="Cambria Math"/>
                </a:rPr>
                <a:t>1)^</a:t>
              </a:r>
              <a:r>
                <a:rPr lang="en-US" sz="1400" i="0">
                  <a:latin typeface="Cambria Math"/>
                </a:rPr>
                <a:t>𝑛</a:t>
              </a:r>
              <a:r>
                <a:rPr lang="en-US" sz="1400" b="0" i="0">
                  <a:latin typeface="Cambria Math"/>
                </a:rPr>
                <a:t>▒</a:t>
              </a:r>
              <a:r>
                <a:rPr lang="ru-RU" sz="1400" b="0" i="0">
                  <a:latin typeface="Cambria Math"/>
                </a:rPr>
                <a:t>ц</a:t>
              </a:r>
              <a:r>
                <a:rPr lang="en-US" sz="1400" b="0" i="0">
                  <a:latin typeface="Cambria Math"/>
                </a:rPr>
                <a:t>𝑖</a:t>
              </a:r>
              <a:endParaRPr lang="ru-RU" sz="1400"/>
            </a:p>
          </xdr:txBody>
        </xdr:sp>
      </mc:Fallback>
    </mc:AlternateContent>
    <xdr:clientData/>
  </xdr:oneCellAnchor>
  <xdr:oneCellAnchor>
    <xdr:from>
      <xdr:col>13</xdr:col>
      <xdr:colOff>47625</xdr:colOff>
      <xdr:row>20</xdr:row>
      <xdr:rowOff>3161348</xdr:rowOff>
    </xdr:from>
    <xdr:ext cx="184731" cy="262736"/>
    <xdr:sp macro="" textlink="">
      <xdr:nvSpPr>
        <xdr:cNvPr id="9" name="TextBox 8"/>
        <xdr:cNvSpPr txBox="1"/>
      </xdr:nvSpPr>
      <xdr:spPr>
        <a:xfrm>
          <a:off x="14506575" y="25764173"/>
          <a:ext cx="184731" cy="26273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/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25"/>
  <sheetViews>
    <sheetView tabSelected="1" zoomScaleNormal="100" workbookViewId="0">
      <selection activeCell="A8" sqref="A8:I9"/>
    </sheetView>
  </sheetViews>
  <sheetFormatPr defaultRowHeight="15" x14ac:dyDescent="0.25"/>
  <cols>
    <col min="1" max="1" width="4.5703125" customWidth="1"/>
    <col min="2" max="2" width="57.85546875" customWidth="1"/>
    <col min="5" max="5" width="20.7109375" customWidth="1"/>
    <col min="6" max="6" width="20.5703125" customWidth="1"/>
    <col min="7" max="7" width="20.42578125" customWidth="1"/>
    <col min="8" max="9" width="16" customWidth="1"/>
  </cols>
  <sheetData>
    <row r="2" spans="1:9" ht="18.75" x14ac:dyDescent="0.3">
      <c r="A2" s="12" t="s">
        <v>11</v>
      </c>
      <c r="B2" s="12"/>
      <c r="C2" s="12"/>
      <c r="D2" s="12"/>
      <c r="E2" s="12"/>
      <c r="F2" s="12"/>
      <c r="G2" s="12"/>
      <c r="H2" s="12"/>
      <c r="I2" s="12"/>
    </row>
    <row r="3" spans="1:9" s="3" customFormat="1" ht="18.75" x14ac:dyDescent="0.3">
      <c r="A3" s="2"/>
      <c r="B3" s="2"/>
      <c r="C3" s="2"/>
      <c r="D3" s="2"/>
      <c r="E3" s="2"/>
      <c r="F3" s="2"/>
      <c r="G3" s="2"/>
      <c r="H3" s="2"/>
      <c r="I3" s="2"/>
    </row>
    <row r="4" spans="1:9" s="3" customFormat="1" ht="18.75" x14ac:dyDescent="0.3">
      <c r="A4" s="13" t="s">
        <v>12</v>
      </c>
      <c r="B4" s="13"/>
      <c r="C4" s="13"/>
      <c r="D4" s="13"/>
      <c r="E4" s="13"/>
      <c r="F4" s="13"/>
      <c r="G4" s="13"/>
      <c r="H4" s="13"/>
      <c r="I4" s="13"/>
    </row>
    <row r="5" spans="1:9" s="3" customFormat="1" ht="18.75" x14ac:dyDescent="0.3">
      <c r="A5" s="13"/>
      <c r="B5" s="13"/>
      <c r="C5" s="13"/>
      <c r="D5" s="13"/>
      <c r="E5" s="13"/>
      <c r="F5" s="13"/>
      <c r="G5" s="13"/>
      <c r="H5" s="13"/>
      <c r="I5" s="13"/>
    </row>
    <row r="6" spans="1:9" s="3" customFormat="1" ht="27.75" customHeight="1" x14ac:dyDescent="0.3">
      <c r="A6" s="13"/>
      <c r="B6" s="13"/>
      <c r="C6" s="13"/>
      <c r="D6" s="13"/>
      <c r="E6" s="13"/>
      <c r="F6" s="13"/>
      <c r="G6" s="13"/>
      <c r="H6" s="13"/>
      <c r="I6" s="13"/>
    </row>
    <row r="7" spans="1:9" s="3" customFormat="1" ht="2.25" hidden="1" customHeight="1" x14ac:dyDescent="0.3">
      <c r="A7" s="13"/>
      <c r="B7" s="13"/>
      <c r="C7" s="13"/>
      <c r="D7" s="13"/>
      <c r="E7" s="13"/>
      <c r="F7" s="13"/>
      <c r="G7" s="13"/>
      <c r="H7" s="13"/>
      <c r="I7" s="13"/>
    </row>
    <row r="8" spans="1:9" s="3" customFormat="1" ht="18.75" x14ac:dyDescent="0.3">
      <c r="A8" s="13" t="s">
        <v>21</v>
      </c>
      <c r="B8" s="13"/>
      <c r="C8" s="13"/>
      <c r="D8" s="13"/>
      <c r="E8" s="13"/>
      <c r="F8" s="13"/>
      <c r="G8" s="13"/>
      <c r="H8" s="13"/>
      <c r="I8" s="13"/>
    </row>
    <row r="9" spans="1:9" s="3" customFormat="1" ht="24" customHeight="1" x14ac:dyDescent="0.3">
      <c r="A9" s="13"/>
      <c r="B9" s="13"/>
      <c r="C9" s="13"/>
      <c r="D9" s="13"/>
      <c r="E9" s="13"/>
      <c r="F9" s="13"/>
      <c r="G9" s="13"/>
      <c r="H9" s="13"/>
      <c r="I9" s="13"/>
    </row>
    <row r="10" spans="1:9" s="3" customFormat="1" ht="1.5" hidden="1" customHeight="1" x14ac:dyDescent="0.3"/>
    <row r="11" spans="1:9" s="3" customFormat="1" ht="2.25" hidden="1" customHeight="1" x14ac:dyDescent="0.3"/>
    <row r="12" spans="1:9" s="3" customFormat="1" ht="34.5" customHeight="1" x14ac:dyDescent="0.3">
      <c r="A12" s="17" t="s">
        <v>4</v>
      </c>
      <c r="B12" s="17" t="s">
        <v>5</v>
      </c>
      <c r="C12" s="17" t="s">
        <v>6</v>
      </c>
      <c r="D12" s="17" t="s">
        <v>7</v>
      </c>
      <c r="E12" s="14" t="s">
        <v>8</v>
      </c>
      <c r="F12" s="15"/>
      <c r="G12" s="16"/>
      <c r="H12" s="24" t="s">
        <v>3</v>
      </c>
      <c r="I12" s="25"/>
    </row>
    <row r="13" spans="1:9" s="3" customFormat="1" ht="34.5" customHeight="1" x14ac:dyDescent="0.3">
      <c r="A13" s="18"/>
      <c r="B13" s="18"/>
      <c r="C13" s="18"/>
      <c r="D13" s="18"/>
      <c r="E13" s="17" t="s">
        <v>0</v>
      </c>
      <c r="F13" s="17" t="s">
        <v>1</v>
      </c>
      <c r="G13" s="17" t="s">
        <v>2</v>
      </c>
      <c r="H13" s="26"/>
      <c r="I13" s="27"/>
    </row>
    <row r="14" spans="1:9" s="3" customFormat="1" ht="50.25" customHeight="1" x14ac:dyDescent="0.3">
      <c r="A14" s="19"/>
      <c r="B14" s="19"/>
      <c r="C14" s="19"/>
      <c r="D14" s="19"/>
      <c r="E14" s="28"/>
      <c r="F14" s="28"/>
      <c r="G14" s="28"/>
      <c r="H14" s="5" t="s">
        <v>9</v>
      </c>
      <c r="I14" s="5" t="s">
        <v>10</v>
      </c>
    </row>
    <row r="15" spans="1:9" s="3" customFormat="1" ht="18.75" x14ac:dyDescent="0.3">
      <c r="A15" s="9">
        <v>1</v>
      </c>
      <c r="B15" s="10" t="s">
        <v>13</v>
      </c>
      <c r="C15" s="9" t="s">
        <v>15</v>
      </c>
      <c r="D15" s="6">
        <v>700</v>
      </c>
      <c r="E15" s="4">
        <v>105</v>
      </c>
      <c r="F15" s="4">
        <v>0</v>
      </c>
      <c r="G15" s="4">
        <v>0</v>
      </c>
      <c r="H15" s="4">
        <v>105</v>
      </c>
      <c r="I15" s="11">
        <f>ROUND(D15*H15,2)</f>
        <v>73500</v>
      </c>
    </row>
    <row r="16" spans="1:9" s="3" customFormat="1" ht="18.75" x14ac:dyDescent="0.3">
      <c r="A16" s="9">
        <v>2</v>
      </c>
      <c r="B16" s="10" t="s">
        <v>14</v>
      </c>
      <c r="C16" s="9" t="s">
        <v>15</v>
      </c>
      <c r="D16" s="6">
        <v>300</v>
      </c>
      <c r="E16" s="4">
        <v>108</v>
      </c>
      <c r="F16" s="4">
        <v>0</v>
      </c>
      <c r="G16" s="4">
        <v>0</v>
      </c>
      <c r="H16" s="4">
        <v>108</v>
      </c>
      <c r="I16" s="11">
        <f>ROUND(D16*H16,2)</f>
        <v>32400</v>
      </c>
    </row>
    <row r="17" spans="1:9" s="3" customFormat="1" ht="18.75" x14ac:dyDescent="0.3">
      <c r="A17" s="9">
        <v>3</v>
      </c>
      <c r="B17" s="10" t="s">
        <v>20</v>
      </c>
      <c r="C17" s="9" t="s">
        <v>15</v>
      </c>
      <c r="D17" s="6">
        <v>1000</v>
      </c>
      <c r="E17" s="4">
        <v>117.6</v>
      </c>
      <c r="F17" s="4">
        <v>0</v>
      </c>
      <c r="G17" s="4">
        <v>0</v>
      </c>
      <c r="H17" s="4">
        <v>117.6</v>
      </c>
      <c r="I17" s="11">
        <f>ROUND(D17*H17,2)</f>
        <v>117600</v>
      </c>
    </row>
    <row r="18" spans="1:9" s="3" customFormat="1" ht="18.75" x14ac:dyDescent="0.3">
      <c r="A18" s="21" t="s">
        <v>16</v>
      </c>
      <c r="B18" s="22"/>
      <c r="C18" s="22"/>
      <c r="D18" s="22"/>
      <c r="E18" s="22"/>
      <c r="F18" s="22"/>
      <c r="G18" s="22"/>
      <c r="H18" s="23"/>
      <c r="I18" s="7">
        <f>SUM(I15:I17)</f>
        <v>223500</v>
      </c>
    </row>
    <row r="20" spans="1:9" s="8" customFormat="1" ht="22.5" customHeight="1" x14ac:dyDescent="0.3">
      <c r="A20" s="20" t="s">
        <v>18</v>
      </c>
      <c r="B20" s="20"/>
      <c r="C20" s="20"/>
      <c r="D20" s="20"/>
      <c r="E20" s="20"/>
      <c r="F20" s="20"/>
      <c r="G20" s="20"/>
      <c r="H20" s="20"/>
      <c r="I20" s="20"/>
    </row>
    <row r="21" spans="1:9" s="8" customFormat="1" ht="180.75" customHeight="1" x14ac:dyDescent="0.3">
      <c r="A21" s="20" t="s">
        <v>19</v>
      </c>
      <c r="B21" s="20"/>
      <c r="C21" s="20"/>
      <c r="D21" s="20"/>
      <c r="E21" s="20"/>
      <c r="F21" s="20"/>
      <c r="G21" s="20"/>
      <c r="H21" s="20"/>
      <c r="I21" s="20"/>
    </row>
    <row r="22" spans="1:9" x14ac:dyDescent="0.25">
      <c r="G22" s="1"/>
    </row>
    <row r="25" spans="1:9" x14ac:dyDescent="0.25">
      <c r="F25" t="s">
        <v>17</v>
      </c>
    </row>
  </sheetData>
  <mergeCells count="15">
    <mergeCell ref="A20:I20"/>
    <mergeCell ref="A21:I21"/>
    <mergeCell ref="A18:H18"/>
    <mergeCell ref="A12:A14"/>
    <mergeCell ref="H12:I13"/>
    <mergeCell ref="E13:E14"/>
    <mergeCell ref="F13:F14"/>
    <mergeCell ref="G13:G14"/>
    <mergeCell ref="A2:I2"/>
    <mergeCell ref="A4:I7"/>
    <mergeCell ref="A8:I9"/>
    <mergeCell ref="E12:G12"/>
    <mergeCell ref="B12:B14"/>
    <mergeCell ref="C12:C14"/>
    <mergeCell ref="D12:D14"/>
  </mergeCells>
  <pageMargins left="0.6692913385826772" right="0.23622047244094491" top="0.74803149606299213" bottom="0.74803149606299213" header="0.31496062992125984" footer="0.31496062992125984"/>
  <pageSetup paperSize="9" scale="7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2026-06-24T05:00:23Z</dcterms:modified>
</cp:coreProperties>
</file>