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Шалаева Анна\Desktop\ЗАКУПКИ БЕРЕЗКА\2026\осаго камаз\"/>
    </mc:Choice>
  </mc:AlternateContent>
  <xr:revisionPtr revIDLastSave="0" documentId="13_ncr:1_{7C241213-0864-474B-A4B0-69CA51ADE6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Лист1!$A$5:$N$7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N6" i="1" l="1"/>
</calcChain>
</file>

<file path=xl/sharedStrings.xml><?xml version="1.0" encoding="utf-8"?>
<sst xmlns="http://schemas.openxmlformats.org/spreadsheetml/2006/main" count="34" uniqueCount="32">
  <si>
    <t>№ п/п</t>
  </si>
  <si>
    <t>Марка ТС</t>
  </si>
  <si>
    <t>Год выпуска</t>
  </si>
  <si>
    <t>Категория ТС</t>
  </si>
  <si>
    <t>Разрешенная максимальная масса,               до 16 тонн, больше 16 тонн</t>
  </si>
  <si>
    <t>Мощность, л.с.</t>
  </si>
  <si>
    <t>Территория преимущественного использования</t>
  </si>
  <si>
    <t>коэффициент</t>
  </si>
  <si>
    <t>Базовый страховой тариф (руб)</t>
  </si>
  <si>
    <t xml:space="preserve">Размер страховой премии (руб) </t>
  </si>
  <si>
    <t>(КМ)</t>
  </si>
  <si>
    <t>ТБ</t>
  </si>
  <si>
    <t>КБМ</t>
  </si>
  <si>
    <t>КТ</t>
  </si>
  <si>
    <t>КО</t>
  </si>
  <si>
    <t>Т</t>
  </si>
  <si>
    <t>С</t>
  </si>
  <si>
    <t>Новгородская область</t>
  </si>
  <si>
    <t>Единица измерения: штука.</t>
  </si>
  <si>
    <t>КО - коэффициент тарифов в зависимости от количества лиц, допущенных к управлению</t>
  </si>
  <si>
    <t>КТ - коэффициенты страховых тарифов в зависимости от территории преимущественного использования ТС</t>
  </si>
  <si>
    <t>ТБ - базовая ставка в зависимости от типа ТС</t>
  </si>
  <si>
    <t>ТС - транспортное средство</t>
  </si>
  <si>
    <t>КМ - коэффициент страховых тарифов в зависимости от мощности двигателя</t>
  </si>
  <si>
    <t>КБМ коэффициент в зависимости от наличия или отсутствия страховых выплат при наступлении страхового случая</t>
  </si>
  <si>
    <t xml:space="preserve">ОБОСНОВАНИЕ НАЧАЛЬНОЙ (МАКСИМАЛЬНОЙ) ЦЕНЫ КОНТРАКТА на оказание услуг по страхованию гражданской ответственности владельцев автотранспортных средств (ОСАГО). Для определения начальной (максимальной) цены контракта (далее – НМЦК) в соответствии с требованиями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был использован наиболее приоритетный метод - тарифный метод.
НМЦК рассчитывается в соответствии с требованиями Федерального закона Российской Федерации от 25.04.2002 № 40-ФЗ «Об обязательном страховании гражданской ответственности владельцев транспортных средств» и Указанием Банка России от 08.12.2021 №6007-У «О страховых тарифах по обязательному страхованию гражданской ответственности владельцев транспортных средств» (вместе с «Требованиями к структуре страховых тарифов», «Порядком применения страховых тарифов страховщиками при определении страховой премии по договору обязательного страхования») (Зарегистрировано в Минюсте России 28.12.2021 № 66609).                                                       (Срок страхования – 1 год, количество допущенных лиц к управлению - без ограничений) </t>
  </si>
  <si>
    <t xml:space="preserve">Максимальное значение цены договора 								</t>
  </si>
  <si>
    <t>ГРЗ</t>
  </si>
  <si>
    <t>&gt; 16 т</t>
  </si>
  <si>
    <t>-</t>
  </si>
  <si>
    <t xml:space="preserve">Дата подготовки обоснования НМЦК 04.06.2026 г.					</t>
  </si>
  <si>
    <t xml:space="preserve"> КАМАЗ К4040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</si>
</sst>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left"/>
    </xf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horizontal="right"/>
    </xf>
    <xf numFmtId="0" fontId="10" fillId="0" borderId="0" xfId="0" applyFont="1"/>
    <xf numFmtId="0" fontId="8" fillId="0" borderId="0" xfId="0" applyFont="1" applyFill="1"/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8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0" xfId="0" applyAlignment="1"/>
    <xf numFmtId="0" fontId="8" fillId="0" borderId="0" xfId="0" applyFont="1" applyFill="1" applyAlignment="1"/>
    <xf numFmtId="0" fontId="12" fillId="0" borderId="3" xfId="0" applyFont="1" applyBorder="1" applyAlignment="1">
      <alignment horizontal="center" vertical="top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8" fillId="0" borderId="0" xfId="0" applyFont="1" applyFill="1" applyBorder="1" applyAlignment="1"/>
    <xf numFmtId="0" fontId="4" fillId="0" borderId="2" xfId="0" applyFont="1" applyBorder="1" applyAlignment="1">
      <alignment wrapText="1"/>
    </xf>
    <xf numFmtId="0" fontId="4" fillId="0" borderId="2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/>
    </xf>
  </cellXfs>
  <cellStyles count="2">
    <cellStyle name="Обычный" xfId="0" builtinId="0"/>
    <cellStyle name="Финансов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zoomScale="120" zoomScaleNormal="120" workbookViewId="0">
      <selection activeCell="B5" sqref="B5"/>
    </sheetView>
  </sheetViews>
  <sheetFormatPr defaultRowHeight="15" x14ac:dyDescent="0.25"/>
  <cols>
    <col min="1" max="1" width="5.140625" customWidth="1"/>
    <col min="2" max="2" width="20" customWidth="1"/>
    <col min="8" max="8" width="11" customWidth="1"/>
    <col min="14" max="14" width="9.85546875" bestFit="1" customWidth="1"/>
  </cols>
  <sheetData>
    <row r="1" spans="1:14" ht="171" customHeight="1" x14ac:dyDescent="0.25">
      <c r="A1" s="32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5">
      <c r="A2" s="34" t="s">
        <v>0</v>
      </c>
      <c r="B2" s="34" t="s">
        <v>1</v>
      </c>
      <c r="C2" s="34" t="s">
        <v>27</v>
      </c>
      <c r="D2" s="36" t="s">
        <v>2</v>
      </c>
      <c r="E2" s="36" t="s">
        <v>3</v>
      </c>
      <c r="F2" s="34" t="s">
        <v>4</v>
      </c>
      <c r="G2" s="1"/>
      <c r="H2" s="1"/>
      <c r="I2" s="1"/>
      <c r="J2" s="2"/>
      <c r="K2" s="1"/>
      <c r="L2" s="1"/>
      <c r="M2" s="1"/>
      <c r="N2" s="3"/>
    </row>
    <row r="3" spans="1:14" ht="45" x14ac:dyDescent="0.25">
      <c r="A3" s="35"/>
      <c r="B3" s="34"/>
      <c r="C3" s="35"/>
      <c r="D3" s="37"/>
      <c r="E3" s="36"/>
      <c r="F3" s="35"/>
      <c r="G3" s="18" t="s">
        <v>5</v>
      </c>
      <c r="H3" s="18" t="s">
        <v>6</v>
      </c>
      <c r="I3" s="18" t="s">
        <v>7</v>
      </c>
      <c r="J3" s="18" t="s">
        <v>8</v>
      </c>
      <c r="K3" s="1"/>
      <c r="L3" s="1"/>
      <c r="M3" s="3"/>
      <c r="N3" s="18" t="s">
        <v>9</v>
      </c>
    </row>
    <row r="4" spans="1:14" x14ac:dyDescent="0.25">
      <c r="A4" s="35"/>
      <c r="B4" s="34"/>
      <c r="C4" s="35"/>
      <c r="D4" s="37"/>
      <c r="E4" s="36"/>
      <c r="F4" s="35"/>
      <c r="G4" s="1"/>
      <c r="H4" s="5"/>
      <c r="I4" s="17" t="s">
        <v>10</v>
      </c>
      <c r="J4" s="17" t="s">
        <v>11</v>
      </c>
      <c r="K4" s="17" t="s">
        <v>12</v>
      </c>
      <c r="L4" s="17" t="s">
        <v>13</v>
      </c>
      <c r="M4" s="17" t="s">
        <v>14</v>
      </c>
      <c r="N4" s="17" t="s">
        <v>15</v>
      </c>
    </row>
    <row r="5" spans="1:14" ht="22.5" x14ac:dyDescent="0.25">
      <c r="A5" s="22">
        <v>1</v>
      </c>
      <c r="B5" s="21" t="s">
        <v>31</v>
      </c>
      <c r="C5" s="19" t="s">
        <v>29</v>
      </c>
      <c r="D5" s="19">
        <v>2026</v>
      </c>
      <c r="E5" s="19" t="s">
        <v>16</v>
      </c>
      <c r="F5" s="19" t="s">
        <v>28</v>
      </c>
      <c r="G5" s="19" t="s">
        <v>29</v>
      </c>
      <c r="H5" s="20" t="s">
        <v>17</v>
      </c>
      <c r="I5" s="19" t="s">
        <v>29</v>
      </c>
      <c r="J5" s="23">
        <v>17201</v>
      </c>
      <c r="K5" s="19">
        <v>0.48</v>
      </c>
      <c r="L5" s="19">
        <v>0.92</v>
      </c>
      <c r="M5" s="19">
        <v>1.97</v>
      </c>
      <c r="N5" s="25">
        <f>ROUND(J5*K5*L5*M5,2)</f>
        <v>14964.04</v>
      </c>
    </row>
    <row r="6" spans="1:14" ht="18.75" x14ac:dyDescent="0.3">
      <c r="A6" s="4"/>
      <c r="B6" s="6"/>
      <c r="C6" s="7"/>
      <c r="D6" s="7"/>
      <c r="E6" s="8"/>
      <c r="F6" s="8"/>
      <c r="G6" s="8"/>
      <c r="H6" s="28" t="s">
        <v>26</v>
      </c>
      <c r="I6" s="29"/>
      <c r="J6" s="29"/>
      <c r="K6" s="29"/>
      <c r="L6" s="29"/>
      <c r="M6" s="30"/>
      <c r="N6" s="24">
        <f>SUM(N5:N5)</f>
        <v>14964.04</v>
      </c>
    </row>
    <row r="7" spans="1:14" x14ac:dyDescent="0.25">
      <c r="B7" s="10" t="s">
        <v>18</v>
      </c>
      <c r="C7" s="9"/>
    </row>
    <row r="10" spans="1:14" x14ac:dyDescent="0.25">
      <c r="B10" s="31" t="s">
        <v>23</v>
      </c>
      <c r="C10" s="26"/>
      <c r="D10" s="26"/>
      <c r="E10" s="26"/>
      <c r="F10" s="26"/>
      <c r="G10" s="26"/>
      <c r="H10" s="26"/>
      <c r="I10" s="11"/>
      <c r="J10" s="12"/>
      <c r="K10" s="12"/>
      <c r="L10" s="12"/>
      <c r="M10" s="12"/>
      <c r="N10" s="12"/>
    </row>
    <row r="11" spans="1:14" x14ac:dyDescent="0.25">
      <c r="B11" s="27" t="s">
        <v>24</v>
      </c>
      <c r="C11" s="26"/>
      <c r="D11" s="26"/>
      <c r="E11" s="26"/>
      <c r="F11" s="26"/>
      <c r="G11" s="26"/>
      <c r="H11" s="26"/>
      <c r="I11" s="26"/>
      <c r="J11" s="26"/>
      <c r="K11" s="12"/>
      <c r="L11" s="12"/>
      <c r="M11" s="12"/>
      <c r="N11" s="12"/>
    </row>
    <row r="12" spans="1:14" x14ac:dyDescent="0.25">
      <c r="B12" s="13" t="s">
        <v>19</v>
      </c>
      <c r="C12" s="14"/>
      <c r="D12" s="13"/>
      <c r="E12" s="15"/>
      <c r="F12" s="15"/>
      <c r="G12" s="16"/>
      <c r="H12" s="13"/>
      <c r="I12" s="13"/>
      <c r="J12" s="12"/>
      <c r="K12" s="12"/>
      <c r="L12" s="12"/>
      <c r="M12" s="12"/>
      <c r="N12" s="12"/>
    </row>
    <row r="13" spans="1:14" x14ac:dyDescent="0.25">
      <c r="B13" s="27" t="s">
        <v>20</v>
      </c>
      <c r="C13" s="26"/>
      <c r="D13" s="26"/>
      <c r="E13" s="26"/>
      <c r="F13" s="26"/>
      <c r="G13" s="26"/>
      <c r="H13" s="26"/>
      <c r="I13" s="26"/>
      <c r="J13" s="26"/>
      <c r="K13" s="12"/>
      <c r="L13" s="12"/>
      <c r="M13" s="12"/>
      <c r="N13" s="12"/>
    </row>
    <row r="14" spans="1:14" x14ac:dyDescent="0.25">
      <c r="B14" s="13" t="s">
        <v>21</v>
      </c>
      <c r="C14" s="14"/>
      <c r="D14" s="13"/>
      <c r="E14" s="15"/>
      <c r="F14" s="15"/>
      <c r="G14" s="16"/>
      <c r="H14" s="13"/>
      <c r="I14" s="13"/>
      <c r="J14" s="12"/>
      <c r="K14" s="12"/>
      <c r="L14" s="12"/>
      <c r="M14" s="12"/>
      <c r="N14" s="12"/>
    </row>
    <row r="15" spans="1:14" x14ac:dyDescent="0.25">
      <c r="B15" s="13" t="s">
        <v>22</v>
      </c>
      <c r="C15" s="14"/>
      <c r="D15" s="13"/>
      <c r="E15" s="15"/>
      <c r="F15" s="15"/>
      <c r="G15" s="16"/>
      <c r="H15" s="13"/>
      <c r="I15" s="13"/>
      <c r="J15" s="12"/>
      <c r="K15" s="12"/>
      <c r="L15" s="12"/>
      <c r="M15" s="12"/>
      <c r="N15" s="12"/>
    </row>
    <row r="17" spans="2:7" x14ac:dyDescent="0.25">
      <c r="B17" s="26" t="s">
        <v>30</v>
      </c>
      <c r="C17" s="26"/>
      <c r="D17" s="26"/>
      <c r="E17" s="26"/>
      <c r="F17" s="26"/>
      <c r="G17" s="26"/>
    </row>
  </sheetData>
  <mergeCells count="12">
    <mergeCell ref="A1:N1"/>
    <mergeCell ref="F2:F4"/>
    <mergeCell ref="A2:A4"/>
    <mergeCell ref="B2:B4"/>
    <mergeCell ref="C2:C4"/>
    <mergeCell ref="D2:D4"/>
    <mergeCell ref="E2:E4"/>
    <mergeCell ref="B17:G17"/>
    <mergeCell ref="B11:J11"/>
    <mergeCell ref="B13:J13"/>
    <mergeCell ref="H6:M6"/>
    <mergeCell ref="B10:H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Медведева Карина Владимировна</dc:creator>
  <cp:lastModifiedBy>Шалаева Анна</cp:lastModifiedBy>
  <dcterms:created xsi:type="dcterms:W3CDTF">2025-04-17T13:04:39Z</dcterms:created>
  <dcterms:modified xsi:type="dcterms:W3CDTF">2026-06-04T12:44:52Z</dcterms:modified>
</cp:coreProperties>
</file>