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<sst xmlns="http://schemas.openxmlformats.org/spreadsheetml/2006/main" count="18" uniqueCount="18">
  <si>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</si>
  <si>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</si>
  <si>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</si>
  <si>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</si>
  <si>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</si>
  <si>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</si>
  <si>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</si>
  <si>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</si>
  <si>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</si>
  <si>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</si>
  <si>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</si>
  <si>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</si>
  <si>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</si>
  <si>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</si>
  <si>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</si>
  <si>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Обоснование начальной (максимальной) цены договора
Разработка проектно-сметной документации</t>
  </si>
  <si>
    <t>разработка проектно-сметной документации на текущий ремонт электроснабжения концертного зала учебного корпуса № 1, расположенного по адресу: г. Кемерово, ул. Ворошилова, 17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</si>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</sst>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F13" sqref="F13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10</v>
      </c>
    </row>
    <row r="3" spans="1:11" ht="75" customHeight="1" x14ac:dyDescent="0.25">
      <c r="A3" s="14"/>
      <c r="B3" s="14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4"/>
    </row>
    <row r="4" spans="1:11" ht="90" x14ac:dyDescent="0.25">
      <c r="A4" s="2">
        <v>1</v>
      </c>
      <c r="B4" s="13" t="s">
        <v>16</v>
      </c>
      <c r="C4" s="8" t="s">
        <v>17</v>
      </c>
      <c r="D4" s="3">
        <v>1</v>
      </c>
      <c r="E4" s="6">
        <v>148700</v>
      </c>
      <c r="F4" s="6">
        <v>165000</v>
      </c>
      <c r="G4" s="6">
        <v>158800</v>
      </c>
      <c r="H4" s="6">
        <f>(E4+F4+G4)/3</f>
        <v>157500</v>
      </c>
      <c r="I4" s="6">
        <f>STDEV(E4:G4)</f>
        <v>8227.3932688306577</v>
      </c>
      <c r="J4" s="10">
        <f>I4/H4*100</f>
        <v>5.2237417579877192</v>
      </c>
      <c r="K4" s="11">
        <f>H4*D4</f>
        <v>157500</v>
      </c>
    </row>
    <row r="5" spans="1:11" x14ac:dyDescent="0.25">
      <c r="A5" s="2"/>
      <c r="B5" s="9" t="s">
        <v>9</v>
      </c>
      <c r="C5" s="2"/>
      <c r="D5" s="2"/>
      <c r="E5" s="2"/>
      <c r="F5" s="2"/>
      <c r="G5" s="2"/>
      <c r="H5" s="2"/>
      <c r="I5" s="2"/>
      <c r="J5" s="2"/>
      <c r="K5" s="7">
        <f>SUM(K4:K4)</f>
        <v>157500</v>
      </c>
    </row>
    <row r="7" spans="1:11" ht="33.75" customHeight="1" x14ac:dyDescent="0.25">
      <c r="A7" s="17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2026-07-29T09:59:06Z</dcterms:modified>
</cp:coreProperties>
</file>