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5.jpeg" ContentType="image/jpeg"/>
  <Override PartName="/xl/media/image4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Общее" sheetId="1" state="visible" r:id="rId2"/>
  </sheets>
  <definedNames>
    <definedName function="false" hidden="false" localSheetId="0" name="_xlnm.Print_Area" vbProcedure="false">Общее!$A$1:$J$14</definedName>
    <definedName function="false" hidden="false" localSheetId="0" name="OLE_LINK1" vbProcedure="false">Общее!$A$8</definedName>
    <definedName function="false" hidden="false" localSheetId="0" name="_xlnm.Print_Area" vbProcedure="false">Общее!$A$1:$L$14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<sst xmlns="http://schemas.openxmlformats.org/spreadsheetml/2006/main" count="22" uniqueCount="22">
  <si>
    <t>Обоснование начальной (максимальной) цены контракта (лота)</t>
  </si>
  <si>
    <t>Поставка огнетушителей модели ОУ-8 для нужд Черноерковского филиала ФГБУ «Управление «Кубаньмелиоводхоз»</t>
  </si>
  <si>
    <t>Дата подготовки обоснования начальной (максимальной) цены контракта: 28.05.2026г</t>
  </si>
  <si>
    <t>Используемый метод определения начальной (максимальной) цены контракта: Метод сопоставимых рыночных цен
</t>
  </si>
  <si>
    <t>Обоснование выбранного метода обоснования начальной (максимальной) цены контракта: Согласно статье 6, п. 44-ФЗ является приоритетным для определения и обоснования начальной (максимальной) цены контракта, контракта, заключаемого с единственным поставщиком (подрядчиком, исполнителем). Методические рекомендации по применению методов определения начальной (максимальной) цены договора утвержденные приказом министерства экономического развития Российской Федерации от 02.10.2013 № 567 .</t>
  </si>
  <si>
    <t>Таблица для обоснования начальной (максимальной) цены контракта при выборе метода сопоставимых рыночных цен (анализа рынка)</t>
  </si>
  <si>
    <t>Порядковый номер позиции согласно описанию объекта закупки</t>
  </si>
  <si>
    <t>Наименование товара, работы, услуги, входящих в объект закупки</t>
  </si>
  <si>
    <t>Основные характеристики закупаемого товара, работ, услуг
</t>
  </si>
  <si>
    <t>Единица измерения</t>
  </si>
  <si>
    <t>Кол-во</t>
  </si>
  <si>
    <t>Цена за единицу измерения товара, работы, услуги согласно источникам ценовой информации, руб.</t>
  </si>
  <si>
    <t>Цена за единицу товара, работы услуги по позиции, руб.*</t>
  </si>
  <si>
    <t>Начальная (максимальная) цена по позиции, руб. **</t>
  </si>
  <si>
    <t>Источник цены №1  (вх.№ 135 от 26.05.2026г)</t>
  </si>
  <si>
    <t>Источник цены №2 (вх. №136 от 26.05.2026г)</t>
  </si>
  <si>
    <t>Источник цены №3 (вх. №137 от 26.05.2026г)</t>
  </si>
  <si>
    <t>Огнетушитель ОУ-8</t>
  </si>
  <si>
    <t>Техническое задание</t>
  </si>
  <si>
    <t>шт</t>
  </si>
  <si>
    <t>Начальная (максимальная) цена контракта, руб.**</t>
  </si>
  <si>
    <t>  Работник контрактной службы                 _______________________    Е.Н. Зиборова         
                                                                           (подпись)                               (инициалы, фамилия)    
    "28" мая 2026 г.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</si>
</sst>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1">
    <font>
      <sz val="10"/>
      <color rgb="FF000000"/>
      <name val="Arial Cyr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4"/>
      <name val="Times New Roman"/>
      <family val="1"/>
      <charset val="1"/>
    </font>
    <font>
      <sz val="14"/>
      <name val="Times New Roman"/>
      <family val="1"/>
      <charset val="1"/>
    </font>
    <font>
      <u val="single"/>
      <sz val="14"/>
      <name val="Times New Roman"/>
      <family val="1"/>
      <charset val="1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sz val="12"/>
      <color rgb="FF000000"/>
      <name val="Arial Cyr"/>
      <family val="2"/>
      <charset val="1"/>
    </font>
    <font>
      <b val="true"/>
      <i val="true"/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jpeg"/><Relationship Id="rId2" Type="http://schemas.openxmlformats.org/officeDocument/2006/relationships/image" Target="../media/image5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396360</xdr:colOff>
      <xdr:row>12</xdr:row>
      <xdr:rowOff>184680</xdr:rowOff>
    </xdr:from>
    <xdr:to>
      <xdr:col>15</xdr:col>
      <xdr:colOff>543240</xdr:colOff>
      <xdr:row>12</xdr:row>
      <xdr:rowOff>185040</xdr:rowOff>
    </xdr:to>
    <xdr:sp>
      <xdr:nvSpPr>
        <xdr:cNvPr id="0" name="CustomShape 1"/>
        <xdr:cNvSpPr/>
      </xdr:nvSpPr>
      <xdr:spPr>
        <a:xfrm>
          <a:off x="12572280" y="7181640"/>
          <a:ext cx="2610720" cy="3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380520</xdr:colOff>
      <xdr:row>12</xdr:row>
      <xdr:rowOff>184680</xdr:rowOff>
    </xdr:from>
    <xdr:to>
      <xdr:col>1</xdr:col>
      <xdr:colOff>1627560</xdr:colOff>
      <xdr:row>12</xdr:row>
      <xdr:rowOff>185040</xdr:rowOff>
    </xdr:to>
    <xdr:sp>
      <xdr:nvSpPr>
        <xdr:cNvPr id="1" name="CustomShape 1"/>
        <xdr:cNvSpPr/>
      </xdr:nvSpPr>
      <xdr:spPr>
        <a:xfrm>
          <a:off x="380520" y="7181640"/>
          <a:ext cx="1992960" cy="3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458280</xdr:colOff>
      <xdr:row>15</xdr:row>
      <xdr:rowOff>127440</xdr:rowOff>
    </xdr:from>
    <xdr:to>
      <xdr:col>1</xdr:col>
      <xdr:colOff>1207080</xdr:colOff>
      <xdr:row>15</xdr:row>
      <xdr:rowOff>127800</xdr:rowOff>
    </xdr:to>
    <xdr:pic>
      <xdr:nvPicPr>
        <xdr:cNvPr id="2" name="Picture 4" descr=""/>
        <xdr:cNvPicPr/>
      </xdr:nvPicPr>
      <xdr:blipFill>
        <a:blip r:embed="rId1"/>
        <a:stretch/>
      </xdr:blipFill>
      <xdr:spPr>
        <a:xfrm>
          <a:off x="458280" y="9467640"/>
          <a:ext cx="14947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458280</xdr:colOff>
      <xdr:row>13</xdr:row>
      <xdr:rowOff>1747440</xdr:rowOff>
    </xdr:from>
    <xdr:to>
      <xdr:col>1</xdr:col>
      <xdr:colOff>1538280</xdr:colOff>
      <xdr:row>13</xdr:row>
      <xdr:rowOff>1765800</xdr:rowOff>
    </xdr:to>
    <xdr:pic>
      <xdr:nvPicPr>
        <xdr:cNvPr id="3" name="Picture 2" descr=""/>
        <xdr:cNvPicPr/>
      </xdr:nvPicPr>
      <xdr:blipFill>
        <a:blip r:embed="rId2"/>
        <a:stretch/>
      </xdr:blipFill>
      <xdr:spPr>
        <a:xfrm>
          <a:off x="458280" y="9125280"/>
          <a:ext cx="1825920" cy="183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65536"/>
  <sheetViews>
    <sheetView windowProtection="false" showFormulas="false" showGridLines="true" showRowColHeaders="true" showZeros="true" rightToLeft="false" tabSelected="true" showOutlineSymbols="true" defaultGridColor="true" view="pageBreakPreview" topLeftCell="A4" colorId="64" zoomScale="100" zoomScaleNormal="100" zoomScalePageLayoutView="100" workbookViewId="0">
      <selection pane="topLeft" activeCell="I13" activeCellId="0" sqref="I13"/>
    </sheetView>
  </sheetViews>
  <sheetFormatPr defaultRowHeight="12.75"/>
  <cols>
    <col collapsed="false" hidden="false" max="1" min="1" style="0" width="10.5765306122449"/>
    <col collapsed="false" hidden="false" max="2" min="2" style="0" width="25.5663265306122"/>
    <col collapsed="false" hidden="false" max="3" min="3" style="0" width="22.280612244898"/>
    <col collapsed="false" hidden="false" max="4" min="4" style="0" width="11.5714285714286"/>
    <col collapsed="false" hidden="false" max="5" min="5" style="0" width="8.72959183673469"/>
    <col collapsed="false" hidden="false" max="6" min="6" style="0" width="15.8571428571429"/>
    <col collapsed="false" hidden="false" max="7" min="7" style="0" width="15.7142857142857"/>
    <col collapsed="false" hidden="false" max="8" min="8" style="0" width="15.5714285714286"/>
    <col collapsed="false" hidden="false" max="9" min="9" style="0" width="16.4234693877551"/>
    <col collapsed="false" hidden="false" max="10" min="10" style="0" width="17.4234693877551"/>
    <col collapsed="false" hidden="false" max="11" min="11" style="0" width="12.8520408163265"/>
    <col collapsed="false" hidden="false" max="1025" min="12" style="0" width="8.72959183673469"/>
  </cols>
  <sheetData>
    <row r="1" customFormat="false" ht="26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4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39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30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customFormat="false" ht="23.25" hidden="false" customHeight="true" outlineLevel="0" collapsed="false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</row>
    <row r="6" customFormat="false" ht="94.5" hidden="false" customHeight="true" outlineLevel="0" collapsed="false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6"/>
      <c r="L6" s="6"/>
    </row>
    <row r="7" customFormat="false" ht="48" hidden="false" customHeight="true" outlineLevel="0" collapsed="false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</row>
    <row r="8" customFormat="false" ht="48.75" hidden="false" customHeight="true" outlineLevel="0" collapsed="false">
      <c r="A8" s="8" t="s">
        <v>6</v>
      </c>
      <c r="B8" s="8" t="s">
        <v>7</v>
      </c>
      <c r="C8" s="8" t="s">
        <v>8</v>
      </c>
      <c r="D8" s="8" t="s">
        <v>9</v>
      </c>
      <c r="E8" s="8" t="s">
        <v>10</v>
      </c>
      <c r="F8" s="9" t="s">
        <v>11</v>
      </c>
      <c r="G8" s="9"/>
      <c r="H8" s="9"/>
      <c r="I8" s="8" t="s">
        <v>12</v>
      </c>
      <c r="J8" s="10" t="s">
        <v>13</v>
      </c>
    </row>
    <row r="9" customFormat="false" ht="166.5" hidden="false" customHeight="true" outlineLevel="0" collapsed="false">
      <c r="A9" s="8"/>
      <c r="B9" s="8"/>
      <c r="C9" s="8"/>
      <c r="D9" s="8"/>
      <c r="E9" s="8"/>
      <c r="F9" s="11" t="s">
        <v>14</v>
      </c>
      <c r="G9" s="11" t="s">
        <v>15</v>
      </c>
      <c r="H9" s="11" t="s">
        <v>16</v>
      </c>
      <c r="I9" s="8"/>
      <c r="J9" s="10"/>
    </row>
    <row r="10" s="15" customFormat="true" ht="15.65" hidden="false" customHeight="false" outlineLevel="0" collapsed="false">
      <c r="A10" s="12" t="n">
        <v>1</v>
      </c>
      <c r="B10" s="12" t="n">
        <v>2</v>
      </c>
      <c r="C10" s="12" t="n">
        <v>3</v>
      </c>
      <c r="D10" s="12" t="n">
        <v>4</v>
      </c>
      <c r="E10" s="13" t="n">
        <v>5</v>
      </c>
      <c r="F10" s="13" t="n">
        <v>6</v>
      </c>
      <c r="G10" s="13" t="n">
        <v>7</v>
      </c>
      <c r="H10" s="13" t="n">
        <v>8</v>
      </c>
      <c r="I10" s="13" t="n">
        <v>9</v>
      </c>
      <c r="J10" s="14" t="n">
        <v>10</v>
      </c>
      <c r="AMI10" s="0"/>
      <c r="AMJ10" s="0"/>
    </row>
    <row r="11" customFormat="false" ht="32.8" hidden="false" customHeight="false" outlineLevel="0" collapsed="false">
      <c r="A11" s="16" t="n">
        <v>1</v>
      </c>
      <c r="B11" s="17" t="s">
        <v>17</v>
      </c>
      <c r="C11" s="18" t="s">
        <v>18</v>
      </c>
      <c r="D11" s="16" t="s">
        <v>19</v>
      </c>
      <c r="E11" s="19" t="n">
        <v>2</v>
      </c>
      <c r="F11" s="20" t="n">
        <v>7000</v>
      </c>
      <c r="G11" s="20" t="n">
        <v>8000</v>
      </c>
      <c r="H11" s="20" t="n">
        <v>8000</v>
      </c>
      <c r="I11" s="21" t="n">
        <v>7000</v>
      </c>
      <c r="J11" s="22" t="n">
        <v>14000</v>
      </c>
    </row>
    <row r="12" customFormat="false" ht="21.75" hidden="false" customHeight="true" outlineLevel="0" collapsed="false">
      <c r="A12" s="23" t="s">
        <v>20</v>
      </c>
      <c r="B12" s="23"/>
      <c r="C12" s="23"/>
      <c r="D12" s="23"/>
      <c r="E12" s="23"/>
      <c r="F12" s="23"/>
      <c r="G12" s="23"/>
      <c r="H12" s="23"/>
      <c r="I12" s="23"/>
      <c r="J12" s="24" t="n">
        <f aca="false">J11</f>
        <v>14000</v>
      </c>
    </row>
    <row r="13" customFormat="false" ht="30" hidden="false" customHeight="true" outlineLevel="0" collapsed="false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customFormat="false" ht="141.75" hidden="false" customHeight="true" outlineLevel="0" collapsed="false">
      <c r="A14" s="26" t="s">
        <v>21</v>
      </c>
      <c r="B14" s="26"/>
      <c r="C14" s="26"/>
      <c r="D14" s="26"/>
      <c r="E14" s="26"/>
      <c r="F14" s="26"/>
      <c r="G14" s="26"/>
      <c r="H14" s="26"/>
      <c r="I14" s="26"/>
      <c r="J14" s="26"/>
    </row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6">
    <mergeCell ref="A1:J1"/>
    <mergeCell ref="A3:J3"/>
    <mergeCell ref="A4:J4"/>
    <mergeCell ref="A5:J5"/>
    <mergeCell ref="A6:J6"/>
    <mergeCell ref="A7:J7"/>
    <mergeCell ref="A8:A9"/>
    <mergeCell ref="B8:B9"/>
    <mergeCell ref="C8:C9"/>
    <mergeCell ref="D8:D9"/>
    <mergeCell ref="E8:E9"/>
    <mergeCell ref="F8:H8"/>
    <mergeCell ref="I8:I9"/>
    <mergeCell ref="J8:J9"/>
    <mergeCell ref="A12:I12"/>
    <mergeCell ref="A14:J14"/>
  </mergeCells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77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482</TotalTime>
  <Application>LibreOffice/4.4.2.2$Windows_x86 LibreOffice_project/c4c7d32d0d49397cad38d62472b0bc8acff48dd6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2011-05-04T10:33:00Z</dcterms:created>
  <dc:creator>Kurdukova.E.M</dc:creator>
  <dc:language>ru-RU</dc:language>
  <cp:lastPrinted>2026-05-28T13:56:25Z</cp:lastPrinted>
  <dcterms:modified xsi:type="dcterms:W3CDTF">2026-05-28T13:56:33Z</dcterms:modified>
  <cp:revision>14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Security">
    <vt:i4>0</vt:i4>
  </property>
  <property fmtid="{D5CDD505-2E9C-101B-9397-08002B2CF9AE}" pid="3" name="HyperlinksChanged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version">
    <vt:lpwstr>1048576</vt:lpwstr>
  </property>
</Properties>
</file>