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<sst xmlns="http://schemas.openxmlformats.org/spreadsheetml/2006/main" count="19" uniqueCount="19">
  <si>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</si>
  <si>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</si>
  <si>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</si>
  <si>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</si>
  <si>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</si>
  <si>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</si>
  <si>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</si>
  <si>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</si>
  <si>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</si>
  <si>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</si>
  <si>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</si>
  <si>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</si>
  <si>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</si>
  <si>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</si>
  <si>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</si>
  <si>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Усл.ед.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</si>
  <si>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</si>
  <si>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Наименование услуги</t>
  </si>
  <si>
    <t xml:space="preserve">Оказание услуг по организации исполнения концертных программ  при проведении культурно-массового мероприятия «Летний день под липами»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</si>
</sst>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S8" sqref="S8"/>
    </sheetView>
  </sheetViews>
  <sheetFormatPr defaultColWidth="9.140625" defaultRowHeight="12.75" x14ac:dyDescent="0.2"/>
  <cols>
    <col min="1" max="1" width="3" style="1" customWidth="1"/>
    <col min="2" max="2" width="49.85546875" style="1" customWidth="1"/>
    <col min="3" max="3" width="8.710937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4"/>
      <c r="I1" s="34"/>
      <c r="J1" s="34"/>
      <c r="K1" s="34"/>
    </row>
    <row r="2" spans="1:124" ht="14.45" customHeight="1" x14ac:dyDescent="0.25">
      <c r="A2" s="7"/>
      <c r="B2" s="11"/>
      <c r="C2" s="9"/>
      <c r="D2" s="9"/>
      <c r="E2" s="35" t="s">
        <v>8</v>
      </c>
      <c r="F2" s="35"/>
      <c r="G2" s="35"/>
      <c r="H2" s="35"/>
      <c r="I2" s="35"/>
      <c r="J2" s="35"/>
      <c r="K2" s="35"/>
    </row>
    <row r="3" spans="1:124" ht="27" customHeight="1" x14ac:dyDescent="0.25">
      <c r="A3" s="7"/>
      <c r="B3" s="36" t="s">
        <v>16</v>
      </c>
      <c r="C3" s="36"/>
      <c r="D3" s="36"/>
      <c r="E3" s="36"/>
      <c r="F3" s="36"/>
      <c r="G3" s="36"/>
      <c r="H3" s="36"/>
      <c r="I3" s="36"/>
      <c r="J3" s="36"/>
      <c r="K3" s="36"/>
    </row>
    <row r="4" spans="1:124" ht="15.75" customHeight="1" x14ac:dyDescent="0.2">
      <c r="A4" s="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4" ht="5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/>
      <c r="M5" s="4"/>
    </row>
    <row r="6" spans="1:124" ht="41.25" customHeight="1" x14ac:dyDescent="0.2">
      <c r="A6" s="39" t="s">
        <v>0</v>
      </c>
      <c r="B6" s="39" t="s">
        <v>17</v>
      </c>
      <c r="C6" s="39" t="s">
        <v>1</v>
      </c>
      <c r="D6" s="39" t="s">
        <v>2</v>
      </c>
      <c r="E6" s="41" t="s">
        <v>3</v>
      </c>
      <c r="F6" s="42"/>
      <c r="G6" s="42"/>
      <c r="H6" s="43" t="s">
        <v>13</v>
      </c>
      <c r="I6" s="44"/>
      <c r="J6" s="45"/>
      <c r="K6" s="6" t="s">
        <v>12</v>
      </c>
      <c r="L6" s="4"/>
      <c r="M6" s="4"/>
    </row>
    <row r="7" spans="1:124" ht="117" customHeight="1" x14ac:dyDescent="0.2">
      <c r="A7" s="40"/>
      <c r="B7" s="40"/>
      <c r="C7" s="40"/>
      <c r="D7" s="40"/>
      <c r="E7" s="5" t="s">
        <v>9</v>
      </c>
      <c r="F7" s="5" t="s">
        <v>10</v>
      </c>
      <c r="G7" s="5" t="s">
        <v>11</v>
      </c>
      <c r="H7" s="6" t="s">
        <v>4</v>
      </c>
      <c r="I7" s="6" t="s">
        <v>5</v>
      </c>
      <c r="J7" s="2" t="s">
        <v>6</v>
      </c>
      <c r="K7" s="3" t="s">
        <v>7</v>
      </c>
      <c r="L7" s="4"/>
      <c r="M7" s="4"/>
      <c r="O7" s="15"/>
    </row>
    <row r="8" spans="1:124" s="12" customFormat="1" ht="71.25" customHeight="1" x14ac:dyDescent="0.2">
      <c r="A8" s="22">
        <v>1</v>
      </c>
      <c r="B8" s="20" t="s">
        <v>18</v>
      </c>
      <c r="C8" s="23" t="s">
        <v>15</v>
      </c>
      <c r="D8" s="24">
        <v>1</v>
      </c>
      <c r="E8" s="21">
        <v>400000</v>
      </c>
      <c r="F8" s="28">
        <v>500000</v>
      </c>
      <c r="G8" s="28">
        <v>450000</v>
      </c>
      <c r="H8" s="25">
        <f>E8</f>
        <v>400000</v>
      </c>
      <c r="I8" s="26">
        <f t="shared" ref="I8" si="0">STDEV(E8:G8)</f>
        <v>50000</v>
      </c>
      <c r="J8" s="27">
        <f>I8/H8*100</f>
        <v>12.5</v>
      </c>
      <c r="K8" s="25">
        <f t="shared" ref="K8" si="1">H8*D8</f>
        <v>400000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ht="15" x14ac:dyDescent="0.25">
      <c r="A9" s="31" t="s">
        <v>14</v>
      </c>
      <c r="B9" s="32"/>
      <c r="C9" s="32"/>
      <c r="D9" s="32"/>
      <c r="E9" s="32"/>
      <c r="F9" s="32"/>
      <c r="G9" s="32"/>
      <c r="H9" s="32"/>
      <c r="I9" s="32"/>
      <c r="J9" s="33"/>
      <c r="K9" s="29">
        <f>SUM(K8:K8)</f>
        <v>400000</v>
      </c>
    </row>
    <row r="10" spans="1:124" hidden="1" x14ac:dyDescent="0.2"/>
    <row r="11" spans="1:124" ht="43.5" customHeight="1" x14ac:dyDescent="0.2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24" ht="29.2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24" ht="31.5" customHeight="1" x14ac:dyDescent="0.2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24" x14ac:dyDescent="0.2">
      <c r="B15" s="16"/>
      <c r="C15" s="16"/>
      <c r="D15" s="17"/>
      <c r="E15" s="16"/>
      <c r="F15" s="16"/>
      <c r="G15" s="16"/>
      <c r="H15" s="16"/>
      <c r="I15" s="16"/>
      <c r="J15" s="16"/>
    </row>
  </sheetData>
  <mergeCells count="15">
    <mergeCell ref="B14:K14"/>
    <mergeCell ref="B12:K12"/>
    <mergeCell ref="B11:K11"/>
    <mergeCell ref="A9:J9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2026-07-01T12:43:36Z</dcterms:modified>
</cp:coreProperties>
</file>