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91B9C6D9-73D6-48A7-8FFF-16F4D4B96C7E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I3" i="1" l="1"/>
  <c r="J3" i="1" l="1"/>
  <c r="K3" i="1"/>
  <c r="K4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<sst xmlns="http://schemas.openxmlformats.org/spreadsheetml/2006/main" count="15" uniqueCount="15">
  <si>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</si>
  <si>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</si>
  <si>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</si>
  <si>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</si>
  <si>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</si>
  <si>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</si>
  <si>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</si>
  <si>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</si>
  <si>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</si>
  <si>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</si>
  <si>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шт</t>
  </si>
  <si>
    <t>Учебник беспилотные летательные аппараты</t>
  </si>
  <si>
    <t>Предложение №1 (Вх №389 от 01.06.2026)</t>
  </si>
  <si>
    <t>Предложение №2 (Вх №390 от 01.06.2026</t>
  </si>
  <si>
    <t>Предложение №3 (Вх №391 от 01.06.2026)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</si>
</sst>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zoomScale="90" zoomScaleNormal="90" workbookViewId="0">
      <selection activeCell="A4" sqref="A4:J4"/>
    </sheetView>
  </sheetViews>
  <sheetFormatPr defaultColWidth="9.109375" defaultRowHeight="13.2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16.88671875" style="1" customWidth="1"/>
    <col min="6" max="6" width="14.77734375" style="1" customWidth="1"/>
    <col min="7" max="7" width="21.2187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1" style="1" customWidth="1"/>
    <col min="12" max="16384" width="9.109375" style="1"/>
  </cols>
  <sheetData>
    <row r="1" spans="1:11" ht="1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1" t="s">
        <v>8</v>
      </c>
      <c r="F1" s="11"/>
      <c r="G1" s="11"/>
      <c r="H1" s="12" t="s">
        <v>4</v>
      </c>
      <c r="I1" s="12" t="s">
        <v>5</v>
      </c>
      <c r="J1" s="12" t="s">
        <v>6</v>
      </c>
      <c r="K1" s="12" t="s">
        <v>9</v>
      </c>
    </row>
    <row r="2" spans="1:11" ht="72" customHeight="1" x14ac:dyDescent="0.25">
      <c r="A2" s="13"/>
      <c r="B2" s="13"/>
      <c r="C2" s="13"/>
      <c r="D2" s="13"/>
      <c r="E2" s="4" t="s">
        <v>12</v>
      </c>
      <c r="F2" s="4" t="s">
        <v>13</v>
      </c>
      <c r="G2" s="8" t="s">
        <v>14</v>
      </c>
      <c r="H2" s="12"/>
      <c r="I2" s="12"/>
      <c r="J2" s="12"/>
      <c r="K2" s="12"/>
    </row>
    <row r="3" spans="1:11" ht="72" customHeight="1" x14ac:dyDescent="0.25">
      <c r="A3" s="9">
        <v>1</v>
      </c>
      <c r="B3" s="10" t="s">
        <v>11</v>
      </c>
      <c r="C3" s="9" t="s">
        <v>10</v>
      </c>
      <c r="D3" s="9">
        <v>10</v>
      </c>
      <c r="E3" s="4">
        <v>631.95000000000005</v>
      </c>
      <c r="F3" s="4">
        <v>923</v>
      </c>
      <c r="G3" s="8">
        <v>1218</v>
      </c>
      <c r="H3" s="5">
        <v>924.32</v>
      </c>
      <c r="I3" s="6">
        <f t="shared" ref="I3" si="0">_xlfn.STDEV.S(E3,F3,G3)</f>
        <v>293.02721858785344</v>
      </c>
      <c r="J3" s="6">
        <f t="shared" ref="J3" si="1">I3/H3*100</f>
        <v>31.701923423473843</v>
      </c>
      <c r="K3" s="4">
        <f>H3*D3</f>
        <v>9243.2000000000007</v>
      </c>
    </row>
    <row r="4" spans="1:11" s="3" customFormat="1" x14ac:dyDescent="0.25">
      <c r="A4" s="11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7">
        <f>SUM(K3:K3)</f>
        <v>9243.2000000000007</v>
      </c>
    </row>
    <row r="5" spans="1:11" x14ac:dyDescent="0.25">
      <c r="G5" s="2"/>
    </row>
  </sheetData>
  <mergeCells count="10">
    <mergeCell ref="A4:J4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2026-06-16T11:32:39Z</dcterms:modified>
</cp:coreProperties>
</file>