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асчёт стоймости 11 единиц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<sst xmlns="http://schemas.openxmlformats.org/spreadsheetml/2006/main" count="20" uniqueCount="20">
  <si>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 xml:space="preserve">№ п.п</t>
  </si>
  <si>
    <t xml:space="preserve">Марка, Модель ТС</t>
  </si>
  <si>
    <t xml:space="preserve">Идентификационный номер (VIN)</t>
  </si>
  <si>
    <t xml:space="preserve">Мощность ТС (л.с.)</t>
  </si>
  <si>
    <t xml:space="preserve">Базовая ставка</t>
  </si>
  <si>
    <t xml:space="preserve">Региональный коэффициент</t>
  </si>
  <si>
    <t xml:space="preserve">Коэффициент мощности (л.с.)</t>
  </si>
  <si>
    <t xml:space="preserve">Коэффициент допуска лиц</t>
  </si>
  <si>
    <t xml:space="preserve">Коэффициент Кбм</t>
  </si>
  <si>
    <t xml:space="preserve">Срок Страхования</t>
  </si>
  <si>
    <t xml:space="preserve">Страховая премия (руб.)</t>
  </si>
  <si>
    <t xml:space="preserve">ТБ</t>
  </si>
  <si>
    <t xml:space="preserve">КТ</t>
  </si>
  <si>
    <t xml:space="preserve">КМ</t>
  </si>
  <si>
    <t xml:space="preserve">КО</t>
  </si>
  <si>
    <t xml:space="preserve">начало</t>
  </si>
  <si>
    <t xml:space="preserve">окончание</t>
  </si>
  <si>
    <t xml:space="preserve">Соболь</t>
  </si>
  <si>
    <t xml:space="preserve">X96275200S1024524</t>
  </si>
  <si>
    <t xml:space="preserve">ИТОГО: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</si>
</sst>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m/yy"/>
    <numFmt numFmtId="166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Calibri"/>
      <family val="0"/>
      <charset val="204"/>
    </font>
    <font>
      <b val="true"/>
      <sz val="9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b val="true"/>
      <i val="true"/>
      <sz val="11"/>
      <color theme="1"/>
      <name val="Calibri"/>
      <family val="2"/>
      <charset val="204"/>
    </font>
    <font>
      <b val="true"/>
      <i val="true"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medium"/>
      <top style="medium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2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5" fillId="0" borderId="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2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5" fillId="0" borderId="4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5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6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7" xfId="2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5" fontId="7" fillId="0" borderId="7" xfId="2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6" fontId="7" fillId="0" borderId="8" xfId="2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8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0" borderId="9" xfId="20" applyFont="true" applyBorder="true" applyAlignment="true" applyProtection="false">
      <alignment horizontal="center" vertical="center" textRotation="0" wrapText="true" indent="0" shrinkToFit="tru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M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6" activeCellId="0" sqref="B6"/>
    </sheetView>
  </sheetViews>
  <sheetFormatPr defaultColWidth="8.6796875" defaultRowHeight="15" zeroHeight="false" outlineLevelRow="0" outlineLevelCol="0"/>
  <cols>
    <col collapsed="false" customWidth="true" hidden="false" outlineLevel="0" max="3" min="3" style="0" width="14"/>
    <col collapsed="false" customWidth="true" hidden="false" outlineLevel="0" max="4" min="4" style="0" width="23.42"/>
    <col collapsed="false" customWidth="true" hidden="false" outlineLevel="0" max="11" min="11" style="0" width="13.57"/>
    <col collapsed="false" customWidth="true" hidden="false" outlineLevel="0" max="12" min="12" style="0" width="15.29"/>
    <col collapsed="false" customWidth="true" hidden="false" outlineLevel="0" max="13" min="13" style="0" width="13.57"/>
    <col collapsed="false" customWidth="true" hidden="false" outlineLevel="0" max="16" min="16" style="0" width="12.86"/>
  </cols>
  <sheetData>
    <row r="1" customFormat="false" ht="15.75" hidden="false" customHeight="false" outlineLevel="0" collapsed="false"/>
    <row r="2" customFormat="false" ht="62.25" hidden="false" customHeight="true" outlineLevel="0" collapsed="false">
      <c r="B2" s="1" t="s">
        <v>0</v>
      </c>
      <c r="C2" s="2" t="s">
        <v>1</v>
      </c>
      <c r="D2" s="2" t="s">
        <v>2</v>
      </c>
      <c r="E2" s="2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2" t="s">
        <v>9</v>
      </c>
      <c r="L2" s="2"/>
      <c r="M2" s="4" t="s">
        <v>10</v>
      </c>
    </row>
    <row r="3" customFormat="false" ht="15" hidden="false" customHeight="false" outlineLevel="0" collapsed="false">
      <c r="B3" s="1"/>
      <c r="C3" s="2"/>
      <c r="D3" s="2"/>
      <c r="E3" s="2"/>
      <c r="F3" s="5" t="s">
        <v>11</v>
      </c>
      <c r="G3" s="5" t="s">
        <v>12</v>
      </c>
      <c r="H3" s="5" t="s">
        <v>13</v>
      </c>
      <c r="I3" s="5" t="s">
        <v>14</v>
      </c>
      <c r="J3" s="3"/>
      <c r="K3" s="6" t="s">
        <v>15</v>
      </c>
      <c r="L3" s="6" t="s">
        <v>16</v>
      </c>
      <c r="M3" s="4"/>
    </row>
    <row r="4" customFormat="false" ht="15.75" hidden="false" customHeight="false" outlineLevel="0" collapsed="false">
      <c r="B4" s="7" t="n">
        <v>1</v>
      </c>
      <c r="C4" s="7" t="n">
        <v>2</v>
      </c>
      <c r="D4" s="7" t="n">
        <v>3</v>
      </c>
      <c r="E4" s="7" t="n">
        <v>4</v>
      </c>
      <c r="F4" s="7" t="n">
        <v>5</v>
      </c>
      <c r="G4" s="7" t="n">
        <v>6</v>
      </c>
      <c r="H4" s="7" t="n">
        <v>7</v>
      </c>
      <c r="I4" s="7" t="n">
        <v>8</v>
      </c>
      <c r="J4" s="7" t="n">
        <v>9</v>
      </c>
      <c r="K4" s="7" t="n">
        <v>10</v>
      </c>
      <c r="L4" s="7" t="n">
        <v>11</v>
      </c>
      <c r="M4" s="7" t="n">
        <v>12</v>
      </c>
    </row>
    <row r="5" customFormat="false" ht="19.5" hidden="false" customHeight="true" outlineLevel="0" collapsed="false">
      <c r="B5" s="8" t="n">
        <v>1</v>
      </c>
      <c r="C5" s="9" t="s">
        <v>17</v>
      </c>
      <c r="D5" s="9" t="s">
        <v>18</v>
      </c>
      <c r="E5" s="9" t="n">
        <v>106.7</v>
      </c>
      <c r="F5" s="9" t="n">
        <v>5112</v>
      </c>
      <c r="G5" s="9" t="n">
        <v>1.16</v>
      </c>
      <c r="H5" s="9" t="n">
        <v>1.2</v>
      </c>
      <c r="I5" s="9" t="n">
        <v>1.97</v>
      </c>
      <c r="J5" s="9" t="n">
        <v>0.49</v>
      </c>
      <c r="K5" s="10" t="n">
        <v>46235</v>
      </c>
      <c r="L5" s="10" t="n">
        <v>46600</v>
      </c>
      <c r="M5" s="11" t="n">
        <f aca="false">ROUND(F5*G5*H5*I5*J5,2)</f>
        <v>6868.98</v>
      </c>
    </row>
    <row r="6" customFormat="false" ht="16.5" hidden="false" customHeight="false" outlineLevel="0" collapsed="false">
      <c r="B6" s="12" t="s">
        <v>19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3" t="n">
        <f aca="false">SUM(M5:M5)</f>
        <v>6868.98</v>
      </c>
    </row>
  </sheetData>
  <mergeCells count="8">
    <mergeCell ref="B2:B3"/>
    <mergeCell ref="C2:C3"/>
    <mergeCell ref="D2:D3"/>
    <mergeCell ref="E2:E3"/>
    <mergeCell ref="J2:J3"/>
    <mergeCell ref="K2:L2"/>
    <mergeCell ref="M2:M3"/>
    <mergeCell ref="B6:L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Быков Вадим Анатольевич (Ф.СТАВР КР)</dc:creator>
  <dc:description/>
  <dc:language>ru-RU</dc:language>
  <cp:lastModifiedBy/>
  <dcterms:modified xsi:type="dcterms:W3CDTF">2026-08-12T12:20:00Z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I-CLASSIFIER-LABEL0">
    <vt:lpwstr>7Jl/QBvqGLObLtwhdb4Lkx+skuwYvsRoVCDfMObmp3zVxfeNeXZ4MUSCAPEJlwqtjOnmI9Mqr07vOMhbSDhEHUGTwpnqTiCqBv0Q/eweaMnQXV7Ea1+gNqrpD5R6Ld3oSauNyHeCJY710S8yxncP6pqGaqTA4SBP6FXCVstHTI7DcutsLp5yrNmNQDDzVh89cwVj0Bxd0V9Je1YRz8FkjsqyWKBTDtvfjsTGrKIpggN46enKKGdXV7iFTYgkua+</vt:lpwstr>
  </property>
  <property fmtid="{D5CDD505-2E9C-101B-9397-08002B2CF9AE}" pid="3" name="SI-CLASSIFIER-LABEL1">
    <vt:lpwstr>vnjPd9qmDF30LtfU7X5GTSw==</vt:lpwstr>
  </property>
</Properties>
</file>