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5.Стеллажи, полка открытая\"/>
    </mc:Choice>
  </mc:AlternateContent>
  <xr:revisionPtr revIDLastSave="0" documentId="13_ncr:1_{044EA7D2-AEA0-4F16-A214-B208B9FDCF8C}" xr6:coauthVersionLast="47" xr6:coauthVersionMax="47" xr10:uidLastSave="{00000000-0000-0000-0000-000000000000}"/>
  <bookViews>
    <workbookView xWindow="3120" yWindow="1335" windowWidth="16275" windowHeight="14865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D11" i="1" l="1"/>
  <c r="G11" i="1" s="1"/>
  <c r="G20" i="1" s="1"/>
  <c r="D14" i="1"/>
  <c r="G14" i="1" s="1"/>
  <c r="D17" i="1"/>
  <c r="G17" i="1" s="1"/>
</calcChain>
</file>

<file path=xl/sharedStrings.xml><?xml version="1.0" encoding="utf-8"?>
<sst xmlns="http://schemas.openxmlformats.org/spreadsheetml/2006/main" count="21" uniqueCount="19">
  <si>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</si>
  <si>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</si>
  <si>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</si>
  <si>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</si>
  <si>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</si>
  <si>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</si>
  <si>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</si>
  <si>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</si>
  <si>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</si>
  <si>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</si>
  <si>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</si>
  <si>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</si>
  <si>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</si>
  <si>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</si>
  <si>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r>
      <rPr>
        <sz val="11"/>
        <color theme="1"/>
        <rFont val="Times New Roman"/>
        <family val="1"/>
        <charset val="204"/>
      </rPr>
      <t xml:space="preserve">Стеллаж, стойки оцинк. уголок, 4 спл. полки, 1000х400х1800 мм
</t>
    </r>
    <r>
      <rPr>
        <sz val="12"/>
        <color rgb="FF000000"/>
        <rFont val="Times New Roman"/>
        <family val="1"/>
        <charset val="204"/>
      </rPr>
      <t>ОКПД2 31.09.11.120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</si>
  <si>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Стеллаж, стойки оцинк. уголок, 4 спл. полки, 1200х600х1800 мм
</t>
    </r>
    <r>
      <rPr>
        <sz val="12"/>
        <color rgb="FF000000"/>
        <rFont val="Times New Roman"/>
        <family val="1"/>
        <charset val="204"/>
      </rPr>
      <t>ОКПД2 31.09.11.120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</si>
  <si>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Полка открытая
</t>
    </r>
    <r>
      <rPr>
        <sz val="12"/>
        <color rgb="FF000000"/>
        <rFont val="Times New Roman"/>
        <family val="1"/>
        <charset val="204"/>
      </rPr>
      <t>ОКПД2 31.02.10.130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</si>
  <si>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t>Обоснование НМЦК составлено на  29.06.2026 года.</t>
  </si>
  <si>
    <t>на поставку Стеллажей, стойки оцинк. уголок, 4 спл. полки, Полку открытую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</si>
</sst>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7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8" sqref="A8:G8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34" t="s">
        <v>0</v>
      </c>
      <c r="G1" s="34"/>
      <c r="H1" s="34"/>
    </row>
    <row r="2" spans="1:8" ht="35.25" customHeight="1" x14ac:dyDescent="0.25">
      <c r="A2" s="3"/>
      <c r="B2" s="3"/>
      <c r="C2" s="3"/>
      <c r="D2" s="3"/>
      <c r="E2" s="4"/>
      <c r="F2" s="35" t="s">
        <v>12</v>
      </c>
      <c r="G2" s="35"/>
      <c r="H2" s="35"/>
    </row>
    <row r="3" spans="1:8" x14ac:dyDescent="0.25">
      <c r="A3" s="3"/>
      <c r="B3" s="3"/>
      <c r="C3" s="3"/>
      <c r="D3" s="3"/>
      <c r="E3" s="4"/>
      <c r="F3" s="3"/>
      <c r="G3" s="36"/>
      <c r="H3" s="36"/>
    </row>
    <row r="4" spans="1:8" x14ac:dyDescent="0.25">
      <c r="A4" s="3"/>
      <c r="B4" s="3"/>
      <c r="C4" s="3"/>
      <c r="D4" s="3"/>
      <c r="E4" s="4"/>
      <c r="F4" s="36" t="s">
        <v>13</v>
      </c>
      <c r="G4" s="36"/>
      <c r="H4" s="36"/>
    </row>
    <row r="5" spans="1:8" ht="3.75" customHeight="1" x14ac:dyDescent="0.25">
      <c r="A5" s="3"/>
      <c r="B5" s="3"/>
      <c r="C5" s="3"/>
      <c r="D5" s="3"/>
      <c r="E5" s="4"/>
      <c r="F5" s="20"/>
      <c r="G5" s="20"/>
    </row>
    <row r="6" spans="1:8" ht="33" customHeight="1" x14ac:dyDescent="0.25">
      <c r="A6" s="22" t="s">
        <v>1</v>
      </c>
      <c r="B6" s="22"/>
      <c r="C6" s="22"/>
      <c r="D6" s="22"/>
      <c r="E6" s="22"/>
      <c r="F6" s="22"/>
      <c r="G6" s="22"/>
    </row>
    <row r="7" spans="1:8" ht="30" customHeight="1" x14ac:dyDescent="0.25">
      <c r="A7" s="21" t="s">
        <v>2</v>
      </c>
      <c r="B7" s="21"/>
      <c r="C7" s="21"/>
      <c r="D7" s="21"/>
      <c r="E7" s="21"/>
      <c r="F7" s="21"/>
      <c r="G7" s="21"/>
    </row>
    <row r="8" spans="1:8" x14ac:dyDescent="0.25">
      <c r="A8" s="23" t="s">
        <v>18</v>
      </c>
      <c r="B8" s="24"/>
      <c r="C8" s="24"/>
      <c r="D8" s="24"/>
      <c r="E8" s="24"/>
      <c r="F8" s="24"/>
      <c r="G8" s="24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17">
        <v>1</v>
      </c>
      <c r="B11" s="25" t="s">
        <v>14</v>
      </c>
      <c r="C11" s="8">
        <v>11000</v>
      </c>
      <c r="D11" s="28">
        <f>ROUND(AVERAGE(C11:C13), 2)</f>
        <v>11333.33</v>
      </c>
      <c r="E11" s="31" t="s">
        <v>10</v>
      </c>
      <c r="F11" s="31">
        <v>1</v>
      </c>
      <c r="G11" s="28">
        <f>D11*F11</f>
        <v>11333.33</v>
      </c>
    </row>
    <row r="12" spans="1:8" ht="27.75" customHeight="1" x14ac:dyDescent="0.25">
      <c r="A12" s="18"/>
      <c r="B12" s="26"/>
      <c r="C12" s="8">
        <v>11000</v>
      </c>
      <c r="D12" s="29"/>
      <c r="E12" s="32"/>
      <c r="F12" s="32"/>
      <c r="G12" s="29"/>
    </row>
    <row r="13" spans="1:8" ht="29.25" customHeight="1" x14ac:dyDescent="0.25">
      <c r="A13" s="19"/>
      <c r="B13" s="27"/>
      <c r="C13" s="8">
        <v>12000</v>
      </c>
      <c r="D13" s="30"/>
      <c r="E13" s="33"/>
      <c r="F13" s="33"/>
      <c r="G13" s="30"/>
    </row>
    <row r="14" spans="1:8" ht="30.75" customHeight="1" x14ac:dyDescent="0.25">
      <c r="A14" s="17">
        <v>1</v>
      </c>
      <c r="B14" s="25" t="s">
        <v>15</v>
      </c>
      <c r="C14" s="8">
        <v>13300</v>
      </c>
      <c r="D14" s="28">
        <f>ROUND(AVERAGE(C14:C16), 2)</f>
        <v>13433.33</v>
      </c>
      <c r="E14" s="31" t="s">
        <v>10</v>
      </c>
      <c r="F14" s="31">
        <v>2</v>
      </c>
      <c r="G14" s="28">
        <f>D14*F14</f>
        <v>26866.66</v>
      </c>
    </row>
    <row r="15" spans="1:8" ht="27.75" customHeight="1" x14ac:dyDescent="0.25">
      <c r="A15" s="18"/>
      <c r="B15" s="26"/>
      <c r="C15" s="8">
        <v>13500</v>
      </c>
      <c r="D15" s="29"/>
      <c r="E15" s="32"/>
      <c r="F15" s="32"/>
      <c r="G15" s="29"/>
    </row>
    <row r="16" spans="1:8" ht="29.25" customHeight="1" x14ac:dyDescent="0.25">
      <c r="A16" s="19"/>
      <c r="B16" s="27"/>
      <c r="C16" s="8">
        <v>13500</v>
      </c>
      <c r="D16" s="30"/>
      <c r="E16" s="33"/>
      <c r="F16" s="33"/>
      <c r="G16" s="30"/>
    </row>
    <row r="17" spans="1:7" ht="30.75" customHeight="1" x14ac:dyDescent="0.25">
      <c r="A17" s="17">
        <v>1</v>
      </c>
      <c r="B17" s="25" t="s">
        <v>16</v>
      </c>
      <c r="C17" s="8">
        <v>5600</v>
      </c>
      <c r="D17" s="28">
        <f>ROUND(AVERAGE(C17:C19), 2)</f>
        <v>5533.33</v>
      </c>
      <c r="E17" s="31" t="s">
        <v>10</v>
      </c>
      <c r="F17" s="31">
        <v>1</v>
      </c>
      <c r="G17" s="28">
        <f>D17*F17</f>
        <v>5533.33</v>
      </c>
    </row>
    <row r="18" spans="1:7" ht="27.75" customHeight="1" x14ac:dyDescent="0.25">
      <c r="A18" s="18"/>
      <c r="B18" s="26"/>
      <c r="C18" s="8">
        <v>5500</v>
      </c>
      <c r="D18" s="29"/>
      <c r="E18" s="32"/>
      <c r="F18" s="32"/>
      <c r="G18" s="29"/>
    </row>
    <row r="19" spans="1:7" ht="29.25" customHeight="1" x14ac:dyDescent="0.25">
      <c r="A19" s="19"/>
      <c r="B19" s="27"/>
      <c r="C19" s="8">
        <v>5500</v>
      </c>
      <c r="D19" s="30"/>
      <c r="E19" s="33"/>
      <c r="F19" s="33"/>
      <c r="G19" s="30"/>
    </row>
    <row r="20" spans="1:7" x14ac:dyDescent="0.25">
      <c r="A20" s="14" t="s">
        <v>11</v>
      </c>
      <c r="B20" s="15"/>
      <c r="C20" s="15"/>
      <c r="D20" s="15"/>
      <c r="E20" s="15"/>
      <c r="F20" s="16"/>
      <c r="G20" s="9">
        <f>SUM(G11:G19)</f>
        <v>43733.32</v>
      </c>
    </row>
    <row r="21" spans="1:7" x14ac:dyDescent="0.25">
      <c r="A21" s="11" t="s">
        <v>17</v>
      </c>
      <c r="B21" s="12"/>
      <c r="C21" s="13"/>
      <c r="D21" s="10"/>
      <c r="E21" s="10"/>
      <c r="F21" s="10"/>
      <c r="G21" s="10"/>
    </row>
  </sheetData>
  <mergeCells count="28">
    <mergeCell ref="F1:H1"/>
    <mergeCell ref="F2:H2"/>
    <mergeCell ref="G3:H3"/>
    <mergeCell ref="F4:H4"/>
    <mergeCell ref="D17:D19"/>
    <mergeCell ref="G17:G19"/>
    <mergeCell ref="E17:E19"/>
    <mergeCell ref="F17:F19"/>
    <mergeCell ref="D11:D13"/>
    <mergeCell ref="E11:E13"/>
    <mergeCell ref="F11:F13"/>
    <mergeCell ref="G11:G13"/>
    <mergeCell ref="A21:C21"/>
    <mergeCell ref="A20:F20"/>
    <mergeCell ref="A17:A19"/>
    <mergeCell ref="F5:G5"/>
    <mergeCell ref="A7:G7"/>
    <mergeCell ref="A6:G6"/>
    <mergeCell ref="A8:G8"/>
    <mergeCell ref="B17:B19"/>
    <mergeCell ref="A14:A16"/>
    <mergeCell ref="B14:B16"/>
    <mergeCell ref="D14:D16"/>
    <mergeCell ref="E14:E16"/>
    <mergeCell ref="F14:F16"/>
    <mergeCell ref="G14:G16"/>
    <mergeCell ref="A11:A13"/>
    <mergeCell ref="B11:B13"/>
  </mergeCells>
  <pageMargins left="0.39370077848434398" right="0.39370077848434398" top="0" bottom="0" header="0.31496062874794001" footer="0.314960628747940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2026-06-29T12:45:13Z</cp:lastPrinted>
  <dcterms:created xsi:type="dcterms:W3CDTF">2024-11-28T05:57:19Z</dcterms:created>
  <dcterms:modified xsi:type="dcterms:W3CDTF">2026-06-29T12:45:24Z</dcterms:modified>
</cp:coreProperties>
</file>