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8" i="1" l="1"/>
  <c r="L9" i="1" s="1"/>
  <c r="J8" i="1"/>
  <c r="J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<sst xmlns="http://schemas.openxmlformats.org/spreadsheetml/2006/main" count="30" uniqueCount="20">
  <si>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</si>
  <si>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</si>
  <si>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</si>
  <si>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</si>
  <si>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</si>
  <si>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</si>
  <si>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</si>
  <si>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</si>
  <si>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</si>
  <si>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</si>
  <si>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</si>
  <si>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</si>
  <si>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>от 12.08.2026</t>
  </si>
  <si>
    <t xml:space="preserve">расчета начальной максимальной цены контракта  в соответствии с договором на поставку лекарственного препарата ЛАУРОМАКРОГОЛ-400 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</si>
  <si>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23-2/160 от 11.08.2026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</si>
  <si>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ЭТОКСИСКЛЕРОЛ раствор для внутривенного введения5 мг/мл, 2 мл - ампулы (5 шт.) - пачки картонные</t>
  </si>
  <si>
    <t>Вх. № 23-1/439</t>
  </si>
  <si>
    <t>Вх. № 23-1/440</t>
  </si>
  <si>
    <t>Вх. № 23-1/441</t>
  </si>
  <si>
    <t>21.20.10.145-000083-1-00045-0000000000000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</si>
</sst>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16</v>
      </c>
      <c r="F5" s="22"/>
      <c r="G5" s="22" t="s">
        <v>17</v>
      </c>
      <c r="H5" s="22"/>
      <c r="I5" s="22" t="s">
        <v>18</v>
      </c>
      <c r="J5" s="22"/>
      <c r="K5" s="22" t="s">
        <v>16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12</v>
      </c>
      <c r="F6" s="22"/>
      <c r="G6" s="22" t="s">
        <v>12</v>
      </c>
      <c r="H6" s="22"/>
      <c r="I6" s="22" t="s">
        <v>12</v>
      </c>
      <c r="J6" s="22"/>
      <c r="K6" s="22" t="s">
        <v>12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70.5" customHeight="1" x14ac:dyDescent="0.25">
      <c r="A8" s="15">
        <v>1</v>
      </c>
      <c r="B8" s="17" t="s">
        <v>15</v>
      </c>
      <c r="C8" s="9" t="s">
        <v>7</v>
      </c>
      <c r="D8" s="5">
        <v>10</v>
      </c>
      <c r="E8" s="13">
        <v>2568</v>
      </c>
      <c r="F8" s="6">
        <f t="shared" ref="F8" si="0">E8*D8</f>
        <v>25680</v>
      </c>
      <c r="G8" s="14">
        <v>2696.4</v>
      </c>
      <c r="H8" s="6">
        <f t="shared" ref="H8" si="1">G8*D8</f>
        <v>26964</v>
      </c>
      <c r="I8" s="10">
        <v>2831.22</v>
      </c>
      <c r="J8" s="6">
        <f>I8*D8</f>
        <v>28312.199999999997</v>
      </c>
      <c r="K8" s="13">
        <v>2568</v>
      </c>
      <c r="L8" s="16">
        <f t="shared" ref="L8" si="2">D8*K8</f>
        <v>25680</v>
      </c>
      <c r="M8" s="18" t="s">
        <v>19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25680</v>
      </c>
      <c r="G9" s="8"/>
      <c r="H9" s="7">
        <f>SUM(H8:H8)</f>
        <v>26964</v>
      </c>
      <c r="I9" s="8"/>
      <c r="J9" s="11">
        <f>SUM(J8:J8)</f>
        <v>28312.199999999997</v>
      </c>
      <c r="K9" s="8"/>
      <c r="L9" s="11">
        <f>SUM(L8:L8)</f>
        <v>25680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25680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2026-08-13T08:59:16Z</dcterms:modified>
</cp:coreProperties>
</file>