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Договоры\2026\Проверка\поверка 27-29.05 КФО 4\"/>
    </mc:Choice>
  </mc:AlternateContent>
  <bookViews>
    <workbookView xWindow="120" yWindow="15" windowWidth="18960" windowHeight="1132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G13" i="1" l="1"/>
  <c r="F13" i="1"/>
  <c r="E13" i="1"/>
</calcChain>
</file>

<file path=xl/sharedStrings.xml><?xml version="1.0" encoding="utf-8"?>
<sst xmlns="http://schemas.openxmlformats.org/spreadsheetml/2006/main" count="26" uniqueCount="21">
  <si>
    <r>
      <rPr>
        <b/>
        <sz val="14"/>
        <rFont val="Times New Roman"/>
        <family val="1"/>
      </rPr>
      <t>ОБОСНОВАНИЕ НАЧАЛЬНОЙ МАКСИМАЛЬНОЙ ЦЕНЫ КОНТРАКТА</t>
    </r>
  </si>
  <si>
    <r>
      <rPr>
        <sz val="12"/>
        <rFont val="Times New Roman"/>
        <family val="1"/>
      </rPr>
      <t>Основные характеристики объекта закупки</t>
    </r>
  </si>
  <si>
    <r>
      <rPr>
        <sz val="12"/>
        <rFont val="Times New Roman"/>
        <family val="1"/>
      </rPr>
      <t>Используемый метод определения НМЦК с обоснованием:</t>
    </r>
  </si>
  <si>
    <r>
      <rPr>
        <sz val="12"/>
        <rFont val="Times New Roman"/>
        <family val="1"/>
      </rPr>
      <t>Метод сопоставимых рыночных цен (анализа рынка): минимальная цена из предложенных коммерческих предложений</t>
    </r>
  </si>
  <si>
    <r>
      <rPr>
        <sz val="12"/>
        <rFont val="Times New Roman"/>
        <family val="1"/>
      </rPr>
      <t>Расчет НМЦК</t>
    </r>
  </si>
  <si>
    <r>
      <rPr>
        <b/>
        <sz val="11"/>
        <rFont val="Times New Roman"/>
        <family val="1"/>
      </rPr>
      <t>Наименование поставляемого товара, оказываемой услуги, выполняемой работы</t>
    </r>
  </si>
  <si>
    <r>
      <rPr>
        <b/>
        <sz val="11"/>
        <rFont val="Times New Roman"/>
        <family val="1"/>
      </rPr>
      <t>Категория товара, работ, услуг</t>
    </r>
  </si>
  <si>
    <r>
      <rPr>
        <b/>
        <sz val="11"/>
        <rFont val="Times New Roman"/>
        <family val="1"/>
      </rPr>
      <t>Единица измерения</t>
    </r>
  </si>
  <si>
    <r>
      <rPr>
        <b/>
        <sz val="11"/>
        <rFont val="Times New Roman"/>
        <family val="1"/>
      </rPr>
      <t>Количество</t>
    </r>
  </si>
  <si>
    <r>
      <rPr>
        <b/>
        <sz val="11"/>
        <rFont val="Times New Roman"/>
        <family val="1"/>
      </rPr>
      <t xml:space="preserve">Цена единицы, указанная в Коммерческом
</t>
    </r>
    <r>
      <rPr>
        <b/>
        <sz val="11"/>
        <rFont val="Times New Roman"/>
        <family val="1"/>
      </rPr>
      <t>предложении №1</t>
    </r>
  </si>
  <si>
    <r>
      <rPr>
        <b/>
        <sz val="11"/>
        <rFont val="Times New Roman"/>
        <family val="1"/>
      </rPr>
      <t xml:space="preserve">Цена единицы, указанная в Коммерческом
</t>
    </r>
    <r>
      <rPr>
        <b/>
        <sz val="11"/>
        <rFont val="Times New Roman"/>
        <family val="1"/>
      </rPr>
      <t>предложении №2</t>
    </r>
  </si>
  <si>
    <r>
      <rPr>
        <b/>
        <sz val="11"/>
        <rFont val="Times New Roman"/>
        <family val="1"/>
      </rPr>
      <t xml:space="preserve">Цена единицы,
</t>
    </r>
    <r>
      <rPr>
        <b/>
        <sz val="11"/>
        <rFont val="Times New Roman"/>
        <family val="1"/>
      </rPr>
      <t>указанная в Коммерческом предложении №3</t>
    </r>
  </si>
  <si>
    <t>Итого</t>
  </si>
  <si>
    <t xml:space="preserve">Оказание услуг по метрологической поверке и калибровке измерительных приборов.
Филиал ФГБУ «Рослесинфорг» «Кареллеспроект»
</t>
  </si>
  <si>
    <t xml:space="preserve">Периодическая поверка рулетки измерительной FISCO TR50/5 </t>
  </si>
  <si>
    <t xml:space="preserve">Периодическая поверка вилки мерной алюминиевой Mantax Blue 650мм. </t>
  </si>
  <si>
    <t>Периодическая калибровка буссоли Suunto KB-14/360R</t>
  </si>
  <si>
    <t xml:space="preserve"> Услуги в области технического регулирования, стандартизации, метрологии, аккредитации, каталогизации продукции (71.12.40.000-00000001)
</t>
  </si>
  <si>
    <t>штука</t>
  </si>
  <si>
    <t>11500 (Одиннадцать тысяч пятьсот) рублей 00 копеек</t>
  </si>
  <si>
    <t>Дата подготовки обоснования НМЦК: 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</si>
</sst>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Times New Roman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wrapText="1" indent="21"/>
    </xf>
    <xf numFmtId="0" fontId="6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 indent="2"/>
    </xf>
    <xf numFmtId="0" fontId="2" fillId="0" borderId="3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horizontal="left" vertical="center" wrapText="1" indent="2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workbookViewId="0">
      <selection activeCell="A9" sqref="A9:G9"/>
    </sheetView>
  </sheetViews>
  <sheetFormatPr defaultRowHeight="12.75" x14ac:dyDescent="0.2"/>
  <cols>
    <col min="1" max="1" width="50" customWidth="1"/>
    <col min="2" max="2" width="32.6640625" customWidth="1"/>
    <col min="3" max="4" width="18.6640625" customWidth="1"/>
    <col min="5" max="5" width="25.5" customWidth="1"/>
    <col min="6" max="7" width="26.6640625" customWidth="1"/>
    <col min="8" max="8" width="16.1640625" customWidth="1"/>
  </cols>
  <sheetData>
    <row r="1" spans="1:8" ht="45.75" customHeight="1" x14ac:dyDescent="0.3">
      <c r="A1" s="19" t="s">
        <v>0</v>
      </c>
      <c r="B1" s="19"/>
      <c r="C1" s="19"/>
      <c r="D1" s="19"/>
      <c r="E1" s="19"/>
      <c r="F1" s="19"/>
      <c r="G1" s="19"/>
      <c r="H1" s="19"/>
    </row>
    <row r="2" spans="1:8" ht="31.5" customHeight="1" x14ac:dyDescent="0.2">
      <c r="A2" s="20" t="s">
        <v>13</v>
      </c>
      <c r="B2" s="21"/>
      <c r="C2" s="21"/>
      <c r="D2" s="21"/>
      <c r="E2" s="21"/>
      <c r="F2" s="21"/>
      <c r="G2" s="22"/>
      <c r="H2" s="1"/>
    </row>
    <row r="3" spans="1:8" ht="15.75" customHeight="1" x14ac:dyDescent="0.2">
      <c r="A3" s="2"/>
      <c r="B3" s="2"/>
      <c r="C3" s="2"/>
      <c r="D3" s="2"/>
      <c r="E3" s="2"/>
      <c r="F3" s="2"/>
      <c r="G3" s="2"/>
      <c r="H3" s="2"/>
    </row>
    <row r="4" spans="1:8" ht="60.6" customHeight="1" x14ac:dyDescent="0.2">
      <c r="A4" s="3" t="s">
        <v>1</v>
      </c>
      <c r="B4" s="20" t="s">
        <v>13</v>
      </c>
      <c r="C4" s="21"/>
      <c r="D4" s="21"/>
      <c r="E4" s="21"/>
      <c r="F4" s="21"/>
      <c r="G4" s="22"/>
      <c r="H4" s="1"/>
    </row>
    <row r="5" spans="1:8" ht="59.1" customHeight="1" x14ac:dyDescent="0.2">
      <c r="A5" s="3" t="s">
        <v>2</v>
      </c>
      <c r="B5" s="26" t="s">
        <v>3</v>
      </c>
      <c r="C5" s="27"/>
      <c r="D5" s="27"/>
      <c r="E5" s="27"/>
      <c r="F5" s="27"/>
      <c r="G5" s="28"/>
      <c r="H5" s="1"/>
    </row>
    <row r="6" spans="1:8" ht="48.95" customHeight="1" x14ac:dyDescent="0.2">
      <c r="A6" s="4" t="s">
        <v>4</v>
      </c>
      <c r="B6" s="23" t="s">
        <v>19</v>
      </c>
      <c r="C6" s="24"/>
      <c r="D6" s="24"/>
      <c r="E6" s="24"/>
      <c r="F6" s="24"/>
      <c r="G6" s="25"/>
      <c r="H6" s="1"/>
    </row>
    <row r="7" spans="1:8" ht="17.25" customHeight="1" x14ac:dyDescent="0.2">
      <c r="A7" s="13" t="s">
        <v>20</v>
      </c>
      <c r="B7" s="14"/>
      <c r="C7" s="14"/>
      <c r="D7" s="14"/>
      <c r="E7" s="14"/>
      <c r="F7" s="14"/>
      <c r="G7" s="15"/>
      <c r="H7" s="2"/>
    </row>
    <row r="8" spans="1:8" ht="15.75" customHeight="1" x14ac:dyDescent="0.2">
      <c r="A8" s="2"/>
      <c r="B8" s="2"/>
      <c r="C8" s="2"/>
      <c r="D8" s="2"/>
      <c r="E8" s="2"/>
      <c r="F8" s="2"/>
      <c r="G8" s="2"/>
      <c r="H8" s="2"/>
    </row>
    <row r="9" spans="1:8" ht="63" customHeight="1" x14ac:dyDescent="0.2">
      <c r="A9" s="5" t="s">
        <v>5</v>
      </c>
      <c r="B9" s="5" t="s">
        <v>6</v>
      </c>
      <c r="C9" s="5" t="s">
        <v>7</v>
      </c>
      <c r="D9" s="5" t="s">
        <v>8</v>
      </c>
      <c r="E9" s="6" t="s">
        <v>9</v>
      </c>
      <c r="F9" s="6" t="s">
        <v>10</v>
      </c>
      <c r="G9" s="6" t="s">
        <v>11</v>
      </c>
      <c r="H9" s="1"/>
    </row>
    <row r="10" spans="1:8" ht="105" x14ac:dyDescent="0.2">
      <c r="A10" s="10" t="s">
        <v>14</v>
      </c>
      <c r="B10" s="7" t="s">
        <v>17</v>
      </c>
      <c r="C10" s="7" t="s">
        <v>18</v>
      </c>
      <c r="D10" s="7">
        <v>1</v>
      </c>
      <c r="E10" s="9">
        <v>1500</v>
      </c>
      <c r="F10" s="9">
        <v>2000</v>
      </c>
      <c r="G10" s="9">
        <v>1600</v>
      </c>
      <c r="H10" s="1"/>
    </row>
    <row r="11" spans="1:8" ht="105" x14ac:dyDescent="0.2">
      <c r="A11" s="10" t="s">
        <v>15</v>
      </c>
      <c r="B11" s="7" t="s">
        <v>17</v>
      </c>
      <c r="C11" s="7" t="s">
        <v>18</v>
      </c>
      <c r="D11" s="7">
        <v>1</v>
      </c>
      <c r="E11" s="9">
        <v>5000</v>
      </c>
      <c r="F11" s="9">
        <v>6000</v>
      </c>
      <c r="G11" s="9">
        <v>6500</v>
      </c>
      <c r="H11" s="1"/>
    </row>
    <row r="12" spans="1:8" ht="105" x14ac:dyDescent="0.2">
      <c r="A12" s="10" t="s">
        <v>16</v>
      </c>
      <c r="B12" s="7" t="s">
        <v>17</v>
      </c>
      <c r="C12" s="7" t="s">
        <v>18</v>
      </c>
      <c r="D12" s="7">
        <v>1</v>
      </c>
      <c r="E12" s="9">
        <v>5000</v>
      </c>
      <c r="F12" s="9">
        <v>5500</v>
      </c>
      <c r="G12" s="9">
        <v>7500</v>
      </c>
      <c r="H12" s="8"/>
    </row>
    <row r="13" spans="1:8" s="12" customFormat="1" ht="17.25" customHeight="1" x14ac:dyDescent="0.2">
      <c r="A13" s="16" t="s">
        <v>12</v>
      </c>
      <c r="B13" s="17"/>
      <c r="C13" s="17"/>
      <c r="D13" s="18"/>
      <c r="E13" s="11">
        <f>($D$10*E10)+($D$12*E12)+($D$11*E11)</f>
        <v>11500</v>
      </c>
      <c r="F13" s="11">
        <f t="shared" ref="F13:G13" si="0">($D$10*F10)+($D$12*F12)+($D$11*F11)</f>
        <v>13500</v>
      </c>
      <c r="G13" s="11">
        <f t="shared" si="0"/>
        <v>15600</v>
      </c>
    </row>
  </sheetData>
  <mergeCells count="7">
    <mergeCell ref="A7:G7"/>
    <mergeCell ref="A13:D13"/>
    <mergeCell ref="A1:H1"/>
    <mergeCell ref="A2:G2"/>
    <mergeCell ref="B4:G4"/>
    <mergeCell ref="B5:G5"/>
    <mergeCell ref="B6:G6"/>
  </mergeCells>
  <pageMargins left="0.70866141732283472" right="0.70866141732283472" top="0.74803149606299213" bottom="0.74803149606299213" header="0.31496062992125984" footer="0.31496062992125984"/>
  <pageSetup paperSize="9" scale="68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Куртеева Ирина Геннадьевна</cp:lastModifiedBy>
  <cp:lastPrinted>2026-04-23T11:08:14Z</cp:lastPrinted>
  <dcterms:created xsi:type="dcterms:W3CDTF">2026-04-23T10:55:05Z</dcterms:created>
  <dcterms:modified xsi:type="dcterms:W3CDTF">2026-05-29T11:12:35Z</dcterms:modified>
</cp:coreProperties>
</file>