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8" i="1" l="1"/>
  <c r="H8" i="1"/>
  <c r="L8" i="1" l="1"/>
  <c r="L9" i="1" s="1"/>
  <c r="J8" i="1" l="1"/>
  <c r="J9" i="1" s="1"/>
  <c r="M12" i="1" l="1"/>
  <c r="H9" i="1"/>
  <c r="F8" i="1"/>
  <c r="F9" i="1" s="1"/>
</calcChain>
</file>

<file path=xl/sharedStrings.xml><?xml version="1.0" encoding="utf-8"?>
<sst xmlns="http://schemas.openxmlformats.org/spreadsheetml/2006/main" count="33" uniqueCount="23">
  <si>
    <t>№</t>
  </si>
  <si>
    <t>Наименование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</si>
  <si>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</si>
  <si>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</si>
  <si>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</si>
  <si>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</si>
  <si>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</si>
  <si>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</si>
  <si>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</si>
  <si>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</si>
  <si>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ОКПД2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</si>
  <si>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</si>
  <si>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______________________________________________                                  ____________                    ________________________</t>
  </si>
  <si>
    <t xml:space="preserve">            (подпись)</t>
  </si>
  <si>
    <t xml:space="preserve">              (Ф.И.О.)</t>
  </si>
  <si>
    <t>усл.</t>
  </si>
  <si>
    <t xml:space="preserve">расчета начальной максимальной цены контракта   </t>
  </si>
  <si>
    <t>ЭС "Главный врач". Тариф премиальный. Простая неисключительная лицензия на использование Базы данных. 2 пользователя. 12 мес. С 08.08.2026 по 07.08.2027</t>
  </si>
  <si>
    <t>Вх. №22-2-5/462</t>
  </si>
  <si>
    <t>от 23.07.2026</t>
  </si>
  <si>
    <t>Вх. №22-2-5/463</t>
  </si>
  <si>
    <t>Вх. №22-2-5/464</t>
  </si>
  <si>
    <t>58.29.50.000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</si>
</sst>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0" borderId="0" xfId="0" applyFont="1"/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workbookViewId="0">
      <selection activeCell="M9" sqref="M9"/>
    </sheetView>
  </sheetViews>
  <sheetFormatPr defaultRowHeight="15" x14ac:dyDescent="0.25"/>
  <cols>
    <col min="1" max="1" width="4.28515625" style="7" customWidth="1"/>
    <col min="2" max="2" width="32.140625" style="7" customWidth="1"/>
    <col min="3" max="3" width="4.7109375" style="7" customWidth="1"/>
    <col min="4" max="4" width="5.42578125" style="7" customWidth="1"/>
    <col min="5" max="5" width="9.7109375" style="7" customWidth="1"/>
    <col min="6" max="6" width="12.28515625" style="7" customWidth="1"/>
    <col min="7" max="7" width="9.7109375" style="7" customWidth="1"/>
    <col min="8" max="8" width="12.42578125" style="7" customWidth="1"/>
    <col min="9" max="9" width="9.7109375" style="7" customWidth="1"/>
    <col min="10" max="10" width="12" style="7" customWidth="1"/>
    <col min="11" max="11" width="9.7109375" style="7" customWidth="1"/>
    <col min="12" max="12" width="11.28515625" style="7" customWidth="1"/>
    <col min="13" max="13" width="14.7109375" style="7" customWidth="1"/>
    <col min="14" max="16384" width="9.140625" style="7"/>
  </cols>
  <sheetData>
    <row r="1" spans="1:13" x14ac:dyDescent="0.25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0.25" customHeight="1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54" customHeight="1" x14ac:dyDescent="0.25">
      <c r="A3" s="19" t="s">
        <v>11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61.5" customHeight="1" x14ac:dyDescent="0.25">
      <c r="A4" s="23" t="s">
        <v>0</v>
      </c>
      <c r="B4" s="22" t="s">
        <v>1</v>
      </c>
      <c r="C4" s="22" t="s">
        <v>2</v>
      </c>
      <c r="D4" s="22" t="s">
        <v>3</v>
      </c>
      <c r="E4" s="22" t="s">
        <v>4</v>
      </c>
      <c r="F4" s="22"/>
      <c r="G4" s="22"/>
      <c r="H4" s="22"/>
      <c r="I4" s="22"/>
      <c r="J4" s="22"/>
      <c r="K4" s="26" t="s">
        <v>5</v>
      </c>
      <c r="L4" s="26"/>
      <c r="M4" s="22" t="s">
        <v>10</v>
      </c>
    </row>
    <row r="5" spans="1:13" ht="33" customHeight="1" x14ac:dyDescent="0.25">
      <c r="A5" s="23"/>
      <c r="B5" s="22"/>
      <c r="C5" s="22"/>
      <c r="D5" s="22"/>
      <c r="E5" s="21" t="s">
        <v>18</v>
      </c>
      <c r="F5" s="21"/>
      <c r="G5" s="21" t="s">
        <v>20</v>
      </c>
      <c r="H5" s="21"/>
      <c r="I5" s="21" t="s">
        <v>21</v>
      </c>
      <c r="J5" s="21"/>
      <c r="K5" s="21" t="s">
        <v>18</v>
      </c>
      <c r="L5" s="21"/>
      <c r="M5" s="22"/>
    </row>
    <row r="6" spans="1:13" ht="15" customHeight="1" x14ac:dyDescent="0.25">
      <c r="A6" s="23"/>
      <c r="B6" s="22"/>
      <c r="C6" s="22"/>
      <c r="D6" s="22"/>
      <c r="E6" s="21" t="s">
        <v>19</v>
      </c>
      <c r="F6" s="21"/>
      <c r="G6" s="21" t="s">
        <v>19</v>
      </c>
      <c r="H6" s="21"/>
      <c r="I6" s="21" t="s">
        <v>19</v>
      </c>
      <c r="J6" s="21"/>
      <c r="K6" s="21" t="s">
        <v>19</v>
      </c>
      <c r="L6" s="21"/>
      <c r="M6" s="22"/>
    </row>
    <row r="7" spans="1:13" ht="45" x14ac:dyDescent="0.25">
      <c r="A7" s="23"/>
      <c r="B7" s="24"/>
      <c r="C7" s="22"/>
      <c r="D7" s="22"/>
      <c r="E7" s="3" t="s">
        <v>6</v>
      </c>
      <c r="F7" s="3" t="s">
        <v>7</v>
      </c>
      <c r="G7" s="3" t="s">
        <v>6</v>
      </c>
      <c r="H7" s="3" t="s">
        <v>7</v>
      </c>
      <c r="I7" s="3" t="s">
        <v>6</v>
      </c>
      <c r="J7" s="3" t="s">
        <v>7</v>
      </c>
      <c r="K7" s="3" t="s">
        <v>6</v>
      </c>
      <c r="L7" s="3" t="s">
        <v>7</v>
      </c>
      <c r="M7" s="24"/>
    </row>
    <row r="8" spans="1:13" ht="90" x14ac:dyDescent="0.25">
      <c r="A8" s="4">
        <v>1</v>
      </c>
      <c r="B8" s="5" t="s">
        <v>17</v>
      </c>
      <c r="C8" s="8" t="s">
        <v>15</v>
      </c>
      <c r="D8" s="9">
        <v>1</v>
      </c>
      <c r="E8" s="10">
        <v>93100</v>
      </c>
      <c r="F8" s="10">
        <f t="shared" ref="F8" si="0">E8*D8</f>
        <v>93100</v>
      </c>
      <c r="G8" s="11">
        <v>104272</v>
      </c>
      <c r="H8" s="10">
        <f>G8*D8</f>
        <v>104272</v>
      </c>
      <c r="I8" s="11">
        <v>108461.5</v>
      </c>
      <c r="J8" s="10">
        <f>I8*D8</f>
        <v>108461.5</v>
      </c>
      <c r="K8" s="10">
        <f>E8</f>
        <v>93100</v>
      </c>
      <c r="L8" s="11">
        <f t="shared" ref="L8" si="1">D8*K8</f>
        <v>93100</v>
      </c>
      <c r="M8" s="9" t="s">
        <v>22</v>
      </c>
    </row>
    <row r="9" spans="1:13" x14ac:dyDescent="0.25">
      <c r="A9" s="1"/>
      <c r="B9" s="2"/>
      <c r="C9" s="2"/>
      <c r="D9" s="2"/>
      <c r="E9" s="2"/>
      <c r="F9" s="12">
        <f>SUM(F8:F8)</f>
        <v>93100</v>
      </c>
      <c r="G9" s="13"/>
      <c r="H9" s="12">
        <f>SUM(H8:H8)</f>
        <v>104272</v>
      </c>
      <c r="I9" s="13"/>
      <c r="J9" s="14">
        <f>SUM(J8:J8)</f>
        <v>108461.5</v>
      </c>
      <c r="K9" s="13"/>
      <c r="L9" s="14">
        <f>SUM(L8:L8)</f>
        <v>93100</v>
      </c>
      <c r="M9" s="2"/>
    </row>
    <row r="10" spans="1:13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30.75" customHeight="1" x14ac:dyDescent="0.25">
      <c r="A12" s="25" t="s">
        <v>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15">
        <f>L9</f>
        <v>93100</v>
      </c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25" t="s">
        <v>12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6"/>
    </row>
    <row r="15" spans="1:13" x14ac:dyDescent="0.25">
      <c r="G15" s="7" t="s">
        <v>13</v>
      </c>
      <c r="J15" s="7" t="s">
        <v>14</v>
      </c>
    </row>
  </sheetData>
  <mergeCells count="20">
    <mergeCell ref="A12:L12"/>
    <mergeCell ref="A14:L14"/>
    <mergeCell ref="M4:M7"/>
    <mergeCell ref="K4:L4"/>
    <mergeCell ref="K5:L5"/>
    <mergeCell ref="G5:H5"/>
    <mergeCell ref="I5:J5"/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</mergeCells>
  <pageMargins left="0.25" right="0.25" top="0.75" bottom="0.75" header="0.3" footer="0.3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2026-05-19T07:59:24Z</cp:lastPrinted>
  <dcterms:created xsi:type="dcterms:W3CDTF">2021-04-07T08:30:40Z</dcterms:created>
  <dcterms:modified xsi:type="dcterms:W3CDTF">2026-07-23T13:20:54Z</dcterms:modified>
</cp:coreProperties>
</file>