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0290" yWindow="1200" windowWidth="29040" windowHeight="1588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/>
  <c r="N20" s="1"/>
  <c r="M19"/>
  <c r="N19" s="1"/>
  <c r="M18"/>
  <c r="N18" s="1"/>
  <c r="M17"/>
  <c r="N17" s="1"/>
  <c r="M16"/>
  <c r="N16" s="1"/>
  <c r="M15"/>
  <c r="N15" s="1"/>
  <c r="M14"/>
  <c r="N14" s="1"/>
</calcChain>
</file>

<file path=xl/sharedStrings.xml><?xml version="1.0" encoding="utf-8"?>
<sst xmlns="http://schemas.openxmlformats.org/spreadsheetml/2006/main" count="58" uniqueCount="38">
  <si>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</si>
  <si>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</si>
  <si>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</si>
  <si>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</si>
  <si>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</si>
  <si>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</si>
  <si>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</si>
  <si>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</si>
  <si>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</si>
  <si>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</si>
  <si>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</si>
  <si>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</si>
  <si>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</si>
  <si>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</si>
  <si>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</si>
  <si>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</si>
  <si>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</si>
  <si>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</si>
  <si>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</si>
  <si>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НМЦК
(руб.)</t>
  </si>
  <si>
    <t/>
  </si>
  <si>
    <t>цена источника 1</t>
  </si>
  <si>
    <t>цена источника 2</t>
  </si>
  <si>
    <t>цена источника 3</t>
  </si>
  <si>
    <t>Слесарные, разборочно-сборочные работы</t>
  </si>
  <si>
    <t>Диагностические работы</t>
  </si>
  <si>
    <t>Сварочные работы</t>
  </si>
  <si>
    <t>Работа автоэлектрика, электрика</t>
  </si>
  <si>
    <t>Кузовные работы</t>
  </si>
  <si>
    <t>Окрасочные работы</t>
  </si>
  <si>
    <t>Шиномонтажные работы</t>
  </si>
  <si>
    <t>1</t>
  </si>
  <si>
    <t>н/час</t>
  </si>
  <si>
    <t xml:space="preserve">На основании проведенного анализа рынка и расчетов, НМЦК составляет: </t>
  </si>
  <si>
    <t>Минимальная цена (руб.)</t>
  </si>
  <si>
    <t>45.20.22.000</t>
  </si>
  <si>
    <t>45.20.23.000</t>
  </si>
  <si>
    <t>45.20.21.100</t>
  </si>
</sst>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4" fontId="1" fillId="0" borderId="3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indent="1"/>
    </xf>
    <xf numFmtId="3" fontId="1" fillId="0" borderId="3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top" wrapText="1"/>
    </xf>
    <xf numFmtId="4" fontId="1" fillId="0" borderId="10" xfId="0" applyNumberFormat="1" applyFont="1" applyBorder="1" applyAlignment="1">
      <alignment horizontal="left" vertical="center" indent="1"/>
    </xf>
    <xf numFmtId="4" fontId="1" fillId="0" borderId="12" xfId="0" applyNumberFormat="1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5</xdr:col>
      <xdr:colOff>133350</xdr:colOff>
      <xdr:row>8</xdr:row>
      <xdr:rowOff>1838960</xdr:rowOff>
    </xdr:to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xmlns:a14="http://schemas.microsoft.com/office/drawing/2010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xmlns:a14="http://schemas.microsoft.com/office/drawing/2010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508000</xdr:colOff>
      <xdr:row>8</xdr:row>
      <xdr:rowOff>101600</xdr:rowOff>
    </xdr:from>
    <xdr:to>
      <xdr:col>9</xdr:col>
      <xdr:colOff>28575</xdr:colOff>
      <xdr:row>8</xdr:row>
      <xdr:rowOff>1838960</xdr:rowOff>
    </xdr:to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xmlns="" xmlns:a14="http://schemas.microsoft.com/office/drawing/2010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abSelected="1" zoomScaleNormal="100" workbookViewId="0">
      <selection activeCell="E27" sqref="E27"/>
    </sheetView>
  </sheetViews>
  <sheetFormatPr defaultColWidth="10.875" defaultRowHeight="15.7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/>
    <row r="2" spans="1:14" ht="50.1" customHeight="1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39.950000000000003" customHeight="1"/>
    <row r="4" spans="1:14" ht="20.100000000000001" customHeight="1">
      <c r="A4" s="38" t="s">
        <v>8</v>
      </c>
      <c r="B4" s="3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9.9499999999999993" customHeight="1">
      <c r="A5" s="13"/>
      <c r="B5" s="1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69.95" customHeight="1">
      <c r="A6" s="21" t="s">
        <v>9</v>
      </c>
      <c r="B6" s="21"/>
      <c r="C6" s="50" t="s">
        <v>16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20.100000000000001" customHeight="1"/>
    <row r="8" spans="1:14" ht="25.5">
      <c r="A8" s="51" t="s">
        <v>10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59.94999999999999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20.100000000000001" customHeight="1"/>
    <row r="11" spans="1:14" ht="5.0999999999999996" customHeight="1">
      <c r="A11" s="5"/>
      <c r="B11" s="7"/>
      <c r="C11" s="6"/>
      <c r="D11" s="4"/>
      <c r="E11" s="4"/>
      <c r="F11" s="4"/>
      <c r="G11" s="7"/>
      <c r="H11" s="8"/>
      <c r="I11" s="8" t="s">
        <v>20</v>
      </c>
      <c r="J11" s="8"/>
      <c r="K11" s="4"/>
      <c r="L11" s="4"/>
      <c r="M11" s="4"/>
      <c r="N11" s="4"/>
    </row>
    <row r="12" spans="1:14" ht="20.100000000000001" customHeight="1">
      <c r="A12" s="25" t="s">
        <v>0</v>
      </c>
      <c r="B12" s="39" t="s">
        <v>1</v>
      </c>
      <c r="C12" s="40"/>
      <c r="D12" s="46" t="s">
        <v>2</v>
      </c>
      <c r="E12" s="46" t="s">
        <v>3</v>
      </c>
      <c r="F12" s="46" t="s">
        <v>4</v>
      </c>
      <c r="G12" s="47" t="s">
        <v>6</v>
      </c>
      <c r="H12" s="48"/>
      <c r="I12" s="49" t="s">
        <v>20</v>
      </c>
      <c r="J12" s="48"/>
      <c r="K12" s="43" t="s">
        <v>17</v>
      </c>
      <c r="L12" s="43" t="s">
        <v>5</v>
      </c>
      <c r="M12" s="43" t="s">
        <v>34</v>
      </c>
      <c r="N12" s="43" t="s">
        <v>19</v>
      </c>
    </row>
    <row r="13" spans="1:14" ht="24.95" customHeight="1">
      <c r="A13" s="26"/>
      <c r="B13" s="41"/>
      <c r="C13" s="42"/>
      <c r="D13" s="45"/>
      <c r="E13" s="45"/>
      <c r="F13" s="45"/>
      <c r="G13" s="9" t="s">
        <v>21</v>
      </c>
      <c r="H13" s="30" t="s">
        <v>22</v>
      </c>
      <c r="I13" s="31"/>
      <c r="J13" s="18" t="s">
        <v>23</v>
      </c>
      <c r="K13" s="44"/>
      <c r="L13" s="44"/>
      <c r="M13" s="44"/>
      <c r="N13" s="45"/>
    </row>
    <row r="14" spans="1:14" ht="39.950000000000003" customHeight="1">
      <c r="A14" s="10">
        <v>1</v>
      </c>
      <c r="B14" s="30" t="s">
        <v>24</v>
      </c>
      <c r="C14" s="31"/>
      <c r="D14" s="11" t="s">
        <v>37</v>
      </c>
      <c r="E14" s="10" t="s">
        <v>32</v>
      </c>
      <c r="F14" s="20" t="s">
        <v>31</v>
      </c>
      <c r="G14" s="12">
        <v>1800</v>
      </c>
      <c r="H14" s="22">
        <v>2000</v>
      </c>
      <c r="I14" s="23"/>
      <c r="J14" s="12">
        <v>2100</v>
      </c>
      <c r="K14" s="19">
        <v>152.7525</v>
      </c>
      <c r="L14" s="11">
        <v>7.77</v>
      </c>
      <c r="M14" s="12">
        <f t="shared" ref="M14:M20" si="0">G14</f>
        <v>1800</v>
      </c>
      <c r="N14" s="12">
        <f t="shared" ref="N14:N20" si="1">M14</f>
        <v>1800</v>
      </c>
    </row>
    <row r="15" spans="1:14" ht="39.950000000000003" customHeight="1">
      <c r="A15" s="10">
        <v>2</v>
      </c>
      <c r="B15" s="30" t="s">
        <v>25</v>
      </c>
      <c r="C15" s="31"/>
      <c r="D15" s="11" t="s">
        <v>37</v>
      </c>
      <c r="E15" s="10" t="s">
        <v>32</v>
      </c>
      <c r="F15" s="20" t="s">
        <v>31</v>
      </c>
      <c r="G15" s="12">
        <v>1800</v>
      </c>
      <c r="H15" s="22">
        <v>2000</v>
      </c>
      <c r="I15" s="23"/>
      <c r="J15" s="12">
        <v>2100</v>
      </c>
      <c r="K15" s="19">
        <v>152.7525</v>
      </c>
      <c r="L15" s="11">
        <v>7.77</v>
      </c>
      <c r="M15" s="12">
        <f t="shared" si="0"/>
        <v>1800</v>
      </c>
      <c r="N15" s="12">
        <f t="shared" si="1"/>
        <v>1800</v>
      </c>
    </row>
    <row r="16" spans="1:14" ht="39.950000000000003" customHeight="1">
      <c r="A16" s="10">
        <v>3</v>
      </c>
      <c r="B16" s="30" t="s">
        <v>26</v>
      </c>
      <c r="C16" s="31"/>
      <c r="D16" s="11" t="s">
        <v>37</v>
      </c>
      <c r="E16" s="10" t="s">
        <v>32</v>
      </c>
      <c r="F16" s="20" t="s">
        <v>31</v>
      </c>
      <c r="G16" s="12">
        <v>1800</v>
      </c>
      <c r="H16" s="22">
        <v>2000</v>
      </c>
      <c r="I16" s="23"/>
      <c r="J16" s="12">
        <v>2100</v>
      </c>
      <c r="K16" s="19">
        <v>152.7525</v>
      </c>
      <c r="L16" s="11">
        <v>7.77</v>
      </c>
      <c r="M16" s="12">
        <f t="shared" si="0"/>
        <v>1800</v>
      </c>
      <c r="N16" s="12">
        <f t="shared" si="1"/>
        <v>1800</v>
      </c>
    </row>
    <row r="17" spans="1:14" ht="39.950000000000003" customHeight="1">
      <c r="A17" s="10">
        <v>4</v>
      </c>
      <c r="B17" s="30" t="s">
        <v>27</v>
      </c>
      <c r="C17" s="31"/>
      <c r="D17" s="11" t="s">
        <v>35</v>
      </c>
      <c r="E17" s="10" t="s">
        <v>32</v>
      </c>
      <c r="F17" s="20" t="s">
        <v>31</v>
      </c>
      <c r="G17" s="12">
        <v>1800</v>
      </c>
      <c r="H17" s="22">
        <v>2000</v>
      </c>
      <c r="I17" s="23"/>
      <c r="J17" s="12">
        <v>2100</v>
      </c>
      <c r="K17" s="19">
        <v>152.7525</v>
      </c>
      <c r="L17" s="11">
        <v>7.77</v>
      </c>
      <c r="M17" s="12">
        <f t="shared" si="0"/>
        <v>1800</v>
      </c>
      <c r="N17" s="12">
        <f t="shared" si="1"/>
        <v>1800</v>
      </c>
    </row>
    <row r="18" spans="1:14" ht="39.950000000000003" customHeight="1">
      <c r="A18" s="10">
        <v>5</v>
      </c>
      <c r="B18" s="30" t="s">
        <v>28</v>
      </c>
      <c r="C18" s="31"/>
      <c r="D18" s="11" t="s">
        <v>36</v>
      </c>
      <c r="E18" s="10" t="s">
        <v>32</v>
      </c>
      <c r="F18" s="20" t="s">
        <v>31</v>
      </c>
      <c r="G18" s="12">
        <v>1800</v>
      </c>
      <c r="H18" s="22">
        <v>2000</v>
      </c>
      <c r="I18" s="23"/>
      <c r="J18" s="12">
        <v>2100</v>
      </c>
      <c r="K18" s="19">
        <v>152.7525</v>
      </c>
      <c r="L18" s="11">
        <v>7.77</v>
      </c>
      <c r="M18" s="12">
        <f t="shared" si="0"/>
        <v>1800</v>
      </c>
      <c r="N18" s="12">
        <f t="shared" si="1"/>
        <v>1800</v>
      </c>
    </row>
    <row r="19" spans="1:14" ht="39.950000000000003" customHeight="1">
      <c r="A19" s="10">
        <v>6</v>
      </c>
      <c r="B19" s="30" t="s">
        <v>29</v>
      </c>
      <c r="C19" s="31"/>
      <c r="D19" s="11" t="s">
        <v>36</v>
      </c>
      <c r="E19" s="10" t="s">
        <v>32</v>
      </c>
      <c r="F19" s="20" t="s">
        <v>31</v>
      </c>
      <c r="G19" s="12">
        <v>1800</v>
      </c>
      <c r="H19" s="22">
        <v>2000</v>
      </c>
      <c r="I19" s="23"/>
      <c r="J19" s="12">
        <v>2100</v>
      </c>
      <c r="K19" s="19">
        <v>152.7525</v>
      </c>
      <c r="L19" s="11">
        <v>7.77</v>
      </c>
      <c r="M19" s="12">
        <f t="shared" si="0"/>
        <v>1800</v>
      </c>
      <c r="N19" s="12">
        <f t="shared" si="1"/>
        <v>1800</v>
      </c>
    </row>
    <row r="20" spans="1:14" ht="39.950000000000003" customHeight="1">
      <c r="A20" s="10">
        <v>7</v>
      </c>
      <c r="B20" s="30" t="s">
        <v>30</v>
      </c>
      <c r="C20" s="31"/>
      <c r="D20" s="11" t="s">
        <v>37</v>
      </c>
      <c r="E20" s="10" t="s">
        <v>32</v>
      </c>
      <c r="F20" s="20" t="s">
        <v>31</v>
      </c>
      <c r="G20" s="12">
        <v>1800</v>
      </c>
      <c r="H20" s="22">
        <v>2000</v>
      </c>
      <c r="I20" s="23"/>
      <c r="J20" s="12">
        <v>2100</v>
      </c>
      <c r="K20" s="19">
        <v>152.7525</v>
      </c>
      <c r="L20" s="11">
        <v>7.77</v>
      </c>
      <c r="M20" s="12">
        <f t="shared" si="0"/>
        <v>1800</v>
      </c>
      <c r="N20" s="12">
        <f t="shared" si="1"/>
        <v>1800</v>
      </c>
    </row>
    <row r="21" spans="1:14" ht="5.0999999999999996" customHeight="1">
      <c r="A21" s="14"/>
      <c r="B21" s="8"/>
      <c r="C21" s="8"/>
      <c r="D21" s="8"/>
      <c r="E21" s="8"/>
      <c r="F21" s="8"/>
      <c r="G21" s="8"/>
      <c r="H21" s="8"/>
      <c r="I21" s="8"/>
      <c r="J21" s="8"/>
      <c r="K21" s="8" t="s">
        <v>20</v>
      </c>
      <c r="L21" s="8"/>
      <c r="M21" s="8"/>
      <c r="N21" s="6"/>
    </row>
    <row r="22" spans="1:14">
      <c r="A22" s="15"/>
      <c r="K22" s="1" t="s">
        <v>20</v>
      </c>
      <c r="M22" s="16" t="s">
        <v>11</v>
      </c>
      <c r="N22" s="17"/>
    </row>
    <row r="23" spans="1:14" ht="39.950000000000003" customHeight="1">
      <c r="A23" s="33" t="s">
        <v>33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20</v>
      </c>
      <c r="N23" s="36"/>
    </row>
    <row r="24" spans="1:14" ht="9.9499999999999993" customHeight="1"/>
    <row r="25" spans="1:14" ht="15" customHeight="1">
      <c r="A25" s="28">
        <v>46247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ht="39.950000000000003" customHeight="1">
      <c r="M26" s="1" t="s">
        <v>18</v>
      </c>
    </row>
    <row r="27" spans="1:14" ht="15" customHeight="1">
      <c r="A27" s="29" t="s">
        <v>12</v>
      </c>
      <c r="B27" s="29"/>
      <c r="C27" s="29"/>
    </row>
    <row r="28" spans="1:14" ht="24.95" customHeight="1">
      <c r="A28" s="24"/>
      <c r="B28" s="24"/>
      <c r="C28" s="24"/>
      <c r="D28" s="24"/>
    </row>
    <row r="29" spans="1:14" ht="15" customHeight="1">
      <c r="A29" s="27" t="s">
        <v>13</v>
      </c>
      <c r="B29" s="27"/>
      <c r="C29" s="27"/>
      <c r="D29" s="27"/>
    </row>
    <row r="30" spans="1:14" ht="20.100000000000001" customHeight="1">
      <c r="A30" s="32" t="s">
        <v>14</v>
      </c>
      <c r="B30" s="32"/>
      <c r="C30" s="32"/>
      <c r="D30" s="32"/>
    </row>
    <row r="31" spans="1:14" ht="15" customHeight="1">
      <c r="A31" s="27" t="s">
        <v>15</v>
      </c>
      <c r="B31" s="27"/>
      <c r="C31" s="27"/>
      <c r="D31" s="27"/>
    </row>
  </sheetData>
  <mergeCells count="39">
    <mergeCell ref="H20:I20"/>
    <mergeCell ref="B15:C15"/>
    <mergeCell ref="B16:C16"/>
    <mergeCell ref="B17:C17"/>
    <mergeCell ref="B18:C18"/>
    <mergeCell ref="B19:C19"/>
    <mergeCell ref="B20:C20"/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  <mergeCell ref="A6:B6"/>
    <mergeCell ref="H14:I14"/>
    <mergeCell ref="A28:D28"/>
    <mergeCell ref="A12:A13"/>
    <mergeCell ref="A31:D31"/>
    <mergeCell ref="A25:N25"/>
    <mergeCell ref="A27:C27"/>
    <mergeCell ref="B14:C14"/>
    <mergeCell ref="A30:D30"/>
    <mergeCell ref="A29:D29"/>
    <mergeCell ref="A23:N23"/>
    <mergeCell ref="H15:I15"/>
    <mergeCell ref="H16:I16"/>
    <mergeCell ref="H17:I17"/>
    <mergeCell ref="H18:I18"/>
    <mergeCell ref="H19:I19"/>
  </mergeCells>
  <pageMargins left="0.7" right="0.7" top="0.75" bottom="0.39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2025-02-18T06:46:03Z</cp:lastPrinted>
  <dcterms:created xsi:type="dcterms:W3CDTF">2023-02-03T13:24:35Z</dcterms:created>
  <dcterms:modified xsi:type="dcterms:W3CDTF">2026-08-13T12:18:31Z</dcterms:modified>
</cp:coreProperties>
</file>