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H18" i="1" l="1"/>
  <c r="K15" i="1" l="1"/>
  <c r="K12" i="1"/>
  <c r="K9" i="1"/>
  <c r="K6" i="1"/>
</calcChain>
</file>

<file path=xl/sharedStrings.xml><?xml version="1.0" encoding="utf-8"?>
<sst xmlns="http://schemas.openxmlformats.org/spreadsheetml/2006/main" count="46" uniqueCount="32">
  <si>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</si>
  <si>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</si>
  <si>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</si>
  <si>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</si>
  <si>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</si>
  <si>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</si>
  <si>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</si>
  <si>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</si>
  <si>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</si>
  <si>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</si>
  <si>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</si>
  <si>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</si>
  <si>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</si>
  <si>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</si>
  <si>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</si>
  <si>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</si>
  <si>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</si>
  <si>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</si>
  <si>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</si>
  <si>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</si>
  <si>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</si>
  <si>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Дата подготовки обоснования НМЦК: 29.07.2026</t>
  </si>
  <si>
    <t>Поставщик №3 ИП Аюханов О. В. Кп Б/Н ОТ ИЮЛЯ 2026 Г.</t>
  </si>
  <si>
    <t>Поставщик №2 ИП Сиротина Л. В. КП № б/н  от июля 2026 г.</t>
  </si>
  <si>
    <t>Поставщик №1  ООО "Техноавиа" КП № 1401 от 23.06.2026</t>
  </si>
  <si>
    <t>Ботинки такпические</t>
  </si>
  <si>
    <t>пара</t>
  </si>
  <si>
    <t>Ботинки PERFECT E-PRO</t>
  </si>
  <si>
    <t>Сапоги из ПВХ женские</t>
  </si>
  <si>
    <t>Сапоги из ПВХ мужские</t>
  </si>
  <si>
    <t>15.20.32.122</t>
  </si>
  <si>
    <t>15.20.32.190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</si>
</sst>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C15" sqref="C15:C17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pans="1:11" ht="30" customHeight="1" x14ac:dyDescent="0.25">
      <c r="A3" s="6" t="s">
        <v>2</v>
      </c>
      <c r="B3" s="7"/>
      <c r="C3" s="7"/>
      <c r="D3" s="7"/>
      <c r="E3" s="7"/>
      <c r="F3" s="8" t="s">
        <v>3</v>
      </c>
      <c r="G3" s="7"/>
      <c r="H3" s="7"/>
      <c r="I3" s="7"/>
      <c r="J3" s="7"/>
      <c r="K3" s="7"/>
    </row>
    <row r="4" spans="1:11" x14ac:dyDescent="0.25">
      <c r="A4" s="8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8">
        <v>1</v>
      </c>
      <c r="B6" s="9" t="s">
        <v>25</v>
      </c>
      <c r="C6" s="8" t="s">
        <v>30</v>
      </c>
      <c r="D6" s="8" t="s">
        <v>26</v>
      </c>
      <c r="E6" s="9">
        <v>5</v>
      </c>
      <c r="F6" s="1" t="s">
        <v>15</v>
      </c>
      <c r="G6" s="1">
        <v>4128</v>
      </c>
      <c r="H6" s="10">
        <v>4510.5</v>
      </c>
      <c r="I6" s="11">
        <v>77</v>
      </c>
      <c r="J6" s="11">
        <v>4.76</v>
      </c>
      <c r="K6" s="10">
        <f>H6*E6</f>
        <v>22552.5</v>
      </c>
    </row>
    <row r="7" spans="1:11" ht="24.95" customHeight="1" x14ac:dyDescent="0.25">
      <c r="A7" s="8"/>
      <c r="B7" s="9"/>
      <c r="C7" s="8"/>
      <c r="D7" s="8"/>
      <c r="E7" s="9"/>
      <c r="F7" s="1" t="s">
        <v>16</v>
      </c>
      <c r="G7" s="1">
        <v>4800</v>
      </c>
      <c r="H7" s="9"/>
      <c r="I7" s="8"/>
      <c r="J7" s="8"/>
      <c r="K7" s="9"/>
    </row>
    <row r="8" spans="1:11" ht="24.95" customHeight="1" x14ac:dyDescent="0.25">
      <c r="A8" s="8"/>
      <c r="B8" s="9"/>
      <c r="C8" s="8"/>
      <c r="D8" s="8"/>
      <c r="E8" s="9"/>
      <c r="F8" s="1" t="s">
        <v>17</v>
      </c>
      <c r="G8" s="1">
        <v>4603.0600000000004</v>
      </c>
      <c r="H8" s="9"/>
      <c r="I8" s="8"/>
      <c r="J8" s="8"/>
      <c r="K8" s="9"/>
    </row>
    <row r="9" spans="1:11" ht="24.95" customHeight="1" x14ac:dyDescent="0.25">
      <c r="A9" s="8">
        <v>2</v>
      </c>
      <c r="B9" s="9" t="s">
        <v>27</v>
      </c>
      <c r="C9" s="8" t="s">
        <v>30</v>
      </c>
      <c r="D9" s="8" t="s">
        <v>26</v>
      </c>
      <c r="E9" s="9">
        <v>13</v>
      </c>
      <c r="F9" s="1" t="s">
        <v>15</v>
      </c>
      <c r="G9" s="1">
        <v>4128</v>
      </c>
      <c r="H9" s="10">
        <v>4810.5</v>
      </c>
      <c r="I9" s="11">
        <v>41</v>
      </c>
      <c r="J9" s="11">
        <v>4.76</v>
      </c>
      <c r="K9" s="10">
        <f>H9*E9</f>
        <v>62536.5</v>
      </c>
    </row>
    <row r="10" spans="1:11" ht="24.95" customHeight="1" x14ac:dyDescent="0.25">
      <c r="A10" s="8"/>
      <c r="B10" s="9"/>
      <c r="C10" s="8"/>
      <c r="D10" s="8"/>
      <c r="E10" s="9"/>
      <c r="F10" s="1" t="s">
        <v>16</v>
      </c>
      <c r="G10" s="1">
        <v>5700</v>
      </c>
      <c r="H10" s="9"/>
      <c r="I10" s="8"/>
      <c r="J10" s="8"/>
      <c r="K10" s="9"/>
    </row>
    <row r="11" spans="1:11" ht="24.95" customHeight="1" x14ac:dyDescent="0.25">
      <c r="A11" s="8"/>
      <c r="B11" s="9"/>
      <c r="C11" s="8"/>
      <c r="D11" s="8"/>
      <c r="E11" s="9"/>
      <c r="F11" s="1" t="s">
        <v>17</v>
      </c>
      <c r="G11" s="1">
        <v>4603.0600000000004</v>
      </c>
      <c r="H11" s="9"/>
      <c r="I11" s="8"/>
      <c r="J11" s="8"/>
      <c r="K11" s="9"/>
    </row>
    <row r="12" spans="1:11" ht="24.95" customHeight="1" x14ac:dyDescent="0.25">
      <c r="A12" s="8">
        <v>3</v>
      </c>
      <c r="B12" s="9" t="s">
        <v>28</v>
      </c>
      <c r="C12" s="8" t="s">
        <v>31</v>
      </c>
      <c r="D12" s="8" t="s">
        <v>26</v>
      </c>
      <c r="E12" s="9">
        <v>5</v>
      </c>
      <c r="F12" s="1" t="s">
        <v>15</v>
      </c>
      <c r="G12" s="1">
        <v>2625</v>
      </c>
      <c r="H12" s="10">
        <v>1881</v>
      </c>
      <c r="I12" s="11">
        <v>54.5</v>
      </c>
      <c r="J12" s="11">
        <v>4.76</v>
      </c>
      <c r="K12" s="10">
        <f>H12*E12</f>
        <v>9405</v>
      </c>
    </row>
    <row r="13" spans="1:11" ht="24.95" customHeight="1" x14ac:dyDescent="0.25">
      <c r="A13" s="8"/>
      <c r="B13" s="9"/>
      <c r="C13" s="8"/>
      <c r="D13" s="8"/>
      <c r="E13" s="9"/>
      <c r="F13" s="1" t="s">
        <v>16</v>
      </c>
      <c r="G13" s="1">
        <v>1500</v>
      </c>
      <c r="H13" s="9"/>
      <c r="I13" s="8"/>
      <c r="J13" s="8"/>
      <c r="K13" s="9"/>
    </row>
    <row r="14" spans="1:11" ht="28.5" customHeight="1" x14ac:dyDescent="0.25">
      <c r="A14" s="8"/>
      <c r="B14" s="9"/>
      <c r="C14" s="8"/>
      <c r="D14" s="8"/>
      <c r="E14" s="9"/>
      <c r="F14" s="1" t="s">
        <v>17</v>
      </c>
      <c r="G14" s="1">
        <v>1517.68</v>
      </c>
      <c r="H14" s="9"/>
      <c r="I14" s="8"/>
      <c r="J14" s="8"/>
      <c r="K14" s="9"/>
    </row>
    <row r="15" spans="1:11" ht="24.95" customHeight="1" x14ac:dyDescent="0.25">
      <c r="A15" s="8">
        <v>4</v>
      </c>
      <c r="B15" s="9" t="s">
        <v>29</v>
      </c>
      <c r="C15" s="8" t="s">
        <v>31</v>
      </c>
      <c r="D15" s="8" t="s">
        <v>26</v>
      </c>
      <c r="E15" s="9">
        <v>13</v>
      </c>
      <c r="F15" s="1" t="s">
        <v>15</v>
      </c>
      <c r="G15" s="1">
        <v>2625</v>
      </c>
      <c r="H15" s="10">
        <v>2047.5</v>
      </c>
      <c r="I15" s="11">
        <v>52</v>
      </c>
      <c r="J15" s="11">
        <v>4.76</v>
      </c>
      <c r="K15" s="10">
        <f>H15*E15</f>
        <v>26617.5</v>
      </c>
    </row>
    <row r="16" spans="1:11" ht="24.95" customHeight="1" x14ac:dyDescent="0.25">
      <c r="A16" s="8"/>
      <c r="B16" s="9"/>
      <c r="C16" s="8"/>
      <c r="D16" s="8"/>
      <c r="E16" s="9"/>
      <c r="F16" s="1" t="s">
        <v>16</v>
      </c>
      <c r="G16" s="1">
        <v>2000</v>
      </c>
      <c r="H16" s="9"/>
      <c r="I16" s="8"/>
      <c r="J16" s="8"/>
      <c r="K16" s="9"/>
    </row>
    <row r="17" spans="1:11" ht="39.75" customHeight="1" x14ac:dyDescent="0.25">
      <c r="A17" s="8"/>
      <c r="B17" s="9"/>
      <c r="C17" s="8"/>
      <c r="D17" s="8"/>
      <c r="E17" s="9"/>
      <c r="F17" s="1" t="s">
        <v>17</v>
      </c>
      <c r="G17" s="1">
        <v>1517.68</v>
      </c>
      <c r="H17" s="9"/>
      <c r="I17" s="8"/>
      <c r="J17" s="8"/>
      <c r="K17" s="9"/>
    </row>
    <row r="18" spans="1:11" ht="18.75" x14ac:dyDescent="0.25">
      <c r="A18" s="12" t="s">
        <v>18</v>
      </c>
      <c r="B18" s="8"/>
      <c r="C18" s="8"/>
      <c r="D18" s="8"/>
      <c r="E18" s="8"/>
      <c r="F18" s="8"/>
      <c r="G18" s="8"/>
      <c r="H18" s="13">
        <f>K6+K9+K12+K15</f>
        <v>121111.5</v>
      </c>
      <c r="I18" s="14"/>
      <c r="J18" s="14"/>
      <c r="K18" s="14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6" t="s">
        <v>21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16" t="s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15" t="s">
        <v>24</v>
      </c>
      <c r="B26" s="15"/>
      <c r="C26" s="15"/>
      <c r="D26" s="15"/>
      <c r="E26" s="15"/>
      <c r="F26" s="15"/>
      <c r="G26" s="16"/>
      <c r="H26" s="16"/>
      <c r="I26" s="16"/>
      <c r="J26" s="16"/>
      <c r="K26" s="16"/>
    </row>
    <row r="27" spans="1:11" x14ac:dyDescent="0.25">
      <c r="A27" s="15" t="s">
        <v>23</v>
      </c>
      <c r="B27" s="15"/>
      <c r="C27" s="15"/>
      <c r="D27" s="15"/>
      <c r="E27" s="15"/>
      <c r="F27" s="15"/>
      <c r="G27" s="17"/>
      <c r="H27" s="17"/>
      <c r="I27" s="17"/>
      <c r="J27" s="17"/>
      <c r="K27" s="17"/>
    </row>
    <row r="28" spans="1:11" x14ac:dyDescent="0.25">
      <c r="A28" s="3" t="s">
        <v>22</v>
      </c>
      <c r="B28" s="3"/>
      <c r="C28" s="3"/>
      <c r="D28" s="3"/>
      <c r="E28" s="3"/>
      <c r="F28" s="3"/>
      <c r="G28" s="2"/>
      <c r="H28" s="2"/>
      <c r="I28" s="2"/>
      <c r="J28" s="2"/>
      <c r="K28" s="2"/>
    </row>
  </sheetData>
  <mergeCells count="53">
    <mergeCell ref="A18:G18"/>
    <mergeCell ref="H18:K18"/>
    <mergeCell ref="A26:F26"/>
    <mergeCell ref="G26:K26"/>
    <mergeCell ref="A27:F27"/>
    <mergeCell ref="G27:K27"/>
    <mergeCell ref="A20:K20"/>
    <mergeCell ref="A22:F22"/>
    <mergeCell ref="G22:K22"/>
    <mergeCell ref="A24:F24"/>
    <mergeCell ref="G24:K24"/>
    <mergeCell ref="K15:K17"/>
    <mergeCell ref="A15:A17"/>
    <mergeCell ref="B15:B17"/>
    <mergeCell ref="C15:C17"/>
    <mergeCell ref="D15:D17"/>
    <mergeCell ref="E15:E17"/>
    <mergeCell ref="H15:H17"/>
    <mergeCell ref="I15:I17"/>
    <mergeCell ref="J15:J17"/>
    <mergeCell ref="H9:H11"/>
    <mergeCell ref="I9:I11"/>
    <mergeCell ref="J9:J11"/>
    <mergeCell ref="K9:K11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A9:A11"/>
    <mergeCell ref="B9:B11"/>
    <mergeCell ref="C9:C11"/>
    <mergeCell ref="D9:D11"/>
    <mergeCell ref="E9:E11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2026-05-31T23:48:26Z</cp:lastPrinted>
  <dcterms:created xsi:type="dcterms:W3CDTF">2026-05-31T23:42:44Z</dcterms:created>
  <dcterms:modified xsi:type="dcterms:W3CDTF">2026-08-04T00:11:27Z</dcterms:modified>
</cp:coreProperties>
</file>