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F6"/>
  <c r="J7"/>
</calcChain>
</file>

<file path=xl/sharedStrings.xml><?xml version="1.0" encoding="utf-8"?>
<sst xmlns="http://schemas.openxmlformats.org/spreadsheetml/2006/main" count="22" uniqueCount="19">
  <si>
    <t>№</t>
  </si>
  <si>
    <t>Ед. изм.</t>
  </si>
  <si>
    <t>Цена за единицу изм. с округлением  до сотых долей после запятой (руб.) с НДС</t>
  </si>
  <si>
    <t>В соответствии с п.3.20.1. Методических рекомендаций  НМЦК рассчитана с помощью стандартных функций табличного редактора EXCEL.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</si>
  <si>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</si>
  <si>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</si>
  <si>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</si>
  <si>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</si>
  <si>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Обоснование начальной (максимальной) цена контракта</t>
  </si>
  <si>
    <t>Определение НМЦК произведено Заказчиком в соответствии с  приказом Министерства экономического развития РФ от 2 октября 2013 г.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</si>
  <si>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НМЦК с НДС</t>
  </si>
  <si>
    <t>Наименование товара (работы, услуги)</t>
  </si>
  <si>
    <t>Н(М)ЦК с НДС составила:</t>
  </si>
  <si>
    <t>Цена, руб./ком. Предл.</t>
  </si>
  <si>
    <t>штука</t>
  </si>
  <si>
    <t xml:space="preserve">Журнал "Обозрение психиатрии и медицинской психологии им.В.М. Бехтерева" Т60.№2-2026г
</t>
  </si>
  <si>
    <t>Исх. №165 от 13.05.2026г.</t>
  </si>
  <si>
    <t>Исх. №б/н от 14.05.2026г.</t>
  </si>
  <si>
    <t>Запрос цен №0372100038226000128 от 13.05.2026 года размещен в ЕИС zakupki.gov.ru.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</si>
</sst>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30">
    <xf numFmtId="0" fontId="0" fillId="0" borderId="0" xfId="0"/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64" fontId="6" fillId="0" borderId="0" xfId="0" applyNumberFormat="1" applyFont="1" applyFill="1"/>
    <xf numFmtId="4" fontId="5" fillId="0" borderId="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top" wrapText="1"/>
    </xf>
    <xf numFmtId="165" fontId="9" fillId="0" borderId="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110" zoomScaleNormal="110" workbookViewId="0">
      <selection activeCell="H25" sqref="H25"/>
    </sheetView>
  </sheetViews>
  <sheetFormatPr defaultRowHeight="15"/>
  <cols>
    <col min="1" max="1" width="4.28515625" style="2" customWidth="1"/>
    <col min="2" max="2" width="59.85546875" style="1" customWidth="1"/>
    <col min="3" max="3" width="12.7109375" style="1" customWidth="1"/>
    <col min="4" max="4" width="10.85546875" style="2" customWidth="1"/>
    <col min="5" max="5" width="13.85546875" style="2" customWidth="1"/>
    <col min="6" max="6" width="13.5703125" style="2" customWidth="1"/>
    <col min="7" max="7" width="16.85546875" style="2" customWidth="1"/>
    <col min="8" max="8" width="17.85546875" style="2" customWidth="1"/>
    <col min="9" max="9" width="17.7109375" style="3" customWidth="1"/>
    <col min="10" max="10" width="21.85546875" style="2" customWidth="1"/>
    <col min="11" max="16384" width="9.140625" style="2"/>
  </cols>
  <sheetData>
    <row r="1" spans="1:10" ht="11.25" customHeight="1">
      <c r="A1" s="17" t="s">
        <v>8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1.25" customHeight="1">
      <c r="A2" s="20"/>
      <c r="B2" s="21"/>
      <c r="C2" s="21"/>
      <c r="D2" s="21"/>
      <c r="E2" s="21"/>
      <c r="F2" s="21"/>
      <c r="G2" s="21"/>
      <c r="H2" s="21"/>
      <c r="I2" s="21"/>
      <c r="J2" s="22"/>
    </row>
    <row r="3" spans="1:10" ht="58.5" customHeight="1">
      <c r="A3" s="15" t="s">
        <v>0</v>
      </c>
      <c r="B3" s="15" t="s">
        <v>11</v>
      </c>
      <c r="C3" s="15" t="s">
        <v>4</v>
      </c>
      <c r="D3" s="15" t="s">
        <v>1</v>
      </c>
      <c r="E3" s="15" t="s">
        <v>13</v>
      </c>
      <c r="F3" s="15"/>
      <c r="G3" s="15" t="s">
        <v>13</v>
      </c>
      <c r="H3" s="15"/>
      <c r="I3" s="27" t="s">
        <v>7</v>
      </c>
      <c r="J3" s="28"/>
    </row>
    <row r="4" spans="1:10" ht="40.5" customHeight="1">
      <c r="A4" s="15"/>
      <c r="B4" s="15"/>
      <c r="C4" s="15"/>
      <c r="D4" s="15"/>
      <c r="E4" s="29" t="s">
        <v>16</v>
      </c>
      <c r="F4" s="29"/>
      <c r="G4" s="29" t="s">
        <v>17</v>
      </c>
      <c r="H4" s="29"/>
      <c r="I4" s="15" t="s">
        <v>2</v>
      </c>
      <c r="J4" s="15" t="s">
        <v>10</v>
      </c>
    </row>
    <row r="5" spans="1:10" ht="45" customHeight="1">
      <c r="A5" s="15"/>
      <c r="B5" s="25"/>
      <c r="C5" s="25"/>
      <c r="D5" s="25"/>
      <c r="E5" s="5" t="s">
        <v>6</v>
      </c>
      <c r="F5" s="14" t="s">
        <v>5</v>
      </c>
      <c r="G5" s="5" t="s">
        <v>6</v>
      </c>
      <c r="H5" s="6" t="s">
        <v>5</v>
      </c>
      <c r="I5" s="15"/>
      <c r="J5" s="15"/>
    </row>
    <row r="6" spans="1:10" ht="45">
      <c r="A6" s="12">
        <v>1</v>
      </c>
      <c r="B6" s="13" t="s">
        <v>15</v>
      </c>
      <c r="C6" s="9">
        <v>100</v>
      </c>
      <c r="D6" s="10" t="s">
        <v>14</v>
      </c>
      <c r="E6" s="8">
        <v>2200</v>
      </c>
      <c r="F6" s="8">
        <f>E6*C6</f>
        <v>220000</v>
      </c>
      <c r="G6" s="8">
        <v>2345</v>
      </c>
      <c r="H6" s="7">
        <f>G6*C6</f>
        <v>234500</v>
      </c>
      <c r="I6" s="11">
        <f>AVERAGE(E6,G6)</f>
        <v>2272.5</v>
      </c>
      <c r="J6" s="11">
        <f>I6*C6</f>
        <v>227250</v>
      </c>
    </row>
    <row r="7" spans="1:10">
      <c r="A7" s="26" t="s">
        <v>12</v>
      </c>
      <c r="B7" s="26"/>
      <c r="C7" s="26"/>
      <c r="D7" s="26"/>
      <c r="E7" s="26"/>
      <c r="F7" s="26"/>
      <c r="G7" s="26"/>
      <c r="H7" s="26"/>
      <c r="I7" s="26"/>
      <c r="J7" s="4">
        <f>SUM(J6:J6)</f>
        <v>227250</v>
      </c>
    </row>
    <row r="8" spans="1:10" ht="30" customHeight="1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19.5" customHeight="1">
      <c r="A9" s="24" t="s">
        <v>3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J10" s="16"/>
    </row>
  </sheetData>
  <sheetProtection selectLockedCells="1" selectUnlockedCells="1"/>
  <mergeCells count="16">
    <mergeCell ref="E3:F3"/>
    <mergeCell ref="A10:J10"/>
    <mergeCell ref="A1:J2"/>
    <mergeCell ref="A8:J8"/>
    <mergeCell ref="A9:J9"/>
    <mergeCell ref="J4:J5"/>
    <mergeCell ref="I4:I5"/>
    <mergeCell ref="A3:A5"/>
    <mergeCell ref="B3:B5"/>
    <mergeCell ref="A7:I7"/>
    <mergeCell ref="C3:C5"/>
    <mergeCell ref="I3:J3"/>
    <mergeCell ref="D3:D5"/>
    <mergeCell ref="G4:H4"/>
    <mergeCell ref="G3:H3"/>
    <mergeCell ref="E4:F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2022-03-05T06:25:43Z</cp:lastPrinted>
  <dcterms:created xsi:type="dcterms:W3CDTF">2014-01-29T10:37:40Z</dcterms:created>
  <dcterms:modified xsi:type="dcterms:W3CDTF">2026-05-19T06:04:19Z</dcterms:modified>
</cp:coreProperties>
</file>