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3250" windowHeight="12585" activeTab="1"/>
  </bookViews>
  <sheets>
    <sheet name="НЦМК" sheetId="1" r:id="rId1"/>
    <sheet name="ТЗ" sheetId="2" r:id="rId2"/>
    <sheet name="Лист1" sheetId="3" r:id="rId3"/>
  </sheets>
  <calcPr calcId="125725"/>
</workbook>
</file>

<file path=xl/calcChain.xml><?xml version="1.0" encoding="utf-8"?>
<calcChain xmlns="http://schemas.openxmlformats.org/spreadsheetml/2006/main">
  <c r="Q5" i="1"/>
  <c r="M5"/>
  <c r="P5" s="1"/>
</calcChain>
</file>

<file path=xl/sharedStrings.xml><?xml version="1.0" encoding="utf-8"?>
<sst xmlns="http://schemas.openxmlformats.org/spreadsheetml/2006/main" count="38" uniqueCount="35">
  <si>
    <t>№</t>
  </si>
  <si>
    <t>Международное непатентованное наименование, при отсутствии -  химическое, группировочное или торговое наименование.</t>
  </si>
  <si>
    <r>
      <t>Лекарственная форма</t>
    </r>
    <r>
      <rPr>
        <vertAlign val="superscript"/>
        <sz val="10"/>
        <rFont val="Times New Roman"/>
        <family val="1"/>
        <charset val="204"/>
      </rPr>
      <t xml:space="preserve"> 1</t>
    </r>
  </si>
  <si>
    <r>
      <t xml:space="preserve">  дозировка, объем флакона </t>
    </r>
    <r>
      <rPr>
        <vertAlign val="superscript"/>
        <sz val="10"/>
        <rFont val="Times New Roman"/>
        <family val="1"/>
        <charset val="204"/>
      </rPr>
      <t>**,***</t>
    </r>
  </si>
  <si>
    <t>Единица измерения *</t>
  </si>
  <si>
    <t>ОКПД2</t>
  </si>
  <si>
    <t>Взаимозаменяемость по ЕСКЛП</t>
  </si>
  <si>
    <t>№ п/п</t>
  </si>
  <si>
    <t>кол-во ЛП</t>
  </si>
  <si>
    <t>ед.изм ЕИ ЛП</t>
  </si>
  <si>
    <t>Количество ЛП в уп, используемой для расчета</t>
  </si>
  <si>
    <t xml:space="preserve">Формирование минимального значения цены 
</t>
  </si>
  <si>
    <t>Определение НМЦК</t>
  </si>
  <si>
    <t>Определение НМЦК с помощью метода сопоставимых рыночных цен, предусмотренных частями 2-6 статьи 22 ФЗ-44, без учета НДС и оптовой надбавки</t>
  </si>
  <si>
    <t>Данные из реестра контрактов (исполненных)</t>
  </si>
  <si>
    <t>Предельная отпускная цена производителя в соответствии с Государственным реестром цен лекарственных препаратов, включенных в перечень жизненно необходимых и важнейших лекарственных препаратов, без учета НДС и оптовой надбавки</t>
  </si>
  <si>
    <t>ИТОГО наименьшая цена по методу сопоставимых рыночных цен, без учета НДС и оптовой надбавки</t>
  </si>
  <si>
    <t>Средневзвешанная цена без учета НДС и оптовой надбавки</t>
  </si>
  <si>
    <t>Минимальное значение цены упакрвки (для ЖНВЛС без ндс и оптовой надбавки , для не ЖНВЛС без НДС, с оптовой надбавкой)</t>
  </si>
  <si>
    <t>Минимальное значение цены единицы измерения товара ( (для ЖНВЛС без ндс и оптовой надбавки , для не ЖНВЛС без НДС, с оптовой надбавкой)</t>
  </si>
  <si>
    <t>Надбавка оптовая,</t>
  </si>
  <si>
    <t xml:space="preserve">НДС </t>
  </si>
  <si>
    <t>Минимальное значение цены единицы измерения товарас учетом НДС и оптовой надбавки</t>
  </si>
  <si>
    <t>кол-во</t>
  </si>
  <si>
    <t>НМЦК</t>
  </si>
  <si>
    <t>ТЕХНЕЦИЯ [99MTС] СЕСТАМИБИ</t>
  </si>
  <si>
    <t>Лиофилизат для приготовления раствора для внутривенного введения</t>
  </si>
  <si>
    <t>ГРЛС: НЕ УКАЗАНО</t>
  </si>
  <si>
    <t>шт</t>
  </si>
  <si>
    <t>21.20.23.113</t>
  </si>
  <si>
    <t>21.20.23.113-000047-1-00002-0000000000000</t>
  </si>
  <si>
    <t>№0372100011726000167</t>
  </si>
  <si>
    <t>Цена № 1 товара за единицу  / Источник информации о цене№ 1 кп ВХ. № 308 ОТ 09.06.26  (руб)/</t>
  </si>
  <si>
    <t>Цена № 1 товара за единицу  / Источник информации о цене№ 2 кп ВХ. № 307 ОТ  09.06.26 (руб)/</t>
  </si>
  <si>
    <t>Цена № 1 товара за единицу  / Источник информации о цене№ 3 кп ВХ. № 309  ОТ 10.06.26  (руб)/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</si>
</sst>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_р_."/>
    <numFmt numFmtId="166" formatCode="#,##0.000_р_."/>
    <numFmt numFmtId="167" formatCode="_(* #,##0_);_(* \(#,##0\);_(* &quot;-&quot;??_);_(@_)"/>
  </numFmts>
  <fonts count="13"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Calibri1"/>
      <charset val="204"/>
    </font>
    <font>
      <vertAlign val="superscript"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Arial"/>
      <family val="2"/>
      <charset val="204"/>
    </font>
    <font>
      <sz val="10"/>
      <color rgb="FF181818"/>
      <name val="Tahoma"/>
      <family val="2"/>
      <charset val="204"/>
    </font>
    <font>
      <sz val="12"/>
      <color rgb="FF181818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165" fontId="3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165" fontId="7" fillId="2" borderId="1" xfId="6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center" vertical="center" wrapText="1"/>
    </xf>
    <xf numFmtId="165" fontId="2" fillId="2" borderId="1" xfId="6" applyNumberFormat="1" applyFont="1" applyFill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center" vertical="center" wrapText="1"/>
    </xf>
    <xf numFmtId="165" fontId="6" fillId="2" borderId="2" xfId="8" applyNumberFormat="1" applyFont="1" applyFill="1" applyBorder="1" applyAlignment="1">
      <alignment horizontal="center" vertical="center" wrapText="1"/>
    </xf>
    <xf numFmtId="165" fontId="6" fillId="2" borderId="2" xfId="8" applyNumberFormat="1" applyFont="1" applyFill="1" applyBorder="1" applyAlignment="1">
      <alignment horizontal="left" vertical="top" wrapText="1"/>
    </xf>
    <xf numFmtId="0" fontId="2" fillId="0" borderId="1" xfId="6" applyFont="1" applyBorder="1" applyAlignment="1">
      <alignment horizontal="center" vertical="center"/>
    </xf>
    <xf numFmtId="0" fontId="2" fillId="3" borderId="1" xfId="6" applyFont="1" applyFill="1" applyBorder="1" applyAlignment="1">
      <alignment horizontal="center" vertical="center" wrapText="1"/>
    </xf>
    <xf numFmtId="4" fontId="2" fillId="3" borderId="1" xfId="6" applyNumberFormat="1" applyFont="1" applyFill="1" applyBorder="1" applyAlignment="1">
      <alignment horizontal="center" vertical="center" wrapText="1"/>
    </xf>
    <xf numFmtId="165" fontId="9" fillId="0" borderId="1" xfId="6" applyNumberFormat="1" applyFont="1" applyFill="1" applyBorder="1" applyAlignment="1">
      <alignment horizontal="center" vertical="center" wrapText="1"/>
    </xf>
    <xf numFmtId="0" fontId="1" fillId="0" borderId="3" xfId="6" applyFont="1" applyBorder="1" applyAlignment="1">
      <alignment horizontal="left" vertical="top" wrapText="1"/>
    </xf>
    <xf numFmtId="0" fontId="1" fillId="0" borderId="3" xfId="6" applyFont="1" applyBorder="1" applyAlignment="1">
      <alignment horizontal="center" vertical="center" wrapText="1"/>
    </xf>
    <xf numFmtId="4" fontId="2" fillId="2" borderId="1" xfId="6" applyNumberFormat="1" applyFont="1" applyFill="1" applyBorder="1" applyAlignment="1">
      <alignment horizontal="center" vertical="center" wrapText="1"/>
    </xf>
    <xf numFmtId="44" fontId="0" fillId="0" borderId="0" xfId="0" applyNumberFormat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0" fontId="10" fillId="0" borderId="0" xfId="0" applyFont="1"/>
    <xf numFmtId="3" fontId="2" fillId="3" borderId="1" xfId="6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 indent="1"/>
    </xf>
    <xf numFmtId="0" fontId="2" fillId="3" borderId="1" xfId="6" applyFont="1" applyFill="1" applyBorder="1" applyAlignment="1">
      <alignment horizontal="center" vertical="center" wrapText="1"/>
    </xf>
    <xf numFmtId="4" fontId="2" fillId="0" borderId="1" xfId="6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 indent="1"/>
    </xf>
    <xf numFmtId="0" fontId="2" fillId="3" borderId="1" xfId="6" applyFont="1" applyFill="1" applyBorder="1" applyAlignment="1">
      <alignment horizontal="center" vertical="center" wrapText="1"/>
    </xf>
    <xf numFmtId="0" fontId="2" fillId="2" borderId="2" xfId="8" applyNumberFormat="1" applyFont="1" applyFill="1" applyBorder="1" applyAlignment="1">
      <alignment horizontal="center" vertical="center" wrapText="1"/>
    </xf>
    <xf numFmtId="0" fontId="1" fillId="0" borderId="4" xfId="6" applyFont="1" applyBorder="1" applyAlignment="1">
      <alignment wrapText="1"/>
    </xf>
    <xf numFmtId="0" fontId="1" fillId="0" borderId="7" xfId="6" applyFont="1" applyBorder="1" applyAlignment="1">
      <alignment wrapText="1"/>
    </xf>
    <xf numFmtId="0" fontId="1" fillId="0" borderId="5" xfId="6" applyFont="1" applyBorder="1" applyAlignment="1">
      <alignment wrapText="1"/>
    </xf>
    <xf numFmtId="0" fontId="1" fillId="0" borderId="0" xfId="6" applyFont="1" applyBorder="1" applyAlignment="1">
      <alignment wrapText="1"/>
    </xf>
    <xf numFmtId="0" fontId="1" fillId="0" borderId="8" xfId="6" applyFont="1" applyBorder="1" applyAlignment="1">
      <alignment wrapText="1"/>
    </xf>
    <xf numFmtId="0" fontId="1" fillId="0" borderId="9" xfId="6" applyFont="1" applyBorder="1" applyAlignment="1">
      <alignment wrapText="1"/>
    </xf>
    <xf numFmtId="0" fontId="1" fillId="0" borderId="10" xfId="6" applyFont="1" applyBorder="1" applyAlignment="1">
      <alignment wrapText="1"/>
    </xf>
    <xf numFmtId="0" fontId="1" fillId="0" borderId="11" xfId="6" applyFont="1" applyBorder="1" applyAlignment="1">
      <alignment wrapText="1"/>
    </xf>
    <xf numFmtId="0" fontId="2" fillId="2" borderId="6" xfId="6" applyFont="1" applyFill="1" applyBorder="1" applyAlignment="1">
      <alignment horizontal="center" vertical="center" wrapText="1"/>
    </xf>
    <xf numFmtId="0" fontId="2" fillId="2" borderId="12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0" fontId="2" fillId="0" borderId="12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167" fontId="2" fillId="2" borderId="6" xfId="8" applyNumberFormat="1" applyFont="1" applyFill="1" applyBorder="1" applyAlignment="1">
      <alignment horizontal="center" vertical="center" wrapText="1"/>
    </xf>
    <xf numFmtId="167" fontId="2" fillId="2" borderId="12" xfId="8" applyNumberFormat="1" applyFont="1" applyFill="1" applyBorder="1" applyAlignment="1">
      <alignment horizontal="center" vertical="center" wrapText="1"/>
    </xf>
    <xf numFmtId="0" fontId="2" fillId="2" borderId="1" xfId="8" applyNumberFormat="1" applyFont="1" applyFill="1" applyBorder="1" applyAlignment="1">
      <alignment horizontal="center" vertical="center" wrapText="1"/>
    </xf>
    <xf numFmtId="0" fontId="1" fillId="0" borderId="1" xfId="6" applyFont="1" applyBorder="1" applyAlignment="1">
      <alignment horizontal="center" vertical="center" wrapText="1"/>
    </xf>
    <xf numFmtId="165" fontId="6" fillId="2" borderId="6" xfId="8" applyNumberFormat="1" applyFont="1" applyFill="1" applyBorder="1" applyAlignment="1">
      <alignment horizontal="center" vertical="center" wrapText="1"/>
    </xf>
    <xf numFmtId="0" fontId="1" fillId="0" borderId="3" xfId="6" applyFont="1" applyBorder="1" applyAlignment="1">
      <alignment horizontal="center" vertical="center" wrapText="1"/>
    </xf>
    <xf numFmtId="165" fontId="2" fillId="2" borderId="2" xfId="8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5" fontId="2" fillId="2" borderId="1" xfId="7" applyNumberFormat="1" applyFont="1" applyFill="1" applyBorder="1" applyAlignment="1">
      <alignment horizontal="center" vertical="center" wrapText="1"/>
    </xf>
    <xf numFmtId="167" fontId="2" fillId="2" borderId="1" xfId="7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7" fontId="2" fillId="2" borderId="6" xfId="7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9">
    <cellStyle name="Excel Built-in Normal" xfId="2"/>
    <cellStyle name="Гиперссылка" xfId="3" builtinId="8"/>
    <cellStyle name="Гиперссылка 2" xfId="4"/>
    <cellStyle name="Обычный" xfId="0" builtinId="0"/>
    <cellStyle name="Обычный 2" xfId="5"/>
    <cellStyle name="Обычный 3" xfId="6"/>
    <cellStyle name="Обычный 4" xfId="1"/>
    <cellStyle name="Финансовый 2" xfId="8"/>
    <cellStyle name="Финансовый 3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"/>
  <sheetViews>
    <sheetView topLeftCell="B4" workbookViewId="0">
      <selection activeCell="B1" sqref="B1:Q5"/>
    </sheetView>
  </sheetViews>
  <sheetFormatPr defaultRowHeight="15"/>
  <cols>
    <col min="1" max="1" width="2.7109375" hidden="1" customWidth="1"/>
    <col min="2" max="2" width="13.28515625" customWidth="1"/>
    <col min="3" max="3" width="4" customWidth="1"/>
    <col min="4" max="4" width="3.5703125" customWidth="1"/>
    <col min="5" max="5" width="4.28515625" customWidth="1"/>
    <col min="6" max="6" width="8.7109375" customWidth="1"/>
    <col min="7" max="7" width="9.28515625" customWidth="1"/>
    <col min="8" max="8" width="8.7109375" customWidth="1"/>
    <col min="9" max="9" width="12.140625" customWidth="1"/>
    <col min="10" max="10" width="11.42578125" customWidth="1"/>
    <col min="11" max="11" width="9.7109375" customWidth="1"/>
    <col min="12" max="12" width="10.42578125" customWidth="1"/>
    <col min="13" max="13" width="8.28515625" customWidth="1"/>
    <col min="14" max="14" width="4.7109375" customWidth="1"/>
    <col min="15" max="15" width="4.85546875" customWidth="1"/>
    <col min="16" max="16" width="8.7109375" customWidth="1"/>
    <col min="17" max="17" width="10.5703125" customWidth="1"/>
  </cols>
  <sheetData>
    <row r="1" spans="1:18">
      <c r="A1" s="36" t="s">
        <v>7</v>
      </c>
      <c r="B1" s="39" t="s">
        <v>1</v>
      </c>
      <c r="C1" s="36" t="s">
        <v>8</v>
      </c>
      <c r="D1" s="39" t="s">
        <v>9</v>
      </c>
      <c r="E1" s="42" t="s">
        <v>10</v>
      </c>
      <c r="F1" s="48" t="s">
        <v>11</v>
      </c>
      <c r="G1" s="28"/>
      <c r="H1" s="28"/>
      <c r="I1" s="28"/>
      <c r="J1" s="28"/>
      <c r="K1" s="28"/>
      <c r="L1" s="28"/>
      <c r="M1" s="29"/>
      <c r="N1" s="27" t="s">
        <v>12</v>
      </c>
      <c r="O1" s="28"/>
      <c r="P1" s="28"/>
      <c r="Q1" s="29"/>
    </row>
    <row r="2" spans="1:18">
      <c r="A2" s="37"/>
      <c r="B2" s="39"/>
      <c r="C2" s="40"/>
      <c r="D2" s="39"/>
      <c r="E2" s="43"/>
      <c r="F2" s="33"/>
      <c r="G2" s="34"/>
      <c r="H2" s="34"/>
      <c r="I2" s="34"/>
      <c r="J2" s="34"/>
      <c r="K2" s="34"/>
      <c r="L2" s="34"/>
      <c r="M2" s="35"/>
      <c r="N2" s="30"/>
      <c r="O2" s="31"/>
      <c r="P2" s="31"/>
      <c r="Q2" s="32"/>
    </row>
    <row r="3" spans="1:18" ht="63.75">
      <c r="A3" s="37"/>
      <c r="B3" s="39"/>
      <c r="C3" s="40"/>
      <c r="D3" s="39"/>
      <c r="E3" s="43"/>
      <c r="F3" s="44" t="s">
        <v>13</v>
      </c>
      <c r="G3" s="45"/>
      <c r="H3" s="45"/>
      <c r="I3" s="45"/>
      <c r="J3" s="3" t="s">
        <v>14</v>
      </c>
      <c r="K3" s="46" t="s">
        <v>15</v>
      </c>
      <c r="L3" s="9"/>
      <c r="M3" s="8"/>
      <c r="N3" s="33"/>
      <c r="O3" s="34"/>
      <c r="P3" s="34"/>
      <c r="Q3" s="35"/>
    </row>
    <row r="4" spans="1:18" ht="305.25" customHeight="1">
      <c r="A4" s="38"/>
      <c r="B4" s="39"/>
      <c r="C4" s="41"/>
      <c r="D4" s="39"/>
      <c r="E4" s="38"/>
      <c r="F4" s="13" t="s">
        <v>32</v>
      </c>
      <c r="G4" s="13" t="s">
        <v>33</v>
      </c>
      <c r="H4" s="13" t="s">
        <v>34</v>
      </c>
      <c r="I4" s="4" t="s">
        <v>16</v>
      </c>
      <c r="J4" s="5" t="s">
        <v>17</v>
      </c>
      <c r="K4" s="47"/>
      <c r="L4" s="14" t="s">
        <v>18</v>
      </c>
      <c r="M4" s="15" t="s">
        <v>19</v>
      </c>
      <c r="N4" s="6" t="s">
        <v>20</v>
      </c>
      <c r="O4" s="6" t="s">
        <v>21</v>
      </c>
      <c r="P4" s="7" t="s">
        <v>22</v>
      </c>
      <c r="Q4" s="7" t="s">
        <v>24</v>
      </c>
    </row>
    <row r="5" spans="1:18" ht="55.15" customHeight="1">
      <c r="A5" s="10">
        <v>1</v>
      </c>
      <c r="B5" s="26" t="s">
        <v>25</v>
      </c>
      <c r="C5" s="21">
        <v>10</v>
      </c>
      <c r="D5" s="23" t="s">
        <v>28</v>
      </c>
      <c r="E5" s="11">
        <v>5</v>
      </c>
      <c r="F5" s="24">
        <v>26075</v>
      </c>
      <c r="G5" s="24">
        <v>26726.880000000001</v>
      </c>
      <c r="H5" s="24">
        <v>26331.82</v>
      </c>
      <c r="I5" s="12">
        <v>26075</v>
      </c>
      <c r="J5" s="12">
        <v>23290</v>
      </c>
      <c r="K5" s="12"/>
      <c r="L5" s="12">
        <v>26075</v>
      </c>
      <c r="M5" s="12">
        <f>L5/E5</f>
        <v>5215</v>
      </c>
      <c r="N5" s="11"/>
      <c r="O5" s="11">
        <v>1.1000000000000001</v>
      </c>
      <c r="P5" s="12">
        <f>M5*O5</f>
        <v>5736.5000000000009</v>
      </c>
      <c r="Q5" s="16">
        <f>P5*C5</f>
        <v>57365.000000000007</v>
      </c>
      <c r="R5" s="18"/>
    </row>
    <row r="6" spans="1:18">
      <c r="Q6" s="19"/>
    </row>
    <row r="7" spans="1:18">
      <c r="Q7" s="17"/>
    </row>
  </sheetData>
  <mergeCells count="9">
    <mergeCell ref="N1:Q3"/>
    <mergeCell ref="A1:A4"/>
    <mergeCell ref="B1:B4"/>
    <mergeCell ref="C1:C4"/>
    <mergeCell ref="D1:D4"/>
    <mergeCell ref="E1:E4"/>
    <mergeCell ref="F3:I3"/>
    <mergeCell ref="K3:K4"/>
    <mergeCell ref="F1:M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abSelected="1" zoomScaleNormal="100" workbookViewId="0">
      <selection activeCell="J9" sqref="J9"/>
    </sheetView>
  </sheetViews>
  <sheetFormatPr defaultRowHeight="15"/>
  <cols>
    <col min="1" max="1" width="5.5703125" customWidth="1"/>
    <col min="2" max="2" width="31.7109375" customWidth="1"/>
    <col min="3" max="3" width="19.7109375" customWidth="1"/>
    <col min="4" max="4" width="14" customWidth="1"/>
    <col min="5" max="6" width="13.42578125" customWidth="1"/>
    <col min="7" max="7" width="14.7109375" customWidth="1"/>
    <col min="8" max="8" width="20.7109375" customWidth="1"/>
    <col min="9" max="9" width="53.28515625" customWidth="1"/>
  </cols>
  <sheetData>
    <row r="1" spans="1:9" ht="15" customHeight="1">
      <c r="A1" s="49" t="s">
        <v>0</v>
      </c>
      <c r="B1" s="49" t="s">
        <v>1</v>
      </c>
      <c r="C1" s="49" t="s">
        <v>2</v>
      </c>
      <c r="D1" s="49" t="s">
        <v>3</v>
      </c>
      <c r="E1" s="51" t="s">
        <v>4</v>
      </c>
      <c r="F1" s="53" t="s">
        <v>23</v>
      </c>
      <c r="G1" s="50" t="s">
        <v>5</v>
      </c>
      <c r="H1" s="50" t="s">
        <v>6</v>
      </c>
    </row>
    <row r="2" spans="1:9">
      <c r="A2" s="49"/>
      <c r="B2" s="49"/>
      <c r="C2" s="52"/>
      <c r="D2" s="49"/>
      <c r="E2" s="51"/>
      <c r="F2" s="54"/>
      <c r="G2" s="50"/>
      <c r="H2" s="50"/>
    </row>
    <row r="3" spans="1:9">
      <c r="A3" s="49"/>
      <c r="B3" s="49"/>
      <c r="C3" s="52"/>
      <c r="D3" s="49"/>
      <c r="E3" s="51"/>
      <c r="F3" s="54"/>
      <c r="G3" s="50"/>
      <c r="H3" s="50"/>
    </row>
    <row r="4" spans="1:9" ht="59.25" customHeight="1">
      <c r="A4" s="49"/>
      <c r="B4" s="49"/>
      <c r="C4" s="52"/>
      <c r="D4" s="49"/>
      <c r="E4" s="49"/>
      <c r="F4" s="55"/>
      <c r="G4" s="49"/>
      <c r="H4" s="49"/>
    </row>
    <row r="5" spans="1:9">
      <c r="A5" s="2">
        <v>1</v>
      </c>
      <c r="B5" s="2">
        <v>2</v>
      </c>
      <c r="C5" s="1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9">
      <c r="A6" s="49">
        <v>1</v>
      </c>
      <c r="B6" s="49" t="s">
        <v>25</v>
      </c>
      <c r="C6" s="49" t="s">
        <v>26</v>
      </c>
      <c r="D6" s="49" t="s">
        <v>27</v>
      </c>
      <c r="E6" s="49" t="s">
        <v>28</v>
      </c>
      <c r="F6" s="49">
        <v>10</v>
      </c>
      <c r="G6" s="49" t="s">
        <v>29</v>
      </c>
      <c r="H6" s="49"/>
    </row>
    <row r="7" spans="1:9">
      <c r="A7" s="49"/>
      <c r="B7" s="49"/>
      <c r="C7" s="49"/>
      <c r="D7" s="49"/>
      <c r="E7" s="49"/>
      <c r="F7" s="49"/>
      <c r="G7" s="49"/>
      <c r="H7" s="49"/>
    </row>
    <row r="8" spans="1:9">
      <c r="A8" s="49"/>
      <c r="B8" s="49"/>
      <c r="C8" s="49"/>
      <c r="D8" s="49"/>
      <c r="E8" s="49"/>
      <c r="F8" s="49"/>
      <c r="G8" s="49"/>
      <c r="H8" s="49"/>
    </row>
    <row r="9" spans="1:9" ht="106.5" customHeight="1">
      <c r="A9" s="49"/>
      <c r="B9" s="49"/>
      <c r="C9" s="49"/>
      <c r="D9" s="49"/>
      <c r="E9" s="49"/>
      <c r="F9" s="49"/>
      <c r="G9" s="49"/>
      <c r="H9" s="49"/>
      <c r="I9" s="20" t="s">
        <v>30</v>
      </c>
    </row>
    <row r="12" spans="1:9">
      <c r="B12" s="22"/>
    </row>
    <row r="13" spans="1:9" ht="15.75">
      <c r="B13" s="25" t="s">
        <v>31</v>
      </c>
    </row>
  </sheetData>
  <mergeCells count="16">
    <mergeCell ref="H1:H4"/>
    <mergeCell ref="D1:D4"/>
    <mergeCell ref="A1:A4"/>
    <mergeCell ref="G1:G4"/>
    <mergeCell ref="E1:E4"/>
    <mergeCell ref="B1:B4"/>
    <mergeCell ref="C1:C4"/>
    <mergeCell ref="F1:F4"/>
    <mergeCell ref="F6:F9"/>
    <mergeCell ref="G6:G9"/>
    <mergeCell ref="H6:H9"/>
    <mergeCell ref="A6:A9"/>
    <mergeCell ref="B6:B9"/>
    <mergeCell ref="C6:C9"/>
    <mergeCell ref="D6:D9"/>
    <mergeCell ref="E6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НЦМК</vt:lpstr>
      <vt:lpstr>ТЗ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2026-06-10T07:18:15Z</cp:lastPrinted>
  <dcterms:created xsi:type="dcterms:W3CDTF">2025-01-09T11:56:16Z</dcterms:created>
  <dcterms:modified xsi:type="dcterms:W3CDTF">2026-06-10T07:18:40Z</dcterms:modified>
</cp:coreProperties>
</file>