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M27" i="1"/>
</calcChain>
</file>

<file path=xl/sharedStrings.xml><?xml version="1.0" encoding="utf-8"?>
<sst xmlns="http://schemas.openxmlformats.org/spreadsheetml/2006/main" count="77" uniqueCount="55">
  <si>
    <t>ООО "ПУЛЬС Воронеж"</t>
  </si>
  <si>
    <t>394028, Воронежская обл, Воронеж г, Базовая ул, дом № 9, корпус Б</t>
  </si>
  <si>
    <t>ОГРН: 1133668032420</t>
  </si>
  <si>
    <t>ИНН/КПП: 3663098839/366301001</t>
  </si>
  <si>
    <t>Тел.: +7 +7 (473) 233-35-47</t>
  </si>
  <si>
    <t>E-mail: n.zademidko_vrn@puls.ru</t>
  </si>
  <si>
    <t>www.puls.ru</t>
  </si>
  <si>
    <t>ИНН 3663098839</t>
  </si>
  <si>
    <t>Исх. № ВРН00962770 /П  от 11.06.2026</t>
  </si>
  <si>
    <t>Заказчик: ФЕДЕРАЛЬНОЕ КАЗЕННОЕ УЧРЕЖДЕНИЕ ЗДРАВООХРАНЕНИЯ "МЕДИКО-САНИТАРНАЯ ЧАСТЬ № 68 ФЕДЕРАЛЬНОЙ СЛУЖБЫ ИСПОЛНЕНИЯ НАКАЗАНИЙ"</t>
  </si>
  <si>
    <t xml:space="preserve">          В ответ на Ваш запрос цен компания ООО "ПУЛЬС Воронеж" предлагает осуществить поставку медикаментов по указанным ценам:</t>
  </si>
  <si>
    <t>№ п/п</t>
  </si>
  <si>
    <t>МНН</t>
  </si>
  <si>
    <t>Наименование,
форма, дозировка, фасовка</t>
  </si>
  <si>
    <t>Производитель, страна происхождения</t>
  </si>
  <si>
    <t>Ед.
изм.</t>
  </si>
  <si>
    <t>Кол-
во</t>
  </si>
  <si>
    <t>Ставка НДС, %</t>
  </si>
  <si>
    <t>Ж
Н
В
Л
П</t>
  </si>
  <si>
    <t>Цена
за ед. с учетом НДС,
руб.</t>
  </si>
  <si>
    <t>Сумма с учетом НДС, руб.</t>
  </si>
  <si>
    <t>1</t>
  </si>
  <si>
    <t>Ипратропия бромид+Фенотерол</t>
  </si>
  <si>
    <t>Беродуал Н аэроз д/ингал дозир 20 мкг +50 мкг/доза 200 доз 10 мл х1</t>
  </si>
  <si>
    <t>Boehringer Ingelheim Pharma GmbH &amp; Co. KG, Германия</t>
  </si>
  <si>
    <t>уп.</t>
  </si>
  <si>
    <t>4</t>
  </si>
  <si>
    <t>10%</t>
  </si>
  <si>
    <t>Да</t>
  </si>
  <si>
    <t>2</t>
  </si>
  <si>
    <t>Ацетазоламид</t>
  </si>
  <si>
    <t>Диакарб табл 250 мг х30</t>
  </si>
  <si>
    <t>Polpharma/Акрихин, Польша/Россия</t>
  </si>
  <si>
    <t>3</t>
  </si>
  <si>
    <t>Пароксетин</t>
  </si>
  <si>
    <t>Пароксетин-СЗ табл п/о плен 20 мг х30</t>
  </si>
  <si>
    <t>Северная звезда, Россия</t>
  </si>
  <si>
    <t>Тиотропия бромид</t>
  </si>
  <si>
    <t>Спирива Респимат р-р д/ингал 2,5 мкг/доза картридж с ингал 4 мл х1</t>
  </si>
  <si>
    <t>Тизанидин</t>
  </si>
  <si>
    <t>Тизанидин табл 4 мг х30</t>
  </si>
  <si>
    <t>Берёзовский з-д, Россия</t>
  </si>
  <si>
    <t>Торасемид</t>
  </si>
  <si>
    <t>Торасемид табл 10 мг х30</t>
  </si>
  <si>
    <t>Фармпроект, Россия</t>
  </si>
  <si>
    <t>Нет</t>
  </si>
  <si>
    <t>Будесонид+Формотерол</t>
  </si>
  <si>
    <t>Формисонид пор д/ингал дозир 160 мкг +4,5 мкг (в компл. с устр. д/инг) х60 # #</t>
  </si>
  <si>
    <t>Фармстандарт Лексредства, Россия</t>
  </si>
  <si>
    <t>12</t>
  </si>
  <si>
    <t xml:space="preserve">      В стоимость товара включена упаковка, доставка, разгрузка, налоги, сборы, таможенные пошлины, и другие обязательные платежи, установленные законодательством Российской Федерации, страхование, а также любые иные расходы Поставщика связанные с исполнением Договора.
    Остаточный срок годности не менее 12 месяцев
    Цены актуальны в течение 5 дней</t>
  </si>
  <si>
    <t>Директор</t>
  </si>
  <si>
    <t>____________________</t>
  </si>
  <si>
    <t>Самохвалов Юрий Федорович</t>
  </si>
  <si>
    <t>М.П.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</si>
</sst>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11"/>
      <name val="Times New Roman"/>
    </font>
    <font>
      <b/>
      <sz val="11"/>
      <color rgb="FF1C3F93"/>
      <name val="Arial"/>
    </font>
    <font>
      <sz val="11"/>
      <color rgb="FF334B7E"/>
      <name val="Arial"/>
    </font>
    <font>
      <sz val="18"/>
      <name val="Times New Roman"/>
    </font>
    <font>
      <sz val="16"/>
      <name val="Times New Roman"/>
    </font>
    <font>
      <sz val="14"/>
      <name val="Times New Roman"/>
    </font>
    <font>
      <sz val="12"/>
      <name val="Times New Roman"/>
    </font>
    <font>
      <b/>
      <sz val="1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314325</xdr:colOff>
      <xdr:row>8</xdr:row>
      <xdr:rowOff>123825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590550</xdr:colOff>
      <xdr:row>31</xdr:row>
      <xdr:rowOff>285750</xdr:rowOff>
    </xdr:from>
    <xdr:to>
      <xdr:col>4</xdr:col>
      <xdr:colOff>266700</xdr:colOff>
      <xdr:row>39</xdr:row>
      <xdr:rowOff>200025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285750</xdr:colOff>
      <xdr:row>34</xdr:row>
      <xdr:rowOff>47625</xdr:rowOff>
    </xdr:from>
    <xdr:to>
      <xdr:col>2</xdr:col>
      <xdr:colOff>514350</xdr:colOff>
      <xdr:row>40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N41"/>
  <sheetViews>
    <sheetView tabSelected="1" topLeftCell="A16" workbookViewId="0">
      <selection activeCell="S24" sqref="S24"/>
    </sheetView>
  </sheetViews>
  <sheetFormatPr defaultColWidth="10.5" defaultRowHeight="11.45" customHeight="1"/>
  <cols>
    <col min="1" max="1" width="7" style="2" customWidth="1"/>
    <col min="2" max="2" width="23.5" style="2" customWidth="1"/>
    <col min="3" max="3" width="26.83203125" style="2" customWidth="1"/>
    <col min="4" max="4" width="0.1640625" style="2" customWidth="1"/>
    <col min="5" max="5" width="7.5" style="1" customWidth="1"/>
    <col min="6" max="6" width="9" style="2" customWidth="1"/>
    <col min="7" max="7" width="14.1640625" style="2" customWidth="1"/>
    <col min="8" max="8" width="12.33203125" style="2" customWidth="1"/>
    <col min="9" max="9" width="6.83203125" style="1" customWidth="1"/>
    <col min="10" max="10" width="8.83203125" style="2" customWidth="1"/>
    <col min="11" max="11" width="12.5" style="1" customWidth="1"/>
    <col min="12" max="12" width="30" style="1" customWidth="1"/>
    <col min="13" max="13" width="31.33203125" style="2" customWidth="1"/>
    <col min="14" max="14" width="0.1640625" style="1" customWidth="1"/>
  </cols>
  <sheetData>
    <row r="1" spans="1:13" s="1" customFormat="1" ht="6" customHeight="1"/>
    <row r="2" spans="1:13" ht="15" customHeight="1">
      <c r="H2" s="13" t="s">
        <v>0</v>
      </c>
      <c r="I2" s="13"/>
      <c r="J2" s="13"/>
      <c r="K2" s="13"/>
      <c r="L2" s="13"/>
      <c r="M2" s="13"/>
    </row>
    <row r="3" spans="1:13" s="1" customFormat="1" ht="33" customHeight="1">
      <c r="H3" s="14" t="s">
        <v>1</v>
      </c>
      <c r="I3" s="14"/>
      <c r="J3" s="14"/>
      <c r="K3" s="14"/>
      <c r="L3" s="14"/>
      <c r="M3" s="14"/>
    </row>
    <row r="4" spans="1:13" ht="15" customHeight="1">
      <c r="H4" s="14" t="s">
        <v>2</v>
      </c>
      <c r="I4" s="14"/>
      <c r="J4" s="14"/>
      <c r="K4" s="14"/>
      <c r="L4" s="14"/>
      <c r="M4" s="14"/>
    </row>
    <row r="5" spans="1:13" ht="15" customHeight="1">
      <c r="H5" s="14" t="s">
        <v>3</v>
      </c>
      <c r="I5" s="14"/>
      <c r="J5" s="14"/>
      <c r="K5" s="14"/>
      <c r="L5" s="14"/>
      <c r="M5" s="14"/>
    </row>
    <row r="6" spans="1:13" ht="15" customHeight="1">
      <c r="H6" s="14" t="s">
        <v>4</v>
      </c>
      <c r="I6" s="14"/>
      <c r="J6" s="14"/>
      <c r="K6" s="14"/>
      <c r="L6" s="14"/>
      <c r="M6" s="14"/>
    </row>
    <row r="7" spans="1:13" ht="15" customHeight="1">
      <c r="H7" s="14" t="s">
        <v>5</v>
      </c>
      <c r="I7" s="14"/>
      <c r="J7" s="14"/>
      <c r="K7" s="14"/>
      <c r="L7" s="14"/>
      <c r="M7" s="14"/>
    </row>
    <row r="8" spans="1:13" ht="15" customHeight="1">
      <c r="H8" s="14" t="s">
        <v>6</v>
      </c>
      <c r="I8" s="14"/>
      <c r="J8" s="14"/>
      <c r="K8" s="14"/>
      <c r="L8" s="14"/>
      <c r="M8" s="14"/>
    </row>
    <row r="9" spans="1:13" ht="15" customHeight="1"/>
    <row r="10" spans="1:13" s="2" customFormat="1" ht="9.9499999999999993" customHeight="1"/>
    <row r="11" spans="1:13" s="2" customFormat="1" ht="24.95" customHeight="1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2" customFormat="1" ht="24.95" customHeight="1"/>
    <row r="13" spans="1:13" s="2" customFormat="1" ht="24.95" customHeight="1">
      <c r="A13" s="15" t="s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3" s="2" customFormat="1" ht="24.95" customHeight="1"/>
    <row r="15" spans="1:13" s="2" customFormat="1" ht="48" customHeight="1">
      <c r="A15" s="1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2" customFormat="1" ht="24.95" customHeight="1"/>
    <row r="17" spans="1:14" s="2" customFormat="1" ht="48" customHeight="1">
      <c r="A17" s="15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2" customFormat="1" ht="15" customHeight="1"/>
    <row r="19" spans="1:14" s="3" customFormat="1" ht="95.1" customHeight="1">
      <c r="A19" s="4" t="s">
        <v>11</v>
      </c>
      <c r="B19" s="4" t="s">
        <v>12</v>
      </c>
      <c r="C19" s="16" t="s">
        <v>13</v>
      </c>
      <c r="D19" s="16"/>
      <c r="E19" s="16" t="s">
        <v>14</v>
      </c>
      <c r="F19" s="16"/>
      <c r="G19" s="16"/>
      <c r="H19" s="4" t="s">
        <v>15</v>
      </c>
      <c r="I19" s="4" t="s">
        <v>16</v>
      </c>
      <c r="J19" s="4" t="s">
        <v>17</v>
      </c>
      <c r="K19" s="4" t="s">
        <v>18</v>
      </c>
      <c r="L19" s="4" t="s">
        <v>19</v>
      </c>
      <c r="M19" s="4" t="s">
        <v>20</v>
      </c>
    </row>
    <row r="20" spans="1:14" s="3" customFormat="1" ht="68.099999999999994" customHeight="1">
      <c r="A20" s="5" t="s">
        <v>21</v>
      </c>
      <c r="B20" s="6" t="s">
        <v>22</v>
      </c>
      <c r="C20" s="17" t="s">
        <v>23</v>
      </c>
      <c r="D20" s="17"/>
      <c r="E20" s="17" t="s">
        <v>24</v>
      </c>
      <c r="F20" s="17"/>
      <c r="G20" s="17"/>
      <c r="H20" s="7" t="s">
        <v>25</v>
      </c>
      <c r="I20" s="5" t="s">
        <v>26</v>
      </c>
      <c r="J20" s="7" t="s">
        <v>27</v>
      </c>
      <c r="K20" s="8" t="s">
        <v>28</v>
      </c>
      <c r="L20" s="9">
        <v>470.42</v>
      </c>
      <c r="M20" s="10">
        <v>1881.68</v>
      </c>
    </row>
    <row r="21" spans="1:14" s="3" customFormat="1" ht="33" customHeight="1">
      <c r="A21" s="5" t="s">
        <v>29</v>
      </c>
      <c r="B21" s="6" t="s">
        <v>30</v>
      </c>
      <c r="C21" s="17" t="s">
        <v>31</v>
      </c>
      <c r="D21" s="17"/>
      <c r="E21" s="17" t="s">
        <v>32</v>
      </c>
      <c r="F21" s="17"/>
      <c r="G21" s="17"/>
      <c r="H21" s="7" t="s">
        <v>25</v>
      </c>
      <c r="I21" s="5" t="s">
        <v>21</v>
      </c>
      <c r="J21" s="7" t="s">
        <v>27</v>
      </c>
      <c r="K21" s="8" t="s">
        <v>28</v>
      </c>
      <c r="L21" s="9">
        <v>272.26</v>
      </c>
      <c r="M21" s="9">
        <v>272.26</v>
      </c>
    </row>
    <row r="22" spans="1:14" s="3" customFormat="1" ht="33" customHeight="1">
      <c r="A22" s="5">
        <v>3</v>
      </c>
      <c r="B22" s="6" t="s">
        <v>34</v>
      </c>
      <c r="C22" s="17" t="s">
        <v>35</v>
      </c>
      <c r="D22" s="17"/>
      <c r="E22" s="17" t="s">
        <v>36</v>
      </c>
      <c r="F22" s="17"/>
      <c r="G22" s="17"/>
      <c r="H22" s="7" t="s">
        <v>25</v>
      </c>
      <c r="I22" s="5" t="s">
        <v>33</v>
      </c>
      <c r="J22" s="7" t="s">
        <v>27</v>
      </c>
      <c r="K22" s="8" t="s">
        <v>28</v>
      </c>
      <c r="L22" s="9">
        <v>273.10000000000002</v>
      </c>
      <c r="M22" s="9">
        <v>819.3</v>
      </c>
    </row>
    <row r="23" spans="1:14" s="3" customFormat="1" ht="68.099999999999994" customHeight="1">
      <c r="A23" s="5">
        <v>4</v>
      </c>
      <c r="B23" s="6" t="s">
        <v>37</v>
      </c>
      <c r="C23" s="17" t="s">
        <v>38</v>
      </c>
      <c r="D23" s="17"/>
      <c r="E23" s="17" t="s">
        <v>24</v>
      </c>
      <c r="F23" s="17"/>
      <c r="G23" s="17"/>
      <c r="H23" s="7" t="s">
        <v>25</v>
      </c>
      <c r="I23" s="5" t="s">
        <v>26</v>
      </c>
      <c r="J23" s="7" t="s">
        <v>27</v>
      </c>
      <c r="K23" s="8" t="s">
        <v>28</v>
      </c>
      <c r="L23" s="10">
        <v>2037.96</v>
      </c>
      <c r="M23" s="10">
        <v>8151.84</v>
      </c>
    </row>
    <row r="24" spans="1:14" s="3" customFormat="1" ht="33" customHeight="1">
      <c r="A24" s="5">
        <v>5</v>
      </c>
      <c r="B24" s="6" t="s">
        <v>39</v>
      </c>
      <c r="C24" s="17" t="s">
        <v>40</v>
      </c>
      <c r="D24" s="17"/>
      <c r="E24" s="17" t="s">
        <v>41</v>
      </c>
      <c r="F24" s="17"/>
      <c r="G24" s="17"/>
      <c r="H24" s="7" t="s">
        <v>25</v>
      </c>
      <c r="I24" s="5" t="s">
        <v>21</v>
      </c>
      <c r="J24" s="7" t="s">
        <v>27</v>
      </c>
      <c r="K24" s="8" t="s">
        <v>28</v>
      </c>
      <c r="L24" s="9">
        <v>155.08000000000001</v>
      </c>
      <c r="M24" s="9">
        <v>155.08000000000001</v>
      </c>
    </row>
    <row r="25" spans="1:14" s="3" customFormat="1" ht="33" customHeight="1">
      <c r="A25" s="5">
        <v>6</v>
      </c>
      <c r="B25" s="6" t="s">
        <v>42</v>
      </c>
      <c r="C25" s="17" t="s">
        <v>43</v>
      </c>
      <c r="D25" s="17"/>
      <c r="E25" s="17" t="s">
        <v>44</v>
      </c>
      <c r="F25" s="17"/>
      <c r="G25" s="17"/>
      <c r="H25" s="7" t="s">
        <v>25</v>
      </c>
      <c r="I25" s="5" t="s">
        <v>21</v>
      </c>
      <c r="J25" s="7" t="s">
        <v>27</v>
      </c>
      <c r="K25" s="8" t="s">
        <v>45</v>
      </c>
      <c r="L25" s="9">
        <v>297.7</v>
      </c>
      <c r="M25" s="9">
        <v>297.7</v>
      </c>
    </row>
    <row r="26" spans="1:14" s="3" customFormat="1" ht="68.099999999999994" customHeight="1">
      <c r="A26" s="5">
        <v>7</v>
      </c>
      <c r="B26" s="6" t="s">
        <v>46</v>
      </c>
      <c r="C26" s="17" t="s">
        <v>47</v>
      </c>
      <c r="D26" s="17"/>
      <c r="E26" s="17" t="s">
        <v>48</v>
      </c>
      <c r="F26" s="17"/>
      <c r="G26" s="17"/>
      <c r="H26" s="7" t="s">
        <v>25</v>
      </c>
      <c r="I26" s="5" t="s">
        <v>49</v>
      </c>
      <c r="J26" s="7" t="s">
        <v>27</v>
      </c>
      <c r="K26" s="7" t="s">
        <v>28</v>
      </c>
      <c r="L26" s="9">
        <v>978.59</v>
      </c>
      <c r="M26" s="10">
        <v>11743.08</v>
      </c>
    </row>
    <row r="27" spans="1:14" s="3" customFormat="1" ht="21.95" customHeight="1">
      <c r="A27" s="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0">
        <f>SUM(M20:M26)</f>
        <v>23320.940000000002</v>
      </c>
    </row>
    <row r="28" spans="1:14" s="2" customFormat="1" ht="15" customHeight="1"/>
    <row r="29" spans="1:14" s="2" customFormat="1" ht="144.94999999999999" customHeight="1">
      <c r="A29" s="19" t="s">
        <v>50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4" s="2" customFormat="1" ht="15" customHeight="1"/>
    <row r="31" spans="1:14" s="2" customFormat="1" ht="15" customHeight="1"/>
    <row r="32" spans="1:14" s="2" customFormat="1" ht="24.95" customHeight="1">
      <c r="B32" s="20" t="s">
        <v>51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2" s="2" customFormat="1" ht="24.95" customHeight="1"/>
    <row r="34" spans="2:12" s="2" customFormat="1" ht="24.95" customHeight="1"/>
    <row r="35" spans="2:12" s="2" customFormat="1" ht="24.95" customHeight="1"/>
    <row r="36" spans="2:12" s="2" customFormat="1" ht="24.95" customHeight="1"/>
    <row r="37" spans="2:12" s="2" customFormat="1" ht="24.95" customHeight="1"/>
    <row r="38" spans="2:12" s="1" customFormat="1" ht="24.95" customHeight="1">
      <c r="B38" s="11" t="s">
        <v>52</v>
      </c>
      <c r="C38" s="20" t="s">
        <v>53</v>
      </c>
      <c r="D38" s="20"/>
      <c r="E38" s="20"/>
      <c r="F38" s="20"/>
      <c r="G38" s="20"/>
      <c r="H38" s="20"/>
      <c r="I38" s="20"/>
      <c r="J38" s="20"/>
      <c r="K38" s="20"/>
      <c r="L38" s="20"/>
    </row>
    <row r="39" spans="2:12" s="1" customFormat="1" ht="24.95" customHeight="1">
      <c r="B39" s="12" t="s">
        <v>54</v>
      </c>
    </row>
    <row r="40" spans="2:12" s="1" customFormat="1" ht="24.95" customHeight="1"/>
    <row r="41" spans="2:12" s="1" customFormat="1" ht="15" customHeight="1"/>
  </sheetData>
  <mergeCells count="31">
    <mergeCell ref="B27:L27"/>
    <mergeCell ref="A29:M29"/>
    <mergeCell ref="B32:M32"/>
    <mergeCell ref="C38:L38"/>
    <mergeCell ref="C26:D26"/>
    <mergeCell ref="E26:G26"/>
    <mergeCell ref="C23:D23"/>
    <mergeCell ref="E23:G23"/>
    <mergeCell ref="C24:D24"/>
    <mergeCell ref="E24:G24"/>
    <mergeCell ref="C25:D25"/>
    <mergeCell ref="E25:G25"/>
    <mergeCell ref="C21:D21"/>
    <mergeCell ref="E21:G21"/>
    <mergeCell ref="C22:D22"/>
    <mergeCell ref="E22:G22"/>
    <mergeCell ref="A17:N17"/>
    <mergeCell ref="C19:D19"/>
    <mergeCell ref="E19:G19"/>
    <mergeCell ref="C20:D20"/>
    <mergeCell ref="E20:G20"/>
    <mergeCell ref="H7:M7"/>
    <mergeCell ref="H8:M8"/>
    <mergeCell ref="A11:M11"/>
    <mergeCell ref="A13:K13"/>
    <mergeCell ref="A15:M15"/>
    <mergeCell ref="H2:M2"/>
    <mergeCell ref="H3:M3"/>
    <mergeCell ref="H4:M4"/>
    <mergeCell ref="H5:M5"/>
    <mergeCell ref="H6:M6"/>
  </mergeCells>
  <pageMargins left="0.39370078740157483" right="0.39370078740157483" top="0.39370078740157483" bottom="0.39370078740157483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Кадры МСЧ-68</cp:lastModifiedBy>
  <dcterms:modified xsi:type="dcterms:W3CDTF">2026-06-23T12:29:11Z</dcterms:modified>
</cp:coreProperties>
</file>