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calcPr calcId="124519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C15" i="1"/>
</calcChain>
</file>

<file path=xl/sharedStrings.xml><?xml version="1.0" encoding="utf-8"?>
<sst xmlns="http://schemas.openxmlformats.org/spreadsheetml/2006/main" count="80" uniqueCount="58">
  <si>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</si>
  <si>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</si>
  <si>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</si>
  <si>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</si>
  <si>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</si>
  <si>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</si>
  <si>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</si>
  <si>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</si>
  <si>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</si>
  <si>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</si>
  <si>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</si>
  <si>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</si>
  <si>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</si>
  <si>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</si>
  <si>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</si>
  <si>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</si>
  <si>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</si>
  <si>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</si>
  <si>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</si>
  <si>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</si>
  <si>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</si>
  <si>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</si>
  <si>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</si>
  <si>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</si>
  <si>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</si>
  <si>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</si>
  <si>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</si>
  <si>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</si>
  <si>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</si>
  <si>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</si>
  <si>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</si>
  <si>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</si>
  <si>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</si>
  <si>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</si>
  <si>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</si>
  <si>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</si>
  <si>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</si>
  <si>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</si>
  <si>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</si>
  <si>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Минимальная цена (руб.)</t>
  </si>
  <si>
    <t>1</t>
  </si>
  <si>
    <t xml:space="preserve">Полотенца бумажные листовые Luscan Professional Z-сложения 2-слойные белые 200 листов, либо эквивалент </t>
  </si>
  <si>
    <t>упак</t>
  </si>
  <si>
    <t xml:space="preserve">3246.00 _x000D_
</t>
  </si>
  <si>
    <t xml:space="preserve">3309.12 _x000D_
</t>
  </si>
  <si>
    <t xml:space="preserve">3348.00 _x000D_
</t>
  </si>
  <si>
    <t>2</t>
  </si>
  <si>
    <t>Туалетная бумага ЛАЙМА Система T2, 1-слойная, 12 рулонов по 200 метров</t>
  </si>
  <si>
    <t xml:space="preserve">1096.00 _x000D_
</t>
  </si>
  <si>
    <t xml:space="preserve">1163.00 _x000D_
</t>
  </si>
  <si>
    <t xml:space="preserve">1654.00 _x000D_
</t>
  </si>
  <si>
    <t>Полотенца бумажные Luscan 2-слойные белые 4 рулона по 16.5 метров</t>
  </si>
  <si>
    <t xml:space="preserve">289.00 _x000D_
</t>
  </si>
  <si>
    <t xml:space="preserve">234.00 _x000D_
</t>
  </si>
  <si>
    <t xml:space="preserve">249.39 _x000D_
</t>
  </si>
  <si>
    <t>Дата подготовки обоснования НМЦК: 2026.03.25</t>
  </si>
  <si>
    <t>Работник контрактной службы/контрактный управляющий: ФКУЗ МСЧ-56 ФСИН РОССИИ</t>
  </si>
  <si>
    <t>На основании проведенного анализа рынка и расчетов, НМЦК составляет: 59 904,00 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</si>
</sst>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"/>
  <sheetViews>
    <sheetView tabSelected="1" zoomScale="70" zoomScaleNormal="70" workbookViewId="0">
      <selection activeCell="H24" sqref="H24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29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9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9" ht="36" customHeight="1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4" spans="1:29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9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29" ht="24.75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</row>
    <row r="7" spans="1:29" ht="42" customHeight="1">
      <c r="A7" s="45" t="s">
        <v>36</v>
      </c>
      <c r="B7" s="45"/>
      <c r="C7" s="55" t="s">
        <v>37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</row>
    <row r="8" spans="1:29" ht="43.5" customHeight="1">
      <c r="A8" s="51" t="s">
        <v>35</v>
      </c>
      <c r="B8" s="5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53"/>
    </row>
    <row r="9" spans="1:29" ht="125.25" customHeight="1">
      <c r="A9" s="56" t="s">
        <v>3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</row>
    <row r="10" spans="1:29" ht="30" customHeight="1">
      <c r="A10" s="45" t="s">
        <v>4</v>
      </c>
      <c r="B10" s="45" t="s">
        <v>5</v>
      </c>
      <c r="C10" s="45"/>
      <c r="D10" s="45" t="s">
        <v>6</v>
      </c>
      <c r="E10" s="57" t="s">
        <v>7</v>
      </c>
      <c r="F10" s="6" t="s">
        <v>32</v>
      </c>
      <c r="G10" s="6" t="s">
        <v>33</v>
      </c>
      <c r="H10" s="6" t="s">
        <v>34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57" t="s">
        <v>39</v>
      </c>
      <c r="AC10" s="8" t="s">
        <v>27</v>
      </c>
    </row>
    <row r="11" spans="1:29" ht="45" customHeight="1" thickBot="1">
      <c r="A11" s="45"/>
      <c r="B11" s="45"/>
      <c r="C11" s="45"/>
      <c r="D11" s="45"/>
      <c r="E11" s="57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57"/>
      <c r="AC11" s="10"/>
    </row>
    <row r="12" spans="1:29" ht="52.5" customHeight="1" thickTop="1" thickBot="1">
      <c r="A12" s="11" t="s">
        <v>40</v>
      </c>
      <c r="B12" s="45" t="s">
        <v>41</v>
      </c>
      <c r="C12" s="46"/>
      <c r="D12" s="11" t="s">
        <v>42</v>
      </c>
      <c r="E12" s="11">
        <v>16</v>
      </c>
      <c r="F12" s="23" t="s">
        <v>43</v>
      </c>
      <c r="G12" s="24" t="s">
        <v>44</v>
      </c>
      <c r="H12" s="25" t="s">
        <v>45</v>
      </c>
      <c r="Z12" s="11">
        <v>51.48</v>
      </c>
      <c r="AA12" s="11">
        <v>1.56</v>
      </c>
      <c r="AB12" s="11">
        <v>3246</v>
      </c>
      <c r="AC12" s="11">
        <v>51936</v>
      </c>
    </row>
    <row r="13" spans="1:29" ht="52.5" customHeight="1" thickTop="1" thickBot="1">
      <c r="A13" s="11" t="s">
        <v>46</v>
      </c>
      <c r="B13" s="45" t="s">
        <v>47</v>
      </c>
      <c r="C13" s="46"/>
      <c r="D13" s="11" t="s">
        <v>42</v>
      </c>
      <c r="E13" s="11">
        <v>3</v>
      </c>
      <c r="F13" s="26" t="s">
        <v>48</v>
      </c>
      <c r="G13" s="27" t="s">
        <v>49</v>
      </c>
      <c r="H13" s="28" t="s">
        <v>50</v>
      </c>
      <c r="Z13" s="11">
        <v>304.67</v>
      </c>
      <c r="AA13" s="11">
        <v>23.36</v>
      </c>
      <c r="AB13" s="11">
        <v>1096</v>
      </c>
      <c r="AC13" s="11">
        <v>3288</v>
      </c>
    </row>
    <row r="14" spans="1:29" ht="52.5" customHeight="1" thickTop="1" thickBot="1">
      <c r="A14" s="11">
        <v>3</v>
      </c>
      <c r="B14" s="45" t="s">
        <v>51</v>
      </c>
      <c r="C14" s="46"/>
      <c r="D14" s="11" t="s">
        <v>42</v>
      </c>
      <c r="E14" s="11">
        <v>20</v>
      </c>
      <c r="F14" s="29" t="s">
        <v>52</v>
      </c>
      <c r="G14" s="30" t="s">
        <v>53</v>
      </c>
      <c r="H14" s="31" t="s">
        <v>54</v>
      </c>
      <c r="Z14" s="11">
        <v>28.37</v>
      </c>
      <c r="AA14" s="11">
        <v>11.02</v>
      </c>
      <c r="AB14" s="11">
        <v>234</v>
      </c>
      <c r="AC14" s="11">
        <v>4680</v>
      </c>
    </row>
    <row r="15" spans="1:29" ht="15.75" thickTop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B15" s="11" t="s">
        <v>29</v>
      </c>
      <c r="AC15" s="6">
        <f>SUM(AC12:AC14)</f>
        <v>59904</v>
      </c>
    </row>
    <row r="16" spans="1:29" ht="39" customHeight="1">
      <c r="A16" s="39" t="s">
        <v>57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1"/>
    </row>
    <row r="17" spans="1:29" ht="15" customHeight="1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ht="15" customHeight="1">
      <c r="A18" s="43" t="s">
        <v>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 ht="15" customHeight="1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</row>
    <row r="20" spans="1:29" ht="15" customHeight="1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</row>
    <row r="21" spans="1:29" ht="15.75" thickBot="1">
      <c r="A21" s="1"/>
      <c r="B21" s="1"/>
      <c r="C21" s="1"/>
      <c r="D21" s="1"/>
      <c r="E21" s="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9" ht="15.75" thickBot="1">
      <c r="A22" s="47" t="s">
        <v>56</v>
      </c>
      <c r="B22" s="48"/>
      <c r="C22" s="48"/>
      <c r="D22" s="1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>
      <c r="A23" s="49"/>
      <c r="B23" s="50"/>
      <c r="C23" s="50"/>
      <c r="D23" s="14"/>
      <c r="E23" s="1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ht="15.75" thickBot="1">
      <c r="A24" s="32" t="s">
        <v>30</v>
      </c>
      <c r="B24" s="33"/>
      <c r="C24" s="33"/>
      <c r="D24" s="16"/>
      <c r="E24" s="1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>
      <c r="A25" s="34" t="s">
        <v>38</v>
      </c>
      <c r="B25" s="35"/>
      <c r="C25" s="35"/>
      <c r="D25" s="17"/>
      <c r="E25" s="1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6.5" thickBot="1">
      <c r="A26" s="36" t="s">
        <v>31</v>
      </c>
      <c r="B26" s="37"/>
      <c r="C26" s="37"/>
      <c r="D26" s="18"/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3"/>
      <c r="AA26" s="3"/>
      <c r="AB26" s="3"/>
    </row>
    <row r="27" spans="1:29" ht="15.75">
      <c r="A27" s="21"/>
      <c r="B27" s="21"/>
      <c r="C27" s="21"/>
      <c r="D27" s="21"/>
      <c r="E27" s="19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3"/>
      <c r="AA27" s="3"/>
      <c r="AB27" s="3"/>
    </row>
    <row r="28" spans="1:29" ht="15.75">
      <c r="A28" s="22" t="s">
        <v>0</v>
      </c>
    </row>
  </sheetData>
  <mergeCells count="26">
    <mergeCell ref="A3:AC3"/>
    <mergeCell ref="A6:B6"/>
    <mergeCell ref="C6:AC6"/>
    <mergeCell ref="A7:B7"/>
    <mergeCell ref="C7:AC7"/>
    <mergeCell ref="B14:C14"/>
    <mergeCell ref="A20:AC20"/>
    <mergeCell ref="A22:C22"/>
    <mergeCell ref="A23:C23"/>
    <mergeCell ref="A8:AC8"/>
    <mergeCell ref="B12:C12"/>
    <mergeCell ref="B13:C13"/>
    <mergeCell ref="A9:AC9"/>
    <mergeCell ref="A10:A11"/>
    <mergeCell ref="B10:C11"/>
    <mergeCell ref="D10:D11"/>
    <mergeCell ref="E10:E11"/>
    <mergeCell ref="AB10:AB11"/>
    <mergeCell ref="A24:C24"/>
    <mergeCell ref="A25:C25"/>
    <mergeCell ref="A26:C26"/>
    <mergeCell ref="A15:Z15"/>
    <mergeCell ref="A16:AC16"/>
    <mergeCell ref="A17:AC17"/>
    <mergeCell ref="A18:AC18"/>
    <mergeCell ref="A19:AC1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2026-03-25T11:38:59Z</dcterms:modified>
</cp:coreProperties>
</file>