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<sst xmlns="http://schemas.openxmlformats.org/spreadsheetml/2006/main" count="30" uniqueCount="20">
  <si>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</si>
  <si>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</si>
  <si>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</si>
  <si>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</si>
  <si>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</si>
  <si>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</si>
  <si>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</si>
  <si>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</si>
  <si>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</si>
  <si>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</si>
  <si>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</si>
  <si>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</si>
  <si>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>Бар-ВИПС порошок для приготовления суспензии для приема внутрь, 240 г - пакеты (40) - коробки картонные</t>
  </si>
  <si>
    <t>21.20.23.112-000001-1-00039-0000000000000</t>
  </si>
  <si>
    <t xml:space="preserve">расчета начальной максимальной цены контракта  в соответствии с договором на поставку лекарственного препарата БАРИЯ СУЛЬФАТ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</si>
  <si>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23-2/132 от 06.07.2026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</si>
  <si>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23-1/374</t>
  </si>
  <si>
    <t>от 13.07.2026</t>
  </si>
  <si>
    <t>Вх. № 23-1/375</t>
  </si>
  <si>
    <t>Вх. № 23-1/376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</si>
</sst>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7a831d6a-75b4-11ea-b3fe-a71b738aa284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72" customHeight="1" x14ac:dyDescent="0.25">
      <c r="A8" s="15">
        <v>1</v>
      </c>
      <c r="B8" s="17" t="s">
        <v>12</v>
      </c>
      <c r="C8" s="9" t="s">
        <v>7</v>
      </c>
      <c r="D8" s="5">
        <v>5</v>
      </c>
      <c r="E8" s="13">
        <v>9300</v>
      </c>
      <c r="F8" s="6">
        <f t="shared" ref="F8" si="0">E8*D8</f>
        <v>46500</v>
      </c>
      <c r="G8" s="14">
        <v>9300.0499999999993</v>
      </c>
      <c r="H8" s="6">
        <f t="shared" ref="H8" si="1">G8*D8</f>
        <v>46500.25</v>
      </c>
      <c r="I8" s="10">
        <v>9300.06</v>
      </c>
      <c r="J8" s="6">
        <f>I8*D8</f>
        <v>46500.299999999996</v>
      </c>
      <c r="K8" s="13">
        <v>9300</v>
      </c>
      <c r="L8" s="16">
        <f t="shared" ref="L8" si="2">D8*K8</f>
        <v>46500</v>
      </c>
      <c r="M8" s="18" t="s">
        <v>13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46500</v>
      </c>
      <c r="G9" s="8"/>
      <c r="H9" s="7">
        <f>SUM(H8:H8)</f>
        <v>46500.25</v>
      </c>
      <c r="I9" s="8"/>
      <c r="J9" s="11">
        <f>SUM(J8:J8)</f>
        <v>46500.299999999996</v>
      </c>
      <c r="K9" s="8"/>
      <c r="L9" s="11">
        <f>SUM(L8:L8)</f>
        <v>46500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46500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7a831d6a-75b4-11ea-b3fe-a71b738aa284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2026-07-17T08:52:13Z</dcterms:modified>
</cp:coreProperties>
</file>