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dih.ma\Desktop\гвоздики\"/>
    </mc:Choice>
  </mc:AlternateContent>
  <xr:revisionPtr revIDLastSave="0" documentId="13_ncr:1_{E6D58450-4C7F-4AE8-A503-ECE688AEB384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Расчет НМЦК" sheetId="2" r:id="rId1"/>
  </sheets>
  <definedNames>
    <definedName name="_xlnm.Print_Area" localSheetId="0">'Расчет НМЦК'!$A$1:$K$16</definedName>
  </definedNames>
  <calcPr calcId="179021" fullPrecision="0"/>
</workbook>
</file>

<file path=xl/calcChain.xml><?xml version="1.0" encoding="utf-8"?>
<calcChain xmlns="http://schemas.openxmlformats.org/spreadsheetml/2006/main">
  <c r="K8" i="2" l="1"/>
  <c r="K7" i="2"/>
</calcChain>
</file>

<file path=xl/sharedStrings.xml><?xml version="1.0" encoding="utf-8"?>
<sst xmlns="http://schemas.openxmlformats.org/spreadsheetml/2006/main" count="26" uniqueCount="26">
  <si>
    <t>№</t>
  </si>
  <si>
    <t>Кол-во</t>
  </si>
  <si>
    <t xml:space="preserve">_______________/______________________/ </t>
  </si>
  <si>
    <t xml:space="preserve">        (подпись/расшифровка подписи)</t>
  </si>
  <si>
    <t xml:space="preserve">                         (должность)</t>
  </si>
  <si>
    <t>Расчет начальной (максимальной) цены контракта</t>
  </si>
  <si>
    <t>Предмет контракта</t>
  </si>
  <si>
    <t>Итого:</t>
  </si>
  <si>
    <t>Ед. изм.</t>
  </si>
  <si>
    <t>Анализ рынка, руб./ед.изм.</t>
  </si>
  <si>
    <t>* При определении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 не позволяет проводить операции с такими значениями. Поэтому в случае необходимости Заказчиком проводится округление таких показателей.</t>
  </si>
  <si>
    <t>ОКПД 2</t>
  </si>
  <si>
    <t>Обоснование НМЦК</t>
  </si>
  <si>
    <t>Пост. 1</t>
  </si>
  <si>
    <t>Пост. 3</t>
  </si>
  <si>
    <t>Расчет НМЦК произвел:</t>
  </si>
  <si>
    <t>Контрактный управляющий</t>
  </si>
  <si>
    <t>Пост. 2</t>
  </si>
  <si>
    <t>Пост. 4</t>
  </si>
  <si>
    <t>Пост. 5</t>
  </si>
  <si>
    <t>"__" _______  2026 г.</t>
  </si>
  <si>
    <t>Поставка цветов</t>
  </si>
  <si>
    <t>Гвоздика красная</t>
  </si>
  <si>
    <t>шт</t>
  </si>
  <si>
    <t>01.19.21.120</t>
  </si>
  <si>
    <t>НМЦК определяемая методом сопоставимых рыночных цен (анализа рынка)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</si>
</sst>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/>
    </xf>
    <xf numFmtId="0" fontId="6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view="pageBreakPreview" zoomScale="90" zoomScaleNormal="90" zoomScaleSheetLayoutView="90" workbookViewId="0">
      <selection activeCell="B7" sqref="B7"/>
    </sheetView>
  </sheetViews>
  <sheetFormatPr defaultRowHeight="12.75" x14ac:dyDescent="0.2"/>
  <cols>
    <col min="1" max="1" width="3.140625" style="2" customWidth="1"/>
    <col min="2" max="2" width="30.85546875" style="2" customWidth="1"/>
    <col min="3" max="3" width="11.7109375" style="2" customWidth="1"/>
    <col min="4" max="4" width="6.5703125" style="2" customWidth="1"/>
    <col min="5" max="5" width="5.85546875" style="2" customWidth="1"/>
    <col min="6" max="9" width="18" style="2" customWidth="1"/>
    <col min="10" max="10" width="18.7109375" style="2" customWidth="1"/>
    <col min="11" max="11" width="26.7109375" style="2" customWidth="1"/>
    <col min="12" max="12" width="15" style="2" customWidth="1"/>
    <col min="13" max="16384" width="9.140625" style="2"/>
  </cols>
  <sheetData>
    <row r="1" spans="1:12" ht="26.25" customHeight="1" x14ac:dyDescent="0.2">
      <c r="K1" s="5" t="s">
        <v>12</v>
      </c>
    </row>
    <row r="2" spans="1:12" ht="12" customHeight="1" x14ac:dyDescent="0.2">
      <c r="K2" s="5"/>
    </row>
    <row r="3" spans="1:12" ht="29.25" customHeight="1" x14ac:dyDescent="0.2">
      <c r="A3" s="33" t="s">
        <v>5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2" ht="39" customHeight="1" x14ac:dyDescent="0.2">
      <c r="A4" s="34" t="s">
        <v>0</v>
      </c>
      <c r="B4" s="35" t="s">
        <v>6</v>
      </c>
      <c r="C4" s="36" t="s">
        <v>11</v>
      </c>
      <c r="D4" s="36" t="s">
        <v>8</v>
      </c>
      <c r="E4" s="36" t="s">
        <v>1</v>
      </c>
      <c r="F4" s="39" t="s">
        <v>9</v>
      </c>
      <c r="G4" s="40"/>
      <c r="H4" s="40"/>
      <c r="I4" s="40"/>
      <c r="J4" s="40"/>
      <c r="K4" s="41" t="s">
        <v>25</v>
      </c>
    </row>
    <row r="5" spans="1:12" ht="69" customHeight="1" x14ac:dyDescent="0.2">
      <c r="A5" s="34"/>
      <c r="B5" s="35"/>
      <c r="C5" s="37"/>
      <c r="D5" s="37"/>
      <c r="E5" s="37"/>
      <c r="F5" s="10" t="s">
        <v>13</v>
      </c>
      <c r="G5" s="10" t="s">
        <v>17</v>
      </c>
      <c r="H5" s="10" t="s">
        <v>14</v>
      </c>
      <c r="I5" s="10" t="s">
        <v>18</v>
      </c>
      <c r="J5" s="10" t="s">
        <v>19</v>
      </c>
      <c r="K5" s="42"/>
    </row>
    <row r="6" spans="1:12" ht="13.5" x14ac:dyDescent="0.2">
      <c r="A6" s="43" t="s">
        <v>21</v>
      </c>
      <c r="B6" s="44"/>
      <c r="C6" s="44"/>
      <c r="D6" s="44"/>
      <c r="E6" s="44"/>
      <c r="F6" s="44"/>
      <c r="G6" s="44"/>
      <c r="H6" s="44"/>
      <c r="I6" s="44"/>
      <c r="J6" s="44"/>
      <c r="K6" s="14"/>
    </row>
    <row r="7" spans="1:12" s="1" customFormat="1" x14ac:dyDescent="0.25">
      <c r="A7" s="11">
        <v>1</v>
      </c>
      <c r="B7" s="15" t="s">
        <v>22</v>
      </c>
      <c r="C7" s="12" t="s">
        <v>24</v>
      </c>
      <c r="D7" s="12" t="s">
        <v>23</v>
      </c>
      <c r="E7" s="16">
        <v>50</v>
      </c>
      <c r="F7" s="6">
        <v>99</v>
      </c>
      <c r="G7" s="6">
        <v>110</v>
      </c>
      <c r="H7" s="6">
        <v>120</v>
      </c>
      <c r="I7" s="6">
        <v>130</v>
      </c>
      <c r="J7" s="6">
        <v>50</v>
      </c>
      <c r="K7" s="8">
        <f>AVERAGE(F7:J7)*E7</f>
        <v>5090</v>
      </c>
    </row>
    <row r="8" spans="1:12" s="1" customFormat="1" ht="15.75" customHeight="1" x14ac:dyDescent="0.25">
      <c r="A8" s="45" t="s">
        <v>7</v>
      </c>
      <c r="B8" s="33"/>
      <c r="C8" s="33"/>
      <c r="D8" s="33"/>
      <c r="E8" s="33"/>
      <c r="F8" s="33"/>
      <c r="G8" s="33"/>
      <c r="H8" s="33"/>
      <c r="I8" s="33"/>
      <c r="J8" s="33"/>
      <c r="K8" s="7">
        <f>SUM(K7:K7)</f>
        <v>5090</v>
      </c>
      <c r="L8" s="9"/>
    </row>
    <row r="9" spans="1:12" s="1" customFormat="1" ht="85.5" customHeight="1" x14ac:dyDescent="0.25">
      <c r="A9" s="38" t="s">
        <v>10</v>
      </c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2" s="1" customFormat="1" ht="18" customHeight="1" x14ac:dyDescent="0.2">
      <c r="A10" s="28" t="s">
        <v>15</v>
      </c>
      <c r="B10" s="28"/>
      <c r="C10" s="28"/>
      <c r="D10" s="30"/>
      <c r="E10" s="30"/>
      <c r="F10" s="30"/>
      <c r="G10" s="30"/>
      <c r="H10" s="30"/>
      <c r="I10" s="30"/>
      <c r="J10" s="30"/>
      <c r="K10" s="2"/>
    </row>
    <row r="11" spans="1:12" ht="17.25" customHeight="1" x14ac:dyDescent="0.2">
      <c r="A11" s="29"/>
      <c r="B11" s="29"/>
      <c r="C11" s="29"/>
      <c r="D11" s="29"/>
      <c r="E11" s="17"/>
      <c r="F11" s="18"/>
      <c r="G11" s="19"/>
      <c r="H11" s="19"/>
      <c r="I11" s="19"/>
      <c r="J11" s="20"/>
      <c r="K11" s="21"/>
    </row>
    <row r="12" spans="1:12" ht="15.75" customHeight="1" x14ac:dyDescent="0.2">
      <c r="A12" s="22"/>
      <c r="B12" s="23" t="s">
        <v>16</v>
      </c>
      <c r="C12" s="23"/>
      <c r="D12" s="22"/>
      <c r="E12" s="17"/>
      <c r="F12" s="18"/>
      <c r="G12" s="19"/>
      <c r="H12" s="19"/>
      <c r="I12" s="19"/>
      <c r="J12" s="20"/>
      <c r="K12" s="21"/>
    </row>
    <row r="13" spans="1:12" s="21" customFormat="1" x14ac:dyDescent="0.2">
      <c r="A13" s="22"/>
      <c r="B13" s="31" t="s">
        <v>4</v>
      </c>
      <c r="C13" s="31"/>
      <c r="D13" s="32"/>
      <c r="E13" s="32"/>
      <c r="F13" s="32"/>
      <c r="G13" s="19"/>
      <c r="H13" s="19"/>
      <c r="I13" s="19"/>
      <c r="J13" s="20"/>
    </row>
    <row r="14" spans="1:12" s="21" customFormat="1" x14ac:dyDescent="0.2">
      <c r="A14" s="28"/>
      <c r="B14" s="28"/>
      <c r="C14" s="24"/>
      <c r="D14" s="2"/>
      <c r="E14" s="2"/>
      <c r="F14" s="2"/>
      <c r="G14" s="2"/>
      <c r="H14" s="2"/>
      <c r="I14" s="2"/>
      <c r="J14" s="2"/>
      <c r="K14" s="2"/>
    </row>
    <row r="15" spans="1:12" s="21" customFormat="1" ht="15.75" customHeight="1" x14ac:dyDescent="0.2">
      <c r="A15" s="25"/>
      <c r="B15" s="26" t="s">
        <v>2</v>
      </c>
      <c r="C15" s="26"/>
      <c r="D15" s="25"/>
      <c r="E15" s="4"/>
      <c r="F15" s="4"/>
      <c r="G15" s="4"/>
      <c r="H15" s="4"/>
      <c r="I15" s="4"/>
      <c r="J15" s="4"/>
      <c r="K15" s="26" t="s">
        <v>20</v>
      </c>
    </row>
    <row r="16" spans="1:12" ht="19.5" customHeight="1" x14ac:dyDescent="0.2">
      <c r="A16" s="4"/>
      <c r="B16" s="27" t="s">
        <v>3</v>
      </c>
      <c r="C16" s="27"/>
      <c r="D16" s="4"/>
      <c r="E16" s="4"/>
      <c r="F16" s="4"/>
      <c r="G16" s="4"/>
      <c r="H16" s="4"/>
      <c r="I16" s="4"/>
      <c r="J16" s="4"/>
      <c r="K16" s="13"/>
    </row>
    <row r="17" spans="1:11" s="3" customFormat="1" ht="15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4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15">
    <mergeCell ref="A14:B14"/>
    <mergeCell ref="A11:D11"/>
    <mergeCell ref="A10:J10"/>
    <mergeCell ref="B13:F13"/>
    <mergeCell ref="A3:K3"/>
    <mergeCell ref="A4:A5"/>
    <mergeCell ref="B4:B5"/>
    <mergeCell ref="D4:D5"/>
    <mergeCell ref="E4:E5"/>
    <mergeCell ref="A9:K9"/>
    <mergeCell ref="F4:J4"/>
    <mergeCell ref="K4:K5"/>
    <mergeCell ref="A6:J6"/>
    <mergeCell ref="A8:J8"/>
    <mergeCell ref="C4:C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НМЦК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Бондарева Я.Ю.</cp:lastModifiedBy>
  <cp:lastPrinted>2024-07-11T06:33:35Z</cp:lastPrinted>
  <dcterms:created xsi:type="dcterms:W3CDTF">2014-01-15T18:15:09Z</dcterms:created>
  <dcterms:modified xsi:type="dcterms:W3CDTF">2026-06-16T12:08:58Z</dcterms:modified>
</cp:coreProperties>
</file>