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2"/>
  <c r="N16"/>
</calcChain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<sst xmlns="http://schemas.openxmlformats.org/spreadsheetml/2006/main" count="35" uniqueCount="30">
  <si>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</si>
  <si>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</si>
  <si>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</si>
  <si>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</si>
  <si>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</si>
  <si>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</si>
  <si>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</si>
  <si>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</si>
  <si>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</si>
  <si>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</si>
  <si>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</si>
  <si>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</si>
  <si>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</si>
  <si>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</si>
  <si>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</si>
  <si>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</si>
  <si>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</si>
  <si>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</si>
  <si>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</si>
  <si>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</si>
  <si>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</si>
  <si>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</si>
  <si>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</si>
  <si>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Поставка сетки кладочной 100х100</t>
  </si>
  <si>
    <t>300</t>
  </si>
  <si>
    <t>Дата подготовки обоснования НМЦК: 21.07.2026</t>
  </si>
  <si>
    <t>25.93.13.112-00000022</t>
  </si>
  <si>
    <t>кв.м</t>
  </si>
  <si>
    <t>Минимальная цена (руб.)</t>
  </si>
  <si>
    <t>На основании проведённого анализа рынка и расчётов, НМЦК составляет: 28800,00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</si>
</sst>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zoomScaleNormal="100" workbookViewId="0">
      <selection activeCell="H21" sqref="H21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ht="39.7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30" customHeight="1"/>
    <row r="4" spans="1:16" ht="39.950000000000003" customHeight="1">
      <c r="A4" s="42" t="s">
        <v>0</v>
      </c>
      <c r="B4" s="42"/>
      <c r="C4" s="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3" t="s">
        <v>9</v>
      </c>
      <c r="B6" s="43"/>
      <c r="C6" s="1"/>
      <c r="D6" s="43" t="s">
        <v>12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4" t="s">
        <v>11</v>
      </c>
      <c r="B8" s="44"/>
      <c r="C8" s="3"/>
      <c r="D8" s="3"/>
      <c r="E8" s="6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140.1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5"/>
      <c r="J11" s="46"/>
      <c r="K11" s="47" t="s">
        <v>19</v>
      </c>
      <c r="L11" s="14"/>
      <c r="M11" s="14"/>
      <c r="N11" s="13"/>
      <c r="O11" s="13"/>
      <c r="P11" s="6"/>
    </row>
    <row r="12" spans="1:16" ht="20.100000000000001" customHeight="1">
      <c r="A12" s="54" t="s">
        <v>1</v>
      </c>
      <c r="B12" s="50" t="s">
        <v>5</v>
      </c>
      <c r="C12" s="51"/>
      <c r="D12" s="51"/>
      <c r="E12" s="62"/>
      <c r="F12" s="48" t="s">
        <v>2</v>
      </c>
      <c r="G12" s="48" t="s">
        <v>3</v>
      </c>
      <c r="H12" s="48" t="s">
        <v>4</v>
      </c>
      <c r="I12" s="59" t="s">
        <v>13</v>
      </c>
      <c r="J12" s="60"/>
      <c r="K12" s="61" t="s">
        <v>19</v>
      </c>
      <c r="L12" s="56" t="s">
        <v>10</v>
      </c>
      <c r="M12" s="50" t="s">
        <v>8</v>
      </c>
      <c r="N12" s="56" t="s">
        <v>28</v>
      </c>
      <c r="O12" s="48" t="s">
        <v>14</v>
      </c>
      <c r="P12" s="6"/>
    </row>
    <row r="13" spans="1:16" ht="2.1" customHeight="1">
      <c r="A13" s="54"/>
      <c r="B13" s="50"/>
      <c r="C13" s="51"/>
      <c r="D13" s="51"/>
      <c r="E13" s="62"/>
      <c r="F13" s="48"/>
      <c r="G13" s="48"/>
      <c r="H13" s="48"/>
      <c r="I13" s="13"/>
      <c r="J13" s="13"/>
      <c r="K13" s="13" t="s">
        <v>19</v>
      </c>
      <c r="L13" s="58"/>
      <c r="M13" s="50"/>
      <c r="N13" s="56"/>
      <c r="O13" s="48"/>
      <c r="P13" s="6"/>
    </row>
    <row r="14" spans="1:16" ht="20.100000000000001" customHeight="1">
      <c r="A14" s="55"/>
      <c r="B14" s="52"/>
      <c r="C14" s="53"/>
      <c r="D14" s="53"/>
      <c r="E14" s="62"/>
      <c r="F14" s="49"/>
      <c r="G14" s="49"/>
      <c r="H14" s="49"/>
      <c r="I14" s="8" t="s">
        <v>20</v>
      </c>
      <c r="J14" s="5" t="s">
        <v>21</v>
      </c>
      <c r="K14" s="24" t="s">
        <v>22</v>
      </c>
      <c r="L14" s="57"/>
      <c r="M14" s="52"/>
      <c r="N14" s="57"/>
      <c r="O14" s="49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2" t="s">
        <v>23</v>
      </c>
      <c r="C16" s="53"/>
      <c r="D16" s="53"/>
      <c r="E16" s="34" t="s">
        <v>19</v>
      </c>
      <c r="F16" s="36" t="s">
        <v>26</v>
      </c>
      <c r="G16" s="37" t="s">
        <v>27</v>
      </c>
      <c r="H16" s="4" t="s">
        <v>24</v>
      </c>
      <c r="I16" s="17">
        <v>96</v>
      </c>
      <c r="J16" s="17">
        <v>144.06</v>
      </c>
      <c r="K16" s="17">
        <v>131.96</v>
      </c>
      <c r="L16" s="4">
        <v>24.997699999999998</v>
      </c>
      <c r="M16" s="4">
        <v>20.16</v>
      </c>
      <c r="N16" s="17">
        <f>I16</f>
        <v>96</v>
      </c>
      <c r="O16" s="17">
        <f>I16*H16</f>
        <v>28800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8" t="s">
        <v>15</v>
      </c>
      <c r="O18" s="35">
        <v>28800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3" t="s">
        <v>29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42" t="s">
        <v>25</v>
      </c>
      <c r="B22" s="42"/>
      <c r="C22" s="42"/>
      <c r="D22" s="42"/>
      <c r="E22" s="42"/>
      <c r="F22" s="42"/>
      <c r="G22" s="42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40" t="s">
        <v>16</v>
      </c>
      <c r="B24" s="40"/>
      <c r="C24" s="40"/>
      <c r="D24" s="40"/>
      <c r="E24" s="40"/>
      <c r="F24" s="40"/>
      <c r="G24" s="40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9" t="s">
        <v>6</v>
      </c>
      <c r="B27" s="39"/>
      <c r="C27" s="39"/>
      <c r="D27" s="39"/>
      <c r="E27" s="39"/>
      <c r="F27" s="39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>
      <c r="A30" s="39" t="s">
        <v>17</v>
      </c>
      <c r="B30" s="39"/>
      <c r="C30" s="39"/>
      <c r="D30" s="39"/>
      <c r="E30" s="39"/>
      <c r="F30" s="39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2026-07-21T13:19:42Z</cp:lastPrinted>
  <dcterms:created xsi:type="dcterms:W3CDTF">2025-08-27T13:07:43Z</dcterms:created>
  <dcterms:modified xsi:type="dcterms:W3CDTF">2026-07-21T13:20:08Z</dcterms:modified>
</cp:coreProperties>
</file>