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КНТРАКТНЫЙ ОТДЕЛ\МУЗЕЙ\2026\(Элмаг) 2026_08_05 1С\"/>
    </mc:Choice>
  </mc:AlternateContent>
  <xr:revisionPtr revIDLastSave="0" documentId="13_ncr:1_{FDD7A1A0-8D3B-430F-92AD-4D13E09ABF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G11" i="1"/>
  <c r="K11" i="1" s="1"/>
  <c r="N11" i="1" s="1"/>
  <c r="N12" i="1" s="1"/>
  <c r="M11" i="1" l="1"/>
</calcChain>
</file>

<file path=xl/sharedStrings.xml><?xml version="1.0" encoding="utf-8"?>
<sst xmlns="http://schemas.openxmlformats.org/spreadsheetml/2006/main" count="29" uniqueCount="29">
  <si>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</si>
  <si>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</si>
  <si>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</si>
  <si>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</si>
  <si>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</si>
  <si>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</si>
  <si>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</si>
  <si>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</si>
  <si>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</si>
  <si>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</si>
  <si>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</si>
  <si>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</si>
  <si>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</si>
  <si>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</si>
  <si>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</si>
  <si>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</si>
  <si>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</si>
  <si>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</si>
  <si>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</si>
  <si>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</si>
  <si>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</si>
  <si>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</si>
  <si>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</si>
  <si>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</si>
  <si>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</si>
  <si>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</si>
  <si>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>Услуги по предоставлению лицензий на право использовать компьютерное программное обеспечение</t>
  </si>
  <si>
    <t>58.29.50.000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</si>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</sst>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1029" name="Рисунок 1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4719205" y="4836274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9" name="Рисунок 8" descr="http://base.garant.ru/files/base/70473958/79290109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757" y="1947086"/>
          <a:ext cx="1845183" cy="7181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14" name="Рисунок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9119755" y="4590184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5329" y="5160818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16" name="Picture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395" y="5209366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11</xdr:row>
      <xdr:rowOff>34638</xdr:rowOff>
    </xdr:from>
    <xdr:to>
      <xdr:col>12</xdr:col>
      <xdr:colOff>711362</xdr:colOff>
      <xdr:row>11</xdr:row>
      <xdr:rowOff>242803</xdr:rowOff>
    </xdr:to>
    <xdr:pic>
      <xdr:nvPicPr>
        <xdr:cNvPr id="17" name="Рисунок 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8500630" y="6728115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3224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6762751" y="5187463"/>
          <a:ext cx="965111" cy="3549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zoomScaleNormal="100" workbookViewId="0">
      <selection activeCell="N11" sqref="N11"/>
    </sheetView>
  </sheetViews>
  <sheetFormatPr defaultColWidth="8.83203125" defaultRowHeight="12.75" x14ac:dyDescent="0.2"/>
  <cols>
    <col min="1" max="1" width="4.6640625" style="1" customWidth="1"/>
    <col min="2" max="2" width="28.5" style="3" customWidth="1"/>
    <col min="3" max="3" width="12.5" style="3" customWidth="1"/>
    <col min="4" max="6" width="16" style="1" customWidth="1"/>
    <col min="7" max="7" width="13.83203125" style="1" customWidth="1"/>
    <col min="8" max="9" width="11.33203125" style="1" customWidth="1"/>
    <col min="10" max="10" width="13.1640625" style="1" customWidth="1"/>
    <col min="11" max="11" width="17.33203125" style="1" customWidth="1"/>
    <col min="12" max="12" width="18.1640625" style="1" customWidth="1"/>
    <col min="13" max="13" width="13.6640625" style="1" customWidth="1"/>
    <col min="14" max="14" width="13.33203125" style="1" customWidth="1"/>
    <col min="15" max="16384" width="8.83203125" style="1"/>
  </cols>
  <sheetData>
    <row r="1" spans="1:14" ht="33" customHeight="1" x14ac:dyDescent="0.2">
      <c r="K1" s="25" t="s">
        <v>15</v>
      </c>
      <c r="L1" s="25"/>
      <c r="M1" s="25"/>
      <c r="N1" s="25"/>
    </row>
    <row r="2" spans="1:14" s="2" customFormat="1" ht="15.75" customHeight="1" x14ac:dyDescent="0.25">
      <c r="A2" s="35"/>
      <c r="B2" s="36" t="s">
        <v>12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s="2" customFormat="1" ht="14.25" customHeight="1" x14ac:dyDescent="0.25">
      <c r="A3" s="35"/>
      <c r="B3" s="43" t="s">
        <v>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s="2" customFormat="1" ht="28.5" customHeight="1" x14ac:dyDescent="0.25">
      <c r="A4" s="10"/>
      <c r="B4" s="44" t="s">
        <v>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ht="92.45" customHeight="1" x14ac:dyDescent="0.2">
      <c r="A5" s="11"/>
      <c r="B5" s="24" t="s">
        <v>18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42.6" customHeight="1" x14ac:dyDescent="0.2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98.45" customHeight="1" x14ac:dyDescent="0.2">
      <c r="A7" s="11"/>
      <c r="B7" s="45" t="s">
        <v>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ht="1.1499999999999999" customHeight="1" x14ac:dyDescent="0.2">
      <c r="A8" s="12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4" ht="50.25" customHeight="1" x14ac:dyDescent="0.2">
      <c r="A9" s="39" t="s">
        <v>2</v>
      </c>
      <c r="B9" s="40" t="s">
        <v>3</v>
      </c>
      <c r="C9" s="28" t="s">
        <v>19</v>
      </c>
      <c r="D9" s="39" t="s">
        <v>24</v>
      </c>
      <c r="E9" s="39"/>
      <c r="F9" s="39"/>
      <c r="G9" s="39"/>
      <c r="H9" s="40" t="s">
        <v>16</v>
      </c>
      <c r="I9" s="26" t="s">
        <v>11</v>
      </c>
      <c r="J9" s="39" t="s">
        <v>9</v>
      </c>
      <c r="K9" s="39" t="s">
        <v>4</v>
      </c>
      <c r="L9" s="39"/>
      <c r="M9" s="39"/>
      <c r="N9" s="37"/>
    </row>
    <row r="10" spans="1:14" ht="93" customHeight="1" x14ac:dyDescent="0.2">
      <c r="A10" s="39"/>
      <c r="B10" s="40"/>
      <c r="C10" s="29"/>
      <c r="D10" s="17" t="s">
        <v>20</v>
      </c>
      <c r="E10" s="17" t="s">
        <v>21</v>
      </c>
      <c r="F10" s="17" t="s">
        <v>22</v>
      </c>
      <c r="G10" s="5"/>
      <c r="H10" s="40"/>
      <c r="I10" s="27"/>
      <c r="J10" s="39"/>
      <c r="K10" s="6" t="s">
        <v>10</v>
      </c>
      <c r="L10" s="6" t="s">
        <v>5</v>
      </c>
      <c r="M10" s="6" t="s">
        <v>8</v>
      </c>
      <c r="N10" s="37"/>
    </row>
    <row r="11" spans="1:14" ht="93" customHeight="1" x14ac:dyDescent="0.2">
      <c r="A11" s="18">
        <v>1</v>
      </c>
      <c r="B11" s="22" t="s">
        <v>26</v>
      </c>
      <c r="C11" s="19" t="s">
        <v>27</v>
      </c>
      <c r="D11" s="23">
        <v>31800</v>
      </c>
      <c r="E11" s="23">
        <v>32800</v>
      </c>
      <c r="F11" s="23">
        <v>33800</v>
      </c>
      <c r="G11" s="20">
        <f t="shared" ref="G11" si="0">SUM(D11:F11)</f>
        <v>98400</v>
      </c>
      <c r="H11" s="22">
        <v>1</v>
      </c>
      <c r="I11" s="21" t="s">
        <v>28</v>
      </c>
      <c r="J11" s="8">
        <v>3</v>
      </c>
      <c r="K11" s="7">
        <f>ROUND(G11/J11,2)</f>
        <v>32800</v>
      </c>
      <c r="L11" s="7">
        <f t="shared" ref="L11" si="1">_xlfn.STDEV.S(D11,E11,F11)</f>
        <v>1000</v>
      </c>
      <c r="M11" s="9">
        <f t="shared" ref="M11" si="2">(L11/K11)</f>
        <v>3.048780487804878E-2</v>
      </c>
      <c r="N11" s="7">
        <f t="shared" ref="N11" si="3">K11*H11</f>
        <v>32800</v>
      </c>
    </row>
    <row r="12" spans="1:14" ht="23.25" customHeight="1" x14ac:dyDescent="0.2">
      <c r="A12" s="30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  <c r="L12" s="33"/>
      <c r="M12" s="34"/>
      <c r="N12" s="13">
        <f>SUM(N11:N11)</f>
        <v>32800</v>
      </c>
    </row>
    <row r="13" spans="1:14" ht="30" customHeight="1" x14ac:dyDescent="0.2">
      <c r="A13" s="46" t="s">
        <v>25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 ht="41.25" customHeight="1" x14ac:dyDescent="0.2">
      <c r="A14" s="46" t="s">
        <v>23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ht="18" customHeight="1" x14ac:dyDescent="0.2">
      <c r="A15" s="41" t="s">
        <v>13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 ht="14.25" customHeight="1" x14ac:dyDescent="0.2">
      <c r="A16" s="41" t="s">
        <v>14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ht="17.25" customHeight="1" x14ac:dyDescent="0.2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">
      <c r="A18" s="24" t="s">
        <v>17</v>
      </c>
      <c r="B18" s="24"/>
      <c r="C18" s="24"/>
      <c r="D18" s="24"/>
      <c r="E18" s="24"/>
      <c r="F18" s="24"/>
      <c r="G18" s="24"/>
      <c r="H18" s="24"/>
      <c r="I18" s="24"/>
      <c r="J18" s="24"/>
      <c r="N18" s="14"/>
    </row>
    <row r="19" spans="1:14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</row>
    <row r="20" spans="1:14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4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4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4" ht="42" customHeight="1" x14ac:dyDescent="0.2"/>
    <row r="24" spans="1:14" ht="39" customHeight="1" x14ac:dyDescent="0.2"/>
    <row r="25" spans="1:14" ht="25.5" customHeight="1" x14ac:dyDescent="0.2"/>
    <row r="26" spans="1:14" ht="25.5" customHeight="1" x14ac:dyDescent="0.2"/>
    <row r="27" spans="1:14" ht="25.5" customHeight="1" x14ac:dyDescent="0.2"/>
    <row r="28" spans="1:14" ht="25.5" customHeight="1" x14ac:dyDescent="0.2"/>
    <row r="29" spans="1:14" ht="25.5" customHeight="1" x14ac:dyDescent="0.2"/>
    <row r="30" spans="1:14" ht="3" customHeight="1" x14ac:dyDescent="0.2"/>
  </sheetData>
  <mergeCells count="24">
    <mergeCell ref="A15:N15"/>
    <mergeCell ref="A16:N16"/>
    <mergeCell ref="B3:N3"/>
    <mergeCell ref="B4:N4"/>
    <mergeCell ref="B5:N5"/>
    <mergeCell ref="B7:N7"/>
    <mergeCell ref="A13:N13"/>
    <mergeCell ref="A14:N14"/>
    <mergeCell ref="A18:J22"/>
    <mergeCell ref="K1:N1"/>
    <mergeCell ref="I9:I10"/>
    <mergeCell ref="C9:C10"/>
    <mergeCell ref="A12:K12"/>
    <mergeCell ref="L12:M12"/>
    <mergeCell ref="A2:A3"/>
    <mergeCell ref="B2:N2"/>
    <mergeCell ref="N9:N10"/>
    <mergeCell ref="B8:M8"/>
    <mergeCell ref="A9:A10"/>
    <mergeCell ref="H9:H10"/>
    <mergeCell ref="B9:B10"/>
    <mergeCell ref="D9:G9"/>
    <mergeCell ref="J9:J10"/>
    <mergeCell ref="K9:M9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2022-01-12T07:55:39Z</cp:lastPrinted>
  <dcterms:created xsi:type="dcterms:W3CDTF">2015-10-22T08:12:07Z</dcterms:created>
  <dcterms:modified xsi:type="dcterms:W3CDTF">2026-08-05T08:04:56Z</dcterms:modified>
</cp:coreProperties>
</file>