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БЕРЁЗКА 44-ФЗ\49.  Создание видеоролика  СУПЕР ГЕРОЙ ДОГОВОР\"/>
    </mc:Choice>
  </mc:AlternateContent>
  <bookViews>
    <workbookView xWindow="0" yWindow="0" windowWidth="19290" windowHeight="8175"/>
  </bookViews>
  <sheets>
    <sheet name="Лист1" sheetId="1" r:id="rId1"/>
    <sheet name="Лист3" sheetId="2" r:id="rId2"/>
  </sheets>
  <definedNames>
    <definedName name="_xlnm.Print_Titles" localSheetId="0">Лист1!$8:$11</definedName>
    <definedName name="_xlnm.Print_Area" localSheetId="0">Лист1!$A$1:$L$23</definedName>
  </definedNames>
  <calcPr calcId="152511"/>
</workbook>
</file>

<file path=xl/calcChain.xml><?xml version="1.0" encoding="utf-8"?>
<calcChain xmlns="http://schemas.openxmlformats.org/spreadsheetml/2006/main">
  <c r="I12" i="1" l="1"/>
  <c r="J12" i="1" l="1"/>
  <c r="K12" i="1" s="1"/>
  <c r="L12" i="1"/>
  <c r="L13" i="1" s="1"/>
</calcChain>
</file>

<file path=xl/sharedStrings.xml><?xml version="1.0" encoding="utf-8"?>
<sst xmlns="http://schemas.openxmlformats.org/spreadsheetml/2006/main" count="31" uniqueCount="28">
  <si>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</si>
  <si>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</si>
  <si>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</si>
  <si>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</si>
  <si>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</si>
  <si>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</si>
  <si>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Коэффициент вариации (%)</t>
  </si>
  <si>
    <t>НМЦК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</si>
  <si>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</si>
  <si>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* Источники ценовой информации:</t>
  </si>
  <si>
    <t>ИТОГО</t>
  </si>
  <si>
    <t xml:space="preserve">Кол-во </t>
  </si>
  <si>
    <t xml:space="preserve">_____________________
</t>
  </si>
  <si>
    <t>__________________________</t>
  </si>
  <si>
    <t xml:space="preserve">Цена за 1 ед. в т.ч. НДС, в руб. </t>
  </si>
  <si>
    <t xml:space="preserve">Среднее квадратичное отклонение                 </t>
  </si>
  <si>
    <t xml:space="preserve">Обоснование начальной (максимальной) цены контракта,
цены контракта,заключаемого с единственным поставщиком (подрядчиком, исполнителем)
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</si>
  <si>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</si>
  <si>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 xml:space="preserve">Создание сценария и анимационного трёхмерного видеоролика «Супергерой внутри тебя»
</t>
  </si>
  <si>
    <t>усл.ед.</t>
  </si>
  <si>
    <t xml:space="preserve"> цена  в руб.</t>
  </si>
  <si>
    <t xml:space="preserve">КП 1                                             </t>
  </si>
  <si>
    <t xml:space="preserve">КП 2                                    </t>
  </si>
  <si>
    <t xml:space="preserve">КП 3                             </t>
  </si>
  <si>
    <t>Дата подготовки обоснования НМЦК: 23.07.2026</t>
  </si>
  <si>
    <t xml:space="preserve">1. Коммерческое предложение от  ООО "СВП"  № 1182/1 от  18.06.2026г. </t>
  </si>
  <si>
    <t xml:space="preserve">2. Коммерческое предложение от ООО "Серебряный экран" № 011801/1 от  18.06.2026г.
</t>
  </si>
  <si>
    <t>3. Коммерческое предложение от ООО "ИКИС" № 0123/02  от  18.06.2026г.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</si>
</sst>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17" x14ac:knownFonts="1">
    <font>
      <sz val="11"/>
      <name val="Calibri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73">
    <xf numFmtId="0" fontId="1" fillId="0" borderId="0" xfId="0" applyNumberFormat="1" applyFont="1"/>
    <xf numFmtId="2" fontId="3" fillId="0" borderId="0" xfId="0" applyNumberFormat="1" applyFont="1" applyAlignment="1">
      <alignment vertical="top" wrapText="1"/>
    </xf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2" fillId="0" borderId="1" xfId="0" applyNumberFormat="1" applyFont="1" applyBorder="1"/>
    <xf numFmtId="2" fontId="10" fillId="2" borderId="4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5" fillId="0" borderId="0" xfId="0" applyNumberFormat="1" applyFont="1"/>
    <xf numFmtId="0" fontId="2" fillId="0" borderId="0" xfId="0" applyNumberFormat="1" applyFont="1"/>
    <xf numFmtId="0" fontId="7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/>
    </xf>
    <xf numFmtId="0" fontId="7" fillId="0" borderId="0" xfId="0" applyNumberFormat="1" applyFont="1"/>
    <xf numFmtId="0" fontId="8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8" fillId="0" borderId="0" xfId="0" applyNumberFormat="1" applyFont="1"/>
    <xf numFmtId="0" fontId="6" fillId="0" borderId="0" xfId="0" applyNumberFormat="1" applyFont="1"/>
    <xf numFmtId="0" fontId="5" fillId="0" borderId="0" xfId="0" applyNumberFormat="1" applyFont="1"/>
    <xf numFmtId="0" fontId="5" fillId="0" borderId="0" xfId="0" applyNumberFormat="1" applyFont="1" applyAlignment="1">
      <alignment horizontal="left"/>
    </xf>
    <xf numFmtId="0" fontId="12" fillId="0" borderId="0" xfId="0" applyNumberFormat="1" applyFont="1" applyAlignment="1">
      <alignment horizontal="center" vertical="center" wrapText="1"/>
    </xf>
    <xf numFmtId="0" fontId="13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vertical="top"/>
    </xf>
    <xf numFmtId="0" fontId="7" fillId="0" borderId="0" xfId="0" applyNumberFormat="1" applyFont="1" applyAlignment="1">
      <alignment vertical="top"/>
    </xf>
    <xf numFmtId="0" fontId="5" fillId="0" borderId="26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2" fillId="0" borderId="0" xfId="0" applyNumberFormat="1" applyFont="1"/>
    <xf numFmtId="0" fontId="10" fillId="2" borderId="30" xfId="0" applyNumberFormat="1" applyFont="1" applyFill="1" applyBorder="1" applyAlignment="1">
      <alignment horizontal="center" vertical="center" wrapText="1"/>
    </xf>
    <xf numFmtId="4" fontId="2" fillId="2" borderId="28" xfId="0" applyNumberFormat="1" applyFont="1" applyFill="1" applyBorder="1" applyAlignment="1">
      <alignment horizontal="center" vertical="center" wrapText="1"/>
    </xf>
    <xf numFmtId="2" fontId="2" fillId="2" borderId="28" xfId="0" applyNumberFormat="1" applyFont="1" applyFill="1" applyBorder="1" applyAlignment="1">
      <alignment horizontal="center" vertical="center" wrapText="1"/>
    </xf>
    <xf numFmtId="4" fontId="2" fillId="2" borderId="28" xfId="0" applyNumberFormat="1" applyFont="1" applyFill="1" applyBorder="1" applyAlignment="1">
      <alignment horizontal="center" vertical="center"/>
    </xf>
    <xf numFmtId="0" fontId="10" fillId="0" borderId="31" xfId="0" applyNumberFormat="1" applyFont="1" applyBorder="1" applyAlignment="1">
      <alignment horizontal="center" vertical="center" wrapText="1"/>
    </xf>
    <xf numFmtId="0" fontId="4" fillId="0" borderId="26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left" vertical="center" wrapText="1"/>
    </xf>
    <xf numFmtId="2" fontId="10" fillId="2" borderId="26" xfId="0" applyNumberFormat="1" applyFont="1" applyFill="1" applyBorder="1" applyAlignment="1">
      <alignment horizontal="center" vertical="center" wrapText="1"/>
    </xf>
    <xf numFmtId="0" fontId="10" fillId="2" borderId="28" xfId="0" applyNumberFormat="1" applyFont="1" applyFill="1" applyBorder="1" applyAlignment="1">
      <alignment horizontal="center" vertical="center" wrapText="1"/>
    </xf>
    <xf numFmtId="0" fontId="10" fillId="2" borderId="29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15" fillId="0" borderId="0" xfId="0" applyNumberFormat="1" applyFont="1" applyAlignment="1">
      <alignment horizontal="center" vertical="center" wrapText="1"/>
    </xf>
    <xf numFmtId="2" fontId="8" fillId="2" borderId="26" xfId="0" applyNumberFormat="1" applyFont="1" applyFill="1" applyBorder="1" applyAlignment="1">
      <alignment horizontal="center" vertical="center"/>
    </xf>
    <xf numFmtId="49" fontId="10" fillId="2" borderId="26" xfId="0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0" fontId="4" fillId="0" borderId="4" xfId="0" applyNumberFormat="1" applyFont="1" applyBorder="1" applyAlignment="1">
      <alignment vertical="center" wrapText="1"/>
    </xf>
    <xf numFmtId="0" fontId="4" fillId="0" borderId="5" xfId="0" applyNumberFormat="1" applyFont="1" applyBorder="1" applyAlignment="1">
      <alignment vertical="center" wrapText="1"/>
    </xf>
    <xf numFmtId="0" fontId="4" fillId="0" borderId="6" xfId="0" applyNumberFormat="1" applyFont="1" applyBorder="1" applyAlignment="1">
      <alignment vertical="center" wrapText="1"/>
    </xf>
    <xf numFmtId="0" fontId="4" fillId="0" borderId="7" xfId="0" applyNumberFormat="1" applyFont="1" applyBorder="1" applyAlignment="1">
      <alignment vertical="center" wrapText="1"/>
    </xf>
    <xf numFmtId="0" fontId="4" fillId="0" borderId="8" xfId="0" applyNumberFormat="1" applyFont="1" applyBorder="1" applyAlignment="1">
      <alignment vertical="center" wrapText="1"/>
    </xf>
    <xf numFmtId="0" fontId="4" fillId="0" borderId="9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11" xfId="0" applyNumberFormat="1" applyFont="1" applyBorder="1" applyAlignment="1">
      <alignment vertical="center" wrapText="1"/>
    </xf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27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10" fillId="2" borderId="26" xfId="0" applyNumberFormat="1" applyFont="1" applyFill="1" applyBorder="1" applyAlignment="1">
      <alignment horizontal="center" vertical="center" wrapText="1"/>
    </xf>
    <xf numFmtId="0" fontId="4" fillId="0" borderId="26" xfId="0" applyNumberFormat="1" applyFont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 wrapText="1"/>
    </xf>
    <xf numFmtId="0" fontId="7" fillId="2" borderId="0" xfId="0" applyNumberFormat="1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238125</xdr:colOff>
      <xdr:row>10</xdr:row>
      <xdr:rowOff>19050</xdr:rowOff>
    </xdr:from>
    <xdr:to>
      <xdr:col>9</xdr:col>
      <xdr:colOff>1153160</xdr:colOff>
      <xdr:row>10</xdr:row>
      <xdr:rowOff>459105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8350" y="3810000"/>
          <a:ext cx="915035" cy="44005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238125</xdr:colOff>
      <xdr:row>10</xdr:row>
      <xdr:rowOff>38100</xdr:rowOff>
    </xdr:from>
    <xdr:to>
      <xdr:col>10</xdr:col>
      <xdr:colOff>1314450</xdr:colOff>
      <xdr:row>10</xdr:row>
      <xdr:rowOff>427990</xdr:rowOff>
    </xdr:to>
    <xdr:pic>
      <xdr:nvPicPr>
        <xdr:cNvPr id="6" name="Picture 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06125" y="3829050"/>
          <a:ext cx="1076325" cy="38989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133350</xdr:colOff>
      <xdr:row>9</xdr:row>
      <xdr:rowOff>314325</xdr:rowOff>
    </xdr:from>
    <xdr:to>
      <xdr:col>11</xdr:col>
      <xdr:colOff>1277620</xdr:colOff>
      <xdr:row>10</xdr:row>
      <xdr:rowOff>318770</xdr:rowOff>
    </xdr:to>
    <xdr:pic>
      <xdr:nvPicPr>
        <xdr:cNvPr id="8" name="Изображение 2"/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20525" y="3648075"/>
          <a:ext cx="1144270" cy="46164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workbookViewId="0">
      <selection activeCell="B22" sqref="B22"/>
    </sheetView>
  </sheetViews>
  <sheetFormatPr defaultColWidth="9.140625" defaultRowHeight="15" customHeight="1" x14ac:dyDescent="0.25"/>
  <cols>
    <col min="1" max="1" width="5" style="9" customWidth="1"/>
    <col min="2" max="2" width="49.42578125" style="11" customWidth="1"/>
    <col min="3" max="3" width="15.42578125" style="9" hidden="1" customWidth="1"/>
    <col min="4" max="4" width="11.140625" style="9" customWidth="1"/>
    <col min="5" max="5" width="7.42578125" style="9" bestFit="1" customWidth="1"/>
    <col min="6" max="6" width="16.5703125" style="2" customWidth="1"/>
    <col min="7" max="7" width="15.5703125" style="2" customWidth="1"/>
    <col min="8" max="8" width="17" style="3" customWidth="1"/>
    <col min="9" max="9" width="14.5703125" style="3" customWidth="1"/>
    <col min="10" max="10" width="18.7109375" style="2" customWidth="1"/>
    <col min="11" max="11" width="19.85546875" style="2" customWidth="1"/>
    <col min="12" max="12" width="21.7109375" style="2" customWidth="1"/>
    <col min="13" max="13" width="27.7109375" style="9" bestFit="1" customWidth="1"/>
    <col min="14" max="14" width="18.42578125" style="9" bestFit="1" customWidth="1"/>
    <col min="15" max="16384" width="9.140625" style="9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2"/>
      <c r="P1" s="12"/>
    </row>
    <row r="2" spans="1:16" ht="15" hidden="1" customHeight="1" x14ac:dyDescent="0.25">
      <c r="O2" s="12"/>
      <c r="P2" s="12"/>
    </row>
    <row r="3" spans="1:16" ht="57.75" customHeight="1" x14ac:dyDescent="0.25">
      <c r="A3" s="39" t="s">
        <v>16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O3" s="12"/>
      <c r="P3" s="12"/>
    </row>
    <row r="4" spans="1:16" ht="9" customHeight="1" x14ac:dyDescent="0.2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O4" s="12"/>
      <c r="P4" s="12"/>
    </row>
    <row r="5" spans="1:16" x14ac:dyDescent="0.25">
      <c r="J5" s="4"/>
      <c r="O5" s="12"/>
      <c r="P5" s="12"/>
    </row>
    <row r="6" spans="1:16" ht="47.25" customHeight="1" x14ac:dyDescent="0.25">
      <c r="A6" s="53" t="s">
        <v>0</v>
      </c>
      <c r="B6" s="54"/>
      <c r="C6" s="43" t="s">
        <v>18</v>
      </c>
      <c r="D6" s="44"/>
      <c r="E6" s="45"/>
      <c r="F6" s="46"/>
      <c r="G6" s="47"/>
      <c r="H6" s="48"/>
      <c r="I6" s="49"/>
      <c r="J6" s="50"/>
      <c r="K6" s="51"/>
      <c r="L6" s="52"/>
      <c r="O6" s="12"/>
      <c r="P6" s="12"/>
    </row>
    <row r="7" spans="1:16" ht="45" customHeight="1" x14ac:dyDescent="0.25">
      <c r="A7" s="53" t="s">
        <v>1</v>
      </c>
      <c r="B7" s="65"/>
      <c r="C7" s="55" t="s">
        <v>17</v>
      </c>
      <c r="D7" s="56"/>
      <c r="E7" s="57"/>
      <c r="F7" s="58"/>
      <c r="G7" s="59"/>
      <c r="H7" s="60"/>
      <c r="I7" s="61"/>
      <c r="J7" s="62"/>
      <c r="K7" s="63"/>
      <c r="L7" s="64"/>
      <c r="O7" s="12"/>
      <c r="P7" s="12"/>
    </row>
    <row r="8" spans="1:16" ht="16.5" customHeight="1" x14ac:dyDescent="0.25">
      <c r="A8" s="66" t="s">
        <v>2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8"/>
      <c r="O8" s="12"/>
      <c r="P8" s="12"/>
    </row>
    <row r="9" spans="1:16" ht="62.25" customHeight="1" x14ac:dyDescent="0.25">
      <c r="A9" s="70" t="s">
        <v>3</v>
      </c>
      <c r="B9" s="69" t="s">
        <v>4</v>
      </c>
      <c r="C9" s="69"/>
      <c r="D9" s="69" t="s">
        <v>5</v>
      </c>
      <c r="E9" s="34" t="s">
        <v>11</v>
      </c>
      <c r="F9" s="25" t="s">
        <v>21</v>
      </c>
      <c r="G9" s="25" t="s">
        <v>22</v>
      </c>
      <c r="H9" s="25" t="s">
        <v>23</v>
      </c>
      <c r="I9" s="34" t="s">
        <v>20</v>
      </c>
      <c r="J9" s="41" t="s">
        <v>15</v>
      </c>
      <c r="K9" s="41" t="s">
        <v>6</v>
      </c>
      <c r="L9" s="40" t="s">
        <v>7</v>
      </c>
      <c r="O9" s="12"/>
      <c r="P9" s="12"/>
    </row>
    <row r="10" spans="1:16" ht="36" customHeight="1" x14ac:dyDescent="0.25">
      <c r="A10" s="70"/>
      <c r="B10" s="69"/>
      <c r="C10" s="69"/>
      <c r="D10" s="69"/>
      <c r="E10" s="34"/>
      <c r="F10" s="34" t="s">
        <v>14</v>
      </c>
      <c r="G10" s="34" t="s">
        <v>14</v>
      </c>
      <c r="H10" s="34" t="s">
        <v>14</v>
      </c>
      <c r="I10" s="34"/>
      <c r="J10" s="41"/>
      <c r="K10" s="41"/>
      <c r="L10" s="40"/>
      <c r="O10" s="12"/>
      <c r="P10" s="12"/>
    </row>
    <row r="11" spans="1:16" ht="51.75" customHeight="1" x14ac:dyDescent="0.25">
      <c r="A11" s="70"/>
      <c r="B11" s="69"/>
      <c r="C11" s="69"/>
      <c r="D11" s="69"/>
      <c r="E11" s="34"/>
      <c r="F11" s="34"/>
      <c r="G11" s="34"/>
      <c r="H11" s="34"/>
      <c r="I11" s="34"/>
      <c r="J11" s="41"/>
      <c r="K11" s="41"/>
      <c r="L11" s="40"/>
      <c r="O11" s="12"/>
      <c r="P11" s="12"/>
    </row>
    <row r="12" spans="1:16" s="26" customFormat="1" ht="51.75" customHeight="1" x14ac:dyDescent="0.25">
      <c r="A12" s="32">
        <v>1</v>
      </c>
      <c r="B12" s="71" t="s">
        <v>18</v>
      </c>
      <c r="C12" s="27"/>
      <c r="D12" s="23" t="s">
        <v>19</v>
      </c>
      <c r="E12" s="24">
        <v>1</v>
      </c>
      <c r="F12" s="28">
        <v>210000</v>
      </c>
      <c r="G12" s="28">
        <v>240000</v>
      </c>
      <c r="H12" s="28">
        <v>260000</v>
      </c>
      <c r="I12" s="28">
        <f>F12</f>
        <v>210000</v>
      </c>
      <c r="J12" s="28">
        <f t="shared" ref="J12" si="0">_xlfn.STDEV.S(F12:H12)</f>
        <v>25166.11478423583</v>
      </c>
      <c r="K12" s="29">
        <f t="shared" ref="K12" si="1">J12/I12*100</f>
        <v>11.983864182969443</v>
      </c>
      <c r="L12" s="30">
        <f>E12*I12</f>
        <v>210000</v>
      </c>
      <c r="O12" s="12"/>
      <c r="P12" s="12"/>
    </row>
    <row r="13" spans="1:16" s="13" customFormat="1" ht="28.5" customHeight="1" x14ac:dyDescent="0.25">
      <c r="A13" s="31"/>
      <c r="B13" s="35" t="s">
        <v>10</v>
      </c>
      <c r="C13" s="36"/>
      <c r="D13" s="23"/>
      <c r="E13" s="5"/>
      <c r="F13" s="6"/>
      <c r="G13" s="6"/>
      <c r="H13" s="6"/>
      <c r="I13" s="6"/>
      <c r="J13" s="6"/>
      <c r="K13" s="6"/>
      <c r="L13" s="6">
        <f>SUM(L12:L12)</f>
        <v>210000</v>
      </c>
      <c r="O13" s="14"/>
      <c r="P13" s="14"/>
    </row>
    <row r="14" spans="1:16" x14ac:dyDescent="0.25">
      <c r="A14" s="38" t="s">
        <v>24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O14" s="12"/>
      <c r="P14" s="12"/>
    </row>
    <row r="15" spans="1:16" ht="22.5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O15" s="12"/>
      <c r="P15" s="12"/>
    </row>
    <row r="16" spans="1:16" s="15" customFormat="1" ht="48" customHeight="1" x14ac:dyDescent="0.2">
      <c r="A16" s="33" t="s">
        <v>8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O16" s="16"/>
      <c r="P16" s="16"/>
    </row>
    <row r="17" spans="1:16" s="15" customFormat="1" ht="16.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O17" s="16"/>
      <c r="P17" s="16"/>
    </row>
    <row r="18" spans="1:16" ht="26.25" customHeight="1" x14ac:dyDescent="0.25">
      <c r="A18" s="33" t="s">
        <v>9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O18" s="12"/>
      <c r="P18" s="12"/>
    </row>
    <row r="19" spans="1:16" s="21" customFormat="1" ht="20.25" customHeight="1" x14ac:dyDescent="0.25">
      <c r="A19" s="72" t="s">
        <v>25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O19" s="22"/>
      <c r="P19" s="22"/>
    </row>
    <row r="20" spans="1:16" s="21" customFormat="1" ht="20.25" customHeight="1" x14ac:dyDescent="0.25">
      <c r="A20" s="72" t="s">
        <v>26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O20" s="22"/>
      <c r="P20" s="22"/>
    </row>
    <row r="21" spans="1:16" s="21" customFormat="1" ht="20.25" customHeight="1" x14ac:dyDescent="0.25">
      <c r="A21" s="72" t="s">
        <v>27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O21" s="22"/>
      <c r="P21" s="22"/>
    </row>
    <row r="22" spans="1:16" s="17" customFormat="1" x14ac:dyDescent="0.25">
      <c r="B22" s="18"/>
      <c r="F22" s="8"/>
      <c r="G22" s="8"/>
      <c r="H22" s="7"/>
      <c r="I22" s="7"/>
      <c r="J22" s="8"/>
      <c r="K22" s="19"/>
      <c r="L22" s="8"/>
      <c r="O22" s="12"/>
      <c r="P22" s="12"/>
    </row>
    <row r="23" spans="1:16" ht="32.25" customHeight="1" x14ac:dyDescent="0.25">
      <c r="A23" s="3" t="s">
        <v>12</v>
      </c>
      <c r="B23" s="3"/>
      <c r="C23" s="3"/>
      <c r="D23" s="3"/>
      <c r="E23" s="3"/>
      <c r="F23" s="3"/>
      <c r="G23" s="3" t="s">
        <v>13</v>
      </c>
      <c r="J23" s="3"/>
      <c r="K23" s="3"/>
      <c r="L23" s="3"/>
      <c r="O23" s="12"/>
      <c r="P23" s="12"/>
    </row>
    <row r="24" spans="1:16" x14ac:dyDescent="0.25">
      <c r="A24" s="3"/>
      <c r="B24" s="3"/>
      <c r="C24" s="3"/>
      <c r="D24" s="3"/>
      <c r="E24" s="3"/>
      <c r="F24" s="3"/>
      <c r="G24" s="3"/>
      <c r="J24" s="3"/>
      <c r="K24" s="3"/>
      <c r="L24" s="3"/>
      <c r="O24" s="12"/>
      <c r="P24" s="12"/>
    </row>
    <row r="25" spans="1:16" x14ac:dyDescent="0.25">
      <c r="A25" s="3"/>
      <c r="B25" s="3"/>
      <c r="C25" s="3"/>
      <c r="D25" s="3"/>
      <c r="E25" s="3"/>
      <c r="F25" s="3"/>
      <c r="G25" s="3"/>
      <c r="J25" s="3"/>
      <c r="K25" s="3"/>
      <c r="L25" s="3"/>
      <c r="O25" s="12"/>
      <c r="P25" s="12"/>
    </row>
    <row r="26" spans="1:16" x14ac:dyDescent="0.25">
      <c r="A26" s="3"/>
      <c r="B26" s="3"/>
      <c r="C26" s="3"/>
      <c r="D26" s="3"/>
      <c r="E26" s="3"/>
      <c r="F26" s="3"/>
      <c r="G26" s="3"/>
      <c r="J26" s="3"/>
      <c r="K26" s="3"/>
      <c r="L26" s="3"/>
      <c r="O26" s="12"/>
      <c r="P26" s="12"/>
    </row>
    <row r="27" spans="1:16" x14ac:dyDescent="0.25">
      <c r="A27" s="3"/>
      <c r="B27" s="3"/>
      <c r="C27" s="3"/>
      <c r="D27" s="3"/>
      <c r="E27" s="3"/>
      <c r="F27" s="3"/>
      <c r="G27" s="3"/>
      <c r="J27" s="3"/>
      <c r="K27" s="3"/>
      <c r="L27" s="3"/>
      <c r="O27" s="12"/>
      <c r="P27" s="12"/>
    </row>
    <row r="28" spans="1:16" x14ac:dyDescent="0.25">
      <c r="A28" s="3"/>
      <c r="B28" s="3"/>
      <c r="C28" s="3"/>
      <c r="D28" s="3"/>
      <c r="E28" s="3"/>
      <c r="F28" s="3"/>
      <c r="G28" s="3"/>
      <c r="J28" s="3"/>
      <c r="K28" s="3"/>
      <c r="L28" s="3"/>
      <c r="O28" s="12"/>
      <c r="P28" s="12"/>
    </row>
    <row r="29" spans="1:16" x14ac:dyDescent="0.25">
      <c r="A29" s="3"/>
      <c r="B29" s="3"/>
      <c r="C29" s="3"/>
      <c r="D29" s="3"/>
      <c r="E29" s="3"/>
      <c r="F29" s="3"/>
      <c r="G29" s="3"/>
      <c r="J29" s="3"/>
      <c r="K29" s="3"/>
      <c r="L29" s="3"/>
      <c r="O29" s="12"/>
      <c r="P29" s="12"/>
    </row>
    <row r="30" spans="1:16" x14ac:dyDescent="0.25">
      <c r="K30" s="20"/>
      <c r="O30" s="12"/>
      <c r="P30" s="12"/>
    </row>
    <row r="31" spans="1:16" x14ac:dyDescent="0.25">
      <c r="K31" s="20"/>
      <c r="O31" s="12"/>
      <c r="P31" s="12"/>
    </row>
    <row r="32" spans="1:16" x14ac:dyDescent="0.25">
      <c r="K32" s="20"/>
      <c r="O32" s="12"/>
      <c r="P32" s="12"/>
    </row>
    <row r="33" spans="11:16" x14ac:dyDescent="0.25">
      <c r="K33" s="20"/>
      <c r="O33" s="12"/>
      <c r="P33" s="12"/>
    </row>
    <row r="34" spans="11:16" x14ac:dyDescent="0.25">
      <c r="O34" s="12"/>
      <c r="P34" s="12"/>
    </row>
    <row r="35" spans="11:16" x14ac:dyDescent="0.25">
      <c r="O35" s="12"/>
      <c r="P35" s="12"/>
    </row>
    <row r="36" spans="11:16" x14ac:dyDescent="0.25">
      <c r="O36" s="12"/>
      <c r="P36" s="12"/>
    </row>
    <row r="37" spans="11:16" x14ac:dyDescent="0.25">
      <c r="O37" s="12"/>
      <c r="P37" s="12"/>
    </row>
    <row r="38" spans="11:16" x14ac:dyDescent="0.25">
      <c r="O38" s="12"/>
      <c r="P38" s="12"/>
    </row>
    <row r="39" spans="11:16" x14ac:dyDescent="0.25">
      <c r="O39" s="12"/>
      <c r="P39" s="12"/>
    </row>
    <row r="40" spans="11:16" x14ac:dyDescent="0.25">
      <c r="O40" s="12"/>
      <c r="P40" s="12"/>
    </row>
    <row r="41" spans="11:16" x14ac:dyDescent="0.25">
      <c r="O41" s="12"/>
      <c r="P41" s="12"/>
    </row>
    <row r="42" spans="11:16" x14ac:dyDescent="0.25">
      <c r="O42" s="12"/>
      <c r="P42" s="12"/>
    </row>
    <row r="43" spans="11:16" x14ac:dyDescent="0.25">
      <c r="O43" s="12"/>
      <c r="P43" s="12"/>
    </row>
    <row r="44" spans="11:16" x14ac:dyDescent="0.25">
      <c r="O44" s="12"/>
      <c r="P44" s="12"/>
    </row>
    <row r="45" spans="11:16" x14ac:dyDescent="0.25">
      <c r="O45" s="12"/>
      <c r="P45" s="12"/>
    </row>
    <row r="46" spans="11:16" x14ac:dyDescent="0.25">
      <c r="O46" s="12"/>
      <c r="P46" s="12"/>
    </row>
    <row r="47" spans="11:16" x14ac:dyDescent="0.25">
      <c r="O47" s="12"/>
      <c r="P47" s="12"/>
    </row>
    <row r="48" spans="11:16" x14ac:dyDescent="0.25">
      <c r="O48" s="12"/>
      <c r="P48" s="12"/>
    </row>
    <row r="49" spans="15:16" x14ac:dyDescent="0.25">
      <c r="O49" s="12"/>
      <c r="P49" s="12"/>
    </row>
  </sheetData>
  <mergeCells count="26">
    <mergeCell ref="A3:L3"/>
    <mergeCell ref="L9:L11"/>
    <mergeCell ref="J9:J11"/>
    <mergeCell ref="K9:K11"/>
    <mergeCell ref="B4:L4"/>
    <mergeCell ref="C6:L6"/>
    <mergeCell ref="A6:B6"/>
    <mergeCell ref="C7:L7"/>
    <mergeCell ref="A7:B7"/>
    <mergeCell ref="A8:L8"/>
    <mergeCell ref="B9:C11"/>
    <mergeCell ref="A9:A11"/>
    <mergeCell ref="D9:D11"/>
    <mergeCell ref="E9:E11"/>
    <mergeCell ref="F10:F11"/>
    <mergeCell ref="A21:L21"/>
    <mergeCell ref="A20:L20"/>
    <mergeCell ref="A19:L19"/>
    <mergeCell ref="A18:L18"/>
    <mergeCell ref="I9:I11"/>
    <mergeCell ref="B13:C13"/>
    <mergeCell ref="G10:G11"/>
    <mergeCell ref="H10:H11"/>
    <mergeCell ref="A16:L16"/>
    <mergeCell ref="A15:L15"/>
    <mergeCell ref="A14:L14"/>
  </mergeCells>
  <pageMargins left="0" right="0" top="0" bottom="0" header="0" footer="0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2026-06-15T09:18:48Z</cp:lastPrinted>
  <dcterms:created xsi:type="dcterms:W3CDTF">2015-09-21T09:17:53Z</dcterms:created>
  <dcterms:modified xsi:type="dcterms:W3CDTF">2026-07-24T07:13:48Z</dcterms:modified>
</cp:coreProperties>
</file>