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erv\16.Управление по реставрации\15. БЕСПАЛОВ Ю.А\Порхов, Порховская крепость 2026\АН 2026 - публикация\! Порхов конкурс\"/>
    </mc:Choice>
  </mc:AlternateContent>
  <bookViews>
    <workbookView xWindow="0" yWindow="0" windowWidth="28800" windowHeight="11280"/>
  </bookViews>
  <sheets>
    <sheet name="РНЦК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</externalReferences>
  <definedNames>
    <definedName name="\AUTOEXEC">#REF!</definedName>
    <definedName name="\k">#REF!</definedName>
    <definedName name="\m">#REF!</definedName>
    <definedName name="\n">"#ref!"</definedName>
    <definedName name="\s">#REF!</definedName>
    <definedName name="\z">#REF!</definedName>
    <definedName name="_">#REF!</definedName>
    <definedName name="______________________________________xlnm.Database">"#ref!"</definedName>
    <definedName name="_____________________________________xlnm.Database">"#ref!"</definedName>
    <definedName name="____________________________________xlnm.Database">"#ref!"</definedName>
    <definedName name="___________________________________xlnm.Database">"#ref!"</definedName>
    <definedName name="__________________________________xlnm.Database">"#ref!"</definedName>
    <definedName name="_________________________________xlnm.Database">"#ref!"</definedName>
    <definedName name="________________________________xlnm.Database">"#ref!"</definedName>
    <definedName name="_______________________________xlnm.Database">"#ref!"</definedName>
    <definedName name="______________________________xlnm.Database">"#ref!"</definedName>
    <definedName name="_____________________________xlnm.Database">"#ref!"</definedName>
    <definedName name="____________________________xlnm.Database">"#ref!"</definedName>
    <definedName name="___________________________xlnm.Database">"#ref!"</definedName>
    <definedName name="__________________________xlnm.Database">"#ref!"</definedName>
    <definedName name="_________________________xlnm.Database">"#ref!"</definedName>
    <definedName name="________________________xlnm.Database">"#ref!"</definedName>
    <definedName name="_______________________xlnm.Database">"#ref!"</definedName>
    <definedName name="______________________xlnm.Database">"#ref!"</definedName>
    <definedName name="_____________________xlnm.Database">"#ref!"</definedName>
    <definedName name="____________________xlnm.Database">"#ref!"</definedName>
    <definedName name="___________________xlnm.Database">"#ref!"</definedName>
    <definedName name="__________________xlnm.Database">"#ref!"</definedName>
    <definedName name="_________________xlnm.Database">"#ref!"</definedName>
    <definedName name="________________xlnm.Database">"#ref!"</definedName>
    <definedName name="_______________xlnm.Database">"#ref!"</definedName>
    <definedName name="______________xlnm.Database">"#ref!"</definedName>
    <definedName name="_____________xlnm.Database">"#ref!"</definedName>
    <definedName name="____________xlnm.Database">"#ref!"</definedName>
    <definedName name="___________xlnm.Database">"#ref!"</definedName>
    <definedName name="__________xlnm.Database">"#ref!"</definedName>
    <definedName name="_________xlnm.Database">"#ref!"</definedName>
    <definedName name="________xlnm.Database">"#ref!"</definedName>
    <definedName name="_______xlnm.Database">"#ref!"</definedName>
    <definedName name="______xlnm.Database">"#ref!"</definedName>
    <definedName name="_____xlnm.Database">"#ref!"</definedName>
    <definedName name="____xlnm.Database">"#ref!"</definedName>
    <definedName name="___asa5">[1]Лист3!$I$1:$I$5</definedName>
    <definedName name="___xlnm.Database">"#ref!"</definedName>
    <definedName name="__asa5">[2]Лист3!$I$1:$I$5</definedName>
    <definedName name="__Cus1">#REF!</definedName>
    <definedName name="__LC4">#REF!</definedName>
    <definedName name="__LC5">#REF!</definedName>
    <definedName name="__LL1">#REF!</definedName>
    <definedName name="__LL2">#REF!</definedName>
    <definedName name="__LL3">#REF!</definedName>
    <definedName name="__LL4">#REF!</definedName>
    <definedName name="__LL5">#REF!</definedName>
    <definedName name="__xlnm.Database">"#ref!"</definedName>
    <definedName name="__xlnm.Print_Area_1">#N/A</definedName>
    <definedName name="__xlnm.Print_Titles_1">#N/A</definedName>
    <definedName name="_1">#REF!</definedName>
    <definedName name="_65">{"";1;"двадцатьz";"тридцатьz";"сорокz";"пятьдесятz";"шестьдесятz";"семьдесятz";"восемьдесятz";"девяностоz"}</definedName>
    <definedName name="_7">Курс EUR</definedName>
    <definedName name="_A65560">#N/A</definedName>
    <definedName name="_asa5">[3]Лист3!$I$1:$I$5</definedName>
    <definedName name="_AUTOEXEC">#REF!</definedName>
    <definedName name="_AUTOEXEC_1">[4]Смета!#REF!</definedName>
    <definedName name="_bas1">'[5]не печатать'!$A$1:$F$38</definedName>
    <definedName name="_cc2">[6]база!$C$21</definedName>
    <definedName name="_ccc1">[6]база!$C$27</definedName>
    <definedName name="_ccc2">[6]база!$C$23</definedName>
    <definedName name="_Cus1">#REF!</definedName>
    <definedName name="_E65560">#N/A</definedName>
    <definedName name="_k">#REF!</definedName>
    <definedName name="_k_1">[4]Смета!#REF!</definedName>
    <definedName name="_kis2">kkkk</definedName>
    <definedName name="_LC4">#REF!</definedName>
    <definedName name="_LC5">#REF!</definedName>
    <definedName name="_LL1">#REF!</definedName>
    <definedName name="_LL2">#REF!</definedName>
    <definedName name="_LL3">#REF!</definedName>
    <definedName name="_LL4">#REF!</definedName>
    <definedName name="_LL5">#REF!</definedName>
    <definedName name="_m">#REF!</definedName>
    <definedName name="_m_1">[4]Смета!#REF!</definedName>
    <definedName name="_s">#REF!</definedName>
    <definedName name="_s_1">[4]Смета!#REF!</definedName>
    <definedName name="_z">#REF!</definedName>
    <definedName name="_z_1">[4]Смета!#REF!</definedName>
    <definedName name="_zz1">[6]база!$C$26</definedName>
    <definedName name="_РНМЦК.АН.Кремль5">#REF!</definedName>
    <definedName name="_рро">#REF!</definedName>
    <definedName name="a">"#ref!"</definedName>
    <definedName name="a01_СС_Титул_pre_rep">#REF!</definedName>
    <definedName name="a02_СС_Шапка_pre_rep">#REF!</definedName>
    <definedName name="a17_О_Концовка_pre_rep">#REF!</definedName>
    <definedName name="a23_С_Заголовок_pre_rep">#REF!</definedName>
    <definedName name="a24_С_ИтогГрафы_pre_rep">#REF!</definedName>
    <definedName name="a33_Р_Заголовок_pre_rep">#REF!</definedName>
    <definedName name="a34_Р_ИтогГрафы_pre_rep">#REF!</definedName>
    <definedName name="a43_ПР_Заголовок_pre_rep">#REF!</definedName>
    <definedName name="a44_ПР_ИтогГрафы_pre_rep">#REF!</definedName>
    <definedName name="a51_Ст_Строка_pre_rep">#REF!</definedName>
    <definedName name="a53_Ст_Индексы_pre_rep">#REF!</definedName>
    <definedName name="a54_Ст_НРиСП_pre_rep">#REF!</definedName>
    <definedName name="aa">[6]база!$C$4</definedName>
    <definedName name="aaa">[7]база!$C$10</definedName>
    <definedName name="aaaaaaaaaaaaaaaaaaaaaaaaa">[7]база!$C$10</definedName>
    <definedName name="Access_Button" hidden="1">"Активное_оборудование_Cabletron_Devices_Таблица1"</definedName>
    <definedName name="AccessDatabase" hidden="1">"C:\Мои документы\Благовещенск\Активное оборудование.mdb"</definedName>
    <definedName name="AdrM">'[8]лист 32-07'!$B$12</definedName>
    <definedName name="ADSUM">#REF!</definedName>
    <definedName name="advad">[7]база!$C$8</definedName>
    <definedName name="alina_1">[9]Basa!$A$1:$E$141</definedName>
    <definedName name="ANESTCIP">#REF!</definedName>
    <definedName name="ANESTDDP">#REF!</definedName>
    <definedName name="ANNETCIP">#REF!</definedName>
    <definedName name="ANNETDDP">#REF!</definedName>
    <definedName name="as">Модуль1.NumTxt</definedName>
    <definedName name="b">#REF!</definedName>
    <definedName name="BASA">#REF!</definedName>
    <definedName name="basa2">[10]база_обновл!$A$3:$K$3027</definedName>
    <definedName name="Base">#REF!</definedName>
    <definedName name="base_06">#REF!</definedName>
    <definedName name="base_iPach">#REF!</definedName>
    <definedName name="Base2">#REF!</definedName>
    <definedName name="Baz">#REF!</definedName>
    <definedName name="BAZA">[11]База!$A$2:$G$100</definedName>
    <definedName name="bbb">[12]Коэффициенты!$A$1:$A$65536</definedName>
    <definedName name="bbbbbbbbbbbbbbbbbbbbbb">[7]база!$C$27</definedName>
    <definedName name="Budget">#REF!</definedName>
    <definedName name="CAB">#REF!</definedName>
    <definedName name="Cambio_dollari">#REF!</definedName>
    <definedName name="Cat">#REF!</definedName>
    <definedName name="ccc">[6]база!$C$31</definedName>
    <definedName name="cccc">[7]база!$C$11</definedName>
    <definedName name="ccccccccccccccccccccccc">[7]база!$C$25</definedName>
    <definedName name="ccx">[7]база!$C$21</definedName>
    <definedName name="CIS">#REF!</definedName>
    <definedName name="cisco">#REF!</definedName>
    <definedName name="CnfName">#N/A</definedName>
    <definedName name="CnfName_1">#N/A</definedName>
    <definedName name="Code">#REF!</definedName>
    <definedName name="comms">#REF!</definedName>
    <definedName name="commscope">#REF!</definedName>
    <definedName name="commscope_01.09">#REF!</definedName>
    <definedName name="commscope_01.11">#REF!</definedName>
    <definedName name="commscope_04.09">#REF!</definedName>
    <definedName name="commscope_08.08">#REF!</definedName>
    <definedName name="commscope_12.08">#REF!</definedName>
    <definedName name="comscop">#REF!</definedName>
    <definedName name="ConfName">#N/A</definedName>
    <definedName name="ConfName_1">#N/A</definedName>
    <definedName name="CR_1">#REF!</definedName>
    <definedName name="Cus">#REF!</definedName>
    <definedName name="customs">#REF!</definedName>
    <definedName name="cvbcb">[13]база!#REF!</definedName>
    <definedName name="D">#REF!</definedName>
    <definedName name="DateColJournal">"#ref!"</definedName>
    <definedName name="dck">[14]топография!#REF!</definedName>
    <definedName name="dck_1">[15]топография!#REF!</definedName>
    <definedName name="ddd">[16]Base!$A$4:$G$80</definedName>
    <definedName name="dddd">[17]база!#REF!</definedName>
    <definedName name="ddddddddddddddd">[7]база!$C$7</definedName>
    <definedName name="Dgv">[18]Лист3!$A$22</definedName>
    <definedName name="Dgvr">'[8]лист 32-07'!$B$6</definedName>
    <definedName name="dgvrg">[7]база!$C$33</definedName>
    <definedName name="DIS">#REF!</definedName>
    <definedName name="disc">#REF!</definedName>
    <definedName name="distinfo_1">#REF!</definedName>
    <definedName name="DM">"#ref!"</definedName>
    <definedName name="DOS">#REF!</definedName>
    <definedName name="Dp_11">[19]Лист3!$B$17</definedName>
    <definedName name="Dp_12">[19]Лист3!$B$18</definedName>
    <definedName name="dsdsd">[7]база!$C$10</definedName>
    <definedName name="DtDgv">[19]Лист3!$B$13</definedName>
    <definedName name="DtDgv_l">[18]Лист3!$B$23</definedName>
    <definedName name="DtDgv_t">[18]Лист3!$D$23</definedName>
    <definedName name="DtDgvMM">'[8]лист 32-07'!$B$7</definedName>
    <definedName name="DtDgvMMM">'[8]лист 32-07'!$C$7</definedName>
    <definedName name="DtDgvMMMM">'[8]лист 32-07'!$E$7</definedName>
    <definedName name="DtDt1">'[8]лист 32-07'!$B$8</definedName>
    <definedName name="DtDt2">'[8]лист 32-07'!$B$9</definedName>
    <definedName name="DtDt3">'[8]лист 32-07'!$B$10</definedName>
    <definedName name="DtSpr1">[19]Лист3!$B$14</definedName>
    <definedName name="DtSpr3">'[8]лист 32-07'!$B$8</definedName>
    <definedName name="ee" hidden="1">{"IMRAK42x8x8",#N/A,TRUE,"IMRAK 1400 42U 800X800";"IMRAK32x6x6",#N/A,TRUE,"IMRAK 1400 32U 600x600";"IMRAK42x12x8",#N/A,TRUE,"IMRAK 1400 42U 1200x800";"IMRAK15x6x4",#N/A,TRUE,"IMRAK 400 15U FRONT SECTION"}</definedName>
    <definedName name="eee">[20]база!$C$2</definedName>
    <definedName name="EILName">#N/A</definedName>
    <definedName name="EILName_1">#N/A</definedName>
    <definedName name="EUR">[21]База!$K$2</definedName>
    <definedName name="EUR_курс">#REF!</definedName>
    <definedName name="Excel_BuiltIn_Database">"#ref!"</definedName>
    <definedName name="Excel_BuiltIn_Print_Area_1">#REF!</definedName>
    <definedName name="Excel_BuiltIn_Print_Titles_1">#REF!</definedName>
    <definedName name="F">#REF!</definedName>
    <definedName name="fdgfd">[7]база!$C$31</definedName>
    <definedName name="ff">[22]база!#REF!</definedName>
    <definedName name="fff">[23]база!$C$15</definedName>
    <definedName name="ffff">[17]база!#REF!</definedName>
    <definedName name="ffffffffffff">[7]база!$C$4</definedName>
    <definedName name="fgdg">[7]база!$C$33</definedName>
    <definedName name="fggff">[7]база!$C$11</definedName>
    <definedName name="FIO">'[8]лист 32-07'!$B$16</definedName>
    <definedName name="FIOO">'[8]лист 32-07'!$B$17</definedName>
    <definedName name="FormatFile">"WEB.HEAD.958.FMT"</definedName>
    <definedName name="g">#REF!</definedName>
    <definedName name="GenDir">'[8]лист 32-07'!$B$15</definedName>
    <definedName name="geoisp">Модуль1.NumTxt</definedName>
    <definedName name="gfds">#REF!</definedName>
    <definedName name="ggg">[24]база!#REF!</definedName>
    <definedName name="gggg">kkkk</definedName>
    <definedName name="gggggggggggg">[7]база!$C$35</definedName>
    <definedName name="ggggggggggggggggg">[12]база!$E$1:$E$65536</definedName>
    <definedName name="gggggggggggggggggggggg">[13]база!#REF!</definedName>
    <definedName name="gggggggggggggggggggggggg">[12]Коэффициенты!$D$1:$D$3</definedName>
    <definedName name="ggh">#REF!</definedName>
    <definedName name="gjghj">[7]база!$C$33</definedName>
    <definedName name="gjh">Модуль1.NumTxt</definedName>
    <definedName name="GRKC_1">#REF!</definedName>
    <definedName name="GU_1">#REF!</definedName>
    <definedName name="h">[25]база!#REF!</definedName>
    <definedName name="hhh">[13]база!#REF!</definedName>
    <definedName name="hhhhhhhhhhhhhhhhhhhhh">[7]база!$C$2</definedName>
    <definedName name="hhjghjghj">[7]база!$C$14</definedName>
    <definedName name="hjhjg">[7]база!$C$7</definedName>
    <definedName name="hjj">[7]база!$C$25</definedName>
    <definedName name="HP">#REF!</definedName>
    <definedName name="hPriceRange">#N/A</definedName>
    <definedName name="hPriceRange_1">#N/A</definedName>
    <definedName name="HPким">"#ref!"</definedName>
    <definedName name="htyht">[7]база!$C$31</definedName>
    <definedName name="i">#REF!</definedName>
    <definedName name="idPriceColumn">#N/A</definedName>
    <definedName name="idPriceColumn_1">#N/A</definedName>
    <definedName name="iii">[7]база!$C$26</definedName>
    <definedName name="iiii">[7]база!$C$35</definedName>
    <definedName name="ikkk">#REF!</definedName>
    <definedName name="ilui">[7]база!$C$27</definedName>
    <definedName name="io">[26]топография!#REF!</definedName>
    <definedName name="io0">Модуль1.NumTxt</definedName>
    <definedName name="Itog">#REF!</definedName>
    <definedName name="Itog1">#REF!</definedName>
    <definedName name="j">[13]база!#REF!</definedName>
    <definedName name="jh">[27]Авиамоторная!#REF!</definedName>
    <definedName name="jhg">#REF!</definedName>
    <definedName name="jhjnm">#REF!</definedName>
    <definedName name="jhoo">Модуль1.NumTxt</definedName>
    <definedName name="ji">[27]Авиамоторная!#REF!</definedName>
    <definedName name="jjj">[7]база!$C$2</definedName>
    <definedName name="jjjj">[28]база!#REF!</definedName>
    <definedName name="jkhj">[7]база!$C$26</definedName>
    <definedName name="jkhjk">[7]база!$C$8</definedName>
    <definedName name="jkjhkj">[7]база!$C$4</definedName>
    <definedName name="k">[29]база!#REF!</definedName>
    <definedName name="Kinf">#REF!</definedName>
    <definedName name="kis">#REF!</definedName>
    <definedName name="kisa">#REF!</definedName>
    <definedName name="kiss">kkkk</definedName>
    <definedName name="KKi">#REF!</definedName>
    <definedName name="kkk">Модуль1.NumTxt</definedName>
    <definedName name="kkkkk">#REF!</definedName>
    <definedName name="kkkkkkkkkkkkkkkkkkkkkkk">[7]база!$C$4</definedName>
    <definedName name="kkll">[13]база!#REF!</definedName>
    <definedName name="kljk">[7]база!$C$27</definedName>
    <definedName name="kljkljklj">#REF!</definedName>
    <definedName name="kn">#REF!</definedName>
    <definedName name="kontr">'[8]лист 32-07'!$B$14</definedName>
    <definedName name="kt">#REF!</definedName>
    <definedName name="kurs">#REF!</definedName>
    <definedName name="kyrs">#REF!</definedName>
    <definedName name="l">Модуль1.NumTxt</definedName>
    <definedName name="LC0">#REF!</definedName>
    <definedName name="lkjhgf">#REF!</definedName>
    <definedName name="ll">[6]база!$C$2</definedName>
    <definedName name="lll">[30]база!#REF!</definedName>
    <definedName name="lllllllllllllllllllllllllll">[7]база!$C$35</definedName>
    <definedName name="lpp">[7]база!$C$4</definedName>
    <definedName name="marts">[7]база!$C$10</definedName>
    <definedName name="MDM_1">#REF!</definedName>
    <definedName name="mm">[6]база!$C$35</definedName>
    <definedName name="mmm">[31]база!#REF!</definedName>
    <definedName name="mmmm" hidden="1">{"IMRAK42x8x8",#N/A,TRUE,"IMRAK 1400 42U 800X800";"IMRAK32x6x6",#N/A,TRUE,"IMRAK 1400 32U 600x600";"IMRAK42x12x8",#N/A,TRUE,"IMRAK 1400 42U 1200x800";"IMRAK15x6x4",#N/A,TRUE,"IMRAK 400 15U FRONT SECTION"}</definedName>
    <definedName name="mmmmmmmmmmmmmmmmm">[7]база!$C$23</definedName>
    <definedName name="n">'[32]ЛДЛ-цу пов. Матвеев'!#REF!</definedName>
    <definedName name="n_1" localSheetId="0">{"","одинz","дваz","триz","четыреz","пятьz","шестьz","семьz","восемьz","девятьz"}</definedName>
    <definedName name="n_1">{"","одинz","дваz","триz","четыреz","пятьz","шестьz","семьz","восемьz","девятьz"}</definedName>
    <definedName name="n_2" localSheetId="0">{"десятьz","одиннадцатьz","двенадцатьz","тринадцатьz","четырнадцатьz","пятнадцатьz","шестнадцатьz","семнадцатьz","восемнадцатьz","девятнадцатьz"}</definedName>
    <definedName name="n_2">{"десятьz","одиннадцатьz","двенадцатьz","тринадцатьz","четырнадцатьz","пятнадцатьz","шестнадцатьz","семнадцатьz","восемнадцатьz","девятнадцатьz"}</definedName>
    <definedName name="n_3" localSheetId="0">{"";1;"двадцатьz";"тридцатьz";"сорокz";"пятьдесятz";"шестьдесятz";"семьдесятz";"восемьдесятz";"девяностоz"}</definedName>
    <definedName name="n_3">{"";1;"двадцатьz";"тридцатьz";"сорокz";"пятьдесятz";"шестьдесятz";"семьдесятz";"восемьдесятz";"девяностоz"}</definedName>
    <definedName name="n_4" localSheetId="0">{"","стоz","двестиz","тристаz","четырестаz","пятьсотz","шестьсотz","семьсотz","восемьсотz","девятьсотz"}</definedName>
    <definedName name="n_4">{"","стоz","двестиz","тристаz","четырестаz","пятьсотz","шестьсотz","семьсотz","восемьсотz","девятьсотz"}</definedName>
    <definedName name="n_5" localSheetId="0">{"","однаz","двеz","триz","четыреz","пятьz","шестьz","семьz","восемьz","девятьz"}</definedName>
    <definedName name="n_5">{"","однаz","двеz","триz","четыреz","пятьz","шестьz","семьz","восемьz","девятьz"}</definedName>
    <definedName name="n0">"000000000000"&amp;MID(1/2,2,1)&amp;"00"</definedName>
    <definedName name="n0x" localSheetId="0">IF(РНЦК!n_3=1,РНЦК!n_2,РНЦК!n_3&amp;РНЦК!n_1)</definedName>
    <definedName name="n0x">IF(n_3=1,n_2,n_3&amp;n_1)</definedName>
    <definedName name="n1x" localSheetId="0">IF(РНЦК!n_3=1,РНЦК!n_2,РНЦК!n_3&amp;РНЦК!n_5)</definedName>
    <definedName name="n1x">IF(n_3=1,n_2,n_3&amp;n_5)</definedName>
    <definedName name="NA">#REF!</definedName>
    <definedName name="name">#REF!</definedName>
    <definedName name="NB_1">#REF!</definedName>
    <definedName name="NDS">#REF!</definedName>
    <definedName name="NDS_A">'[33]Сводная смета'!#REF!</definedName>
    <definedName name="NDS_SmetСУРСТ2">#REF!</definedName>
    <definedName name="NDS_SmetСУРСТ3">#REF!</definedName>
    <definedName name="NDS_VESDA1">#REF!</definedName>
    <definedName name="NDS_ВД1">#REF!</definedName>
    <definedName name="NDS_ВПТ">#REF!</definedName>
    <definedName name="NDS_МПБ">#REF!</definedName>
    <definedName name="NDS_МПБ1">#REF!</definedName>
    <definedName name="NDS_ОС1">#REF!</definedName>
    <definedName name="NDS_ПС1">'[34]ПС(1)'!#REF!</definedName>
    <definedName name="NDS_СКУД1">#REF!</definedName>
    <definedName name="NDS_СКУД2">#REF!</definedName>
    <definedName name="NDS_СУРСТ1">#REF!</definedName>
    <definedName name="NEU">#REF!</definedName>
    <definedName name="NewName">'[35]Спец И'!#REF!</definedName>
    <definedName name="nnn">[7]база!$C$31</definedName>
    <definedName name="nnnnnnnnnnnnnnnnnnnnn">[7]база!$C$21</definedName>
    <definedName name="NormTrudoem">#REF!</definedName>
    <definedName name="NPBU">#REF!</definedName>
    <definedName name="NSC">#REF!</definedName>
    <definedName name="NumColJournal">"#ref!"</definedName>
    <definedName name="NumTxt">Модуль1.NumTxt</definedName>
    <definedName name="Object0">#REF!</definedName>
    <definedName name="ObStoimVsego">#REF!</definedName>
    <definedName name="OELName">#N/A</definedName>
    <definedName name="OELName_1">#N/A</definedName>
    <definedName name="oi">Модуль1.NumTxt</definedName>
    <definedName name="okg">[7]база!$C$11</definedName>
    <definedName name="OKPOM">'[8]лист 32-07'!$B$13</definedName>
    <definedName name="OLE_LINK1">#REF!</definedName>
    <definedName name="ooo">[23]база!$C$18</definedName>
    <definedName name="ooooo">[23]база!$C$17</definedName>
    <definedName name="oooooo">[36]база!$C$11</definedName>
    <definedName name="op">[7]база!$C$31</definedName>
    <definedName name="OPLName">#N/A</definedName>
    <definedName name="OPLName_1">#N/A</definedName>
    <definedName name="opuj">Модуль1.NumTxt</definedName>
    <definedName name="Orl">#REF!</definedName>
    <definedName name="p">#N/A</definedName>
    <definedName name="p_1">#N/A</definedName>
    <definedName name="PC">#REF!</definedName>
    <definedName name="pp">[37]База!$A$2:$G$100</definedName>
    <definedName name="ppp">[23]база!$C$24</definedName>
    <definedName name="pppp">[36]база!$C$7</definedName>
    <definedName name="ppppp">[36]база!$C$8</definedName>
    <definedName name="PriceRange">#N/A</definedName>
    <definedName name="PriceRange_1">#N/A</definedName>
    <definedName name="Print_Area">#REF!</definedName>
    <definedName name="Print_Titles">#REF!</definedName>
    <definedName name="Prize">#REF!</definedName>
    <definedName name="PrizMont">#REF!</definedName>
    <definedName name="PrizOborud">#REF!</definedName>
    <definedName name="PrizStroit">#REF!</definedName>
    <definedName name="PrizVsego">#REF!</definedName>
    <definedName name="PROF">#REF!</definedName>
    <definedName name="PROJ0">#REF!</definedName>
    <definedName name="propis">"#ref!"</definedName>
    <definedName name="q">[7]база!$C$7</definedName>
    <definedName name="qq">[38]Base!$A$2:$G$268</definedName>
    <definedName name="qqq">Модуль1.NumTxt</definedName>
    <definedName name="qqqqqqqqqqqqqq">[7]база!$C$7</definedName>
    <definedName name="qqw">Модуль1.NumTxt</definedName>
    <definedName name="qw">Модуль1.NumTxt</definedName>
    <definedName name="qwqsq">[7]база!$C$23</definedName>
    <definedName name="RACK_1">#REF!</definedName>
    <definedName name="rate">#REF!</definedName>
    <definedName name="rehc">[39]база!#REF!</definedName>
    <definedName name="RIT">#REF!</definedName>
    <definedName name="RKC_1">#REF!</definedName>
    <definedName name="rrr">[7]база!$C$35</definedName>
    <definedName name="rrrrrrrrrrrrrrrrrrrrrrrr">[12]Коэффициенты!$A$1:$A$65536</definedName>
    <definedName name="rrt">[7]база!$C$4</definedName>
    <definedName name="rrtt">[7]база!$C$14</definedName>
    <definedName name="rshgrt">[7]база!$C$14</definedName>
    <definedName name="rtutyui">#REF!</definedName>
    <definedName name="saxsd">[7]база!$C$11</definedName>
    <definedName name="SBU">#REF!</definedName>
    <definedName name="sdf">[7]база!$C$23</definedName>
    <definedName name="sdfk">[7]база!$C$7</definedName>
    <definedName name="sds">[7]база!$C$8</definedName>
    <definedName name="sdsd">[7]база!$C$27</definedName>
    <definedName name="sktp_06">[40]База!$A$1:$G$127</definedName>
    <definedName name="SM">#REF!</definedName>
    <definedName name="SM_SM">#REF!</definedName>
    <definedName name="SM_STO">#REF!</definedName>
    <definedName name="SM_STO1">#REF!</definedName>
    <definedName name="SM_STO1_1">#REF!</definedName>
    <definedName name="SM_STO2">#REF!</definedName>
    <definedName name="SM_STO3">#REF!</definedName>
    <definedName name="Smet10_2000">#REF!</definedName>
    <definedName name="Smet13_2000">#REF!</definedName>
    <definedName name="Smet5_2000">#REF!</definedName>
    <definedName name="Smet9_2000">#REF!</definedName>
    <definedName name="Smetnn_2000">#REF!</definedName>
    <definedName name="SmetStoimost">#REF!</definedName>
    <definedName name="SmetСУРСТ2">#REF!</definedName>
    <definedName name="SmetСУРСТ3">#REF!</definedName>
    <definedName name="smm">#REF!</definedName>
    <definedName name="smsm">#REF!</definedName>
    <definedName name="smsto1">#REF!</definedName>
    <definedName name="smsto2">#REF!</definedName>
    <definedName name="smsto33">#REF!</definedName>
    <definedName name="snmm">#REF!</definedName>
    <definedName name="sp">[41]база!$A$1:$E$90</definedName>
    <definedName name="spec">[42]basa!$A$1:$E$84</definedName>
    <definedName name="SR">#REF!</definedName>
    <definedName name="ss">[37]База!$A$2:$G$100</definedName>
    <definedName name="sss">[7]база!$C$25</definedName>
    <definedName name="ssss">#REF!</definedName>
    <definedName name="sssssssssssssssssss">[7]база!$C$11</definedName>
    <definedName name="STADIA">#REF!</definedName>
    <definedName name="STADIA_N">#REF!</definedName>
    <definedName name="SUM_">#REF!</definedName>
    <definedName name="SUM_1">#REF!</definedName>
    <definedName name="SUM_1_1">#REF!</definedName>
    <definedName name="SUM_3">#REF!</definedName>
    <definedName name="summ">#REF!</definedName>
    <definedName name="summ1">#REF!</definedName>
    <definedName name="Sup">#REF!</definedName>
    <definedName name="Systimax_10_2007">[39]base!$A$1:$I$3519</definedName>
    <definedName name="t0">#REF!</definedName>
    <definedName name="Tabl1">#REF!</definedName>
    <definedName name="TEL_1">#REF!</definedName>
    <definedName name="text1">[18]Лист3!$A$17</definedName>
    <definedName name="text2">[18]Лист3!$A$18</definedName>
    <definedName name="trhg">[7]база!$C$10</definedName>
    <definedName name="TRN">#REF!</definedName>
    <definedName name="TRNRU">#REF!</definedName>
    <definedName name="trs">[7]база!$C$21</definedName>
    <definedName name="ttt">Модуль1.NumTxt</definedName>
    <definedName name="ttxx">[18]Лист3!$A$8</definedName>
    <definedName name="tx_1">[18]Лист3!$A$11</definedName>
    <definedName name="tx_2">[18]Лист3!$A$12</definedName>
    <definedName name="tx_3">[18]Лист3!$A$13</definedName>
    <definedName name="tx_6">[18]Лист3!$A$16</definedName>
    <definedName name="txctr">'[8]лист 32-07'!$B$2</definedName>
    <definedName name="txs">[19]Лист3!$B$2</definedName>
    <definedName name="txtx">'[8]лист 32-07'!$B$4</definedName>
    <definedName name="txx">[18]Лист3!$A$6</definedName>
    <definedName name="tyjth">[7]база!$C$25</definedName>
    <definedName name="tyry">[15]топография!#REF!</definedName>
    <definedName name="uoiliu">[7]база!$C$23</definedName>
    <definedName name="US">#REF!</definedName>
    <definedName name="USA">#N/A</definedName>
    <definedName name="USA_1">"#ref!"</definedName>
    <definedName name="usd">[43]база!$C$2</definedName>
    <definedName name="USD_курс">#REF!</definedName>
    <definedName name="uuu">[23]база!$C$17</definedName>
    <definedName name="uuuuu">[44]база!#REF!</definedName>
    <definedName name="uuvv">[7]база!$C$4</definedName>
    <definedName name="VAT">#N/A</definedName>
    <definedName name="vcb">[7]база!$C$26</definedName>
    <definedName name="VESDA1">#REF!</definedName>
    <definedName name="vor">#REF!</definedName>
    <definedName name="vorozhun">#REF!</definedName>
    <definedName name="vorr">[45]база!$A$1:$N$167</definedName>
    <definedName name="vorr_03_2009">[46]база!$A$1:$K$221</definedName>
    <definedName name="VSEGO2">'[33]Сводная смета'!#REF!</definedName>
    <definedName name="vvv">[7]база!$C$7</definedName>
    <definedName name="vvvvvvvvvvvvvvvvvvvvvv">[7]база!$C$26</definedName>
    <definedName name="w" hidden="1">{"IMRAK42x8x8",#N/A,TRUE,"IMRAK 1400 42U 800X800";"IMRAK32x6x6",#N/A,TRUE,"IMRAK 1400 32U 600x600";"IMRAK42x12x8",#N/A,TRUE,"IMRAK 1400 42U 1200x800";"IMRAK15x6x4",#N/A,TRUE,"IMRAK 400 15U FRONT SECTION"}</definedName>
    <definedName name="we">[7]база!$C$26</definedName>
    <definedName name="wedd">[7]база!$C$25</definedName>
    <definedName name="wer">[7]база!$C$31</definedName>
    <definedName name="wrn.sp2344." hidden="1">{#N/A,#N/A,TRUE,"Смета на пасс. обор. №1"}</definedName>
    <definedName name="wrn.STANDARD._.RACKS." hidden="1">{"IMRAK42x8x8",#N/A,TRUE,"IMRAK 1400 42U 800X800";"IMRAK32x6x6",#N/A,TRUE,"IMRAK 1400 32U 600x600";"IMRAK42x12x8",#N/A,TRUE,"IMRAK 1400 42U 1200x800";"IMRAK15x6x4",#N/A,TRUE,"IMRAK 400 15U FRONT SECTION"}</definedName>
    <definedName name="wrn.Общая._.спецификация." hidden="1">{#N/A,#N/A,TRUE,"КЦ 6";#N/A,#N/A,TRUE,"КЦ 5-1";#N/A,#N/A,TRUE,"КЦ 5-2";#N/A,#N/A,TRUE,"КЦ 4-1";#N/A,#N/A,TRUE,"КЦ 4-2";#N/A,#N/A,TRUE,"КЦ 3-1";#N/A,#N/A,TRUE,"КЦ 3-2";#N/A,#N/A,TRUE,"КЦ 2";#N/A,#N/A,TRUE,"КЦ АТС";#N/A,#N/A,TRUE,"КЦ СПД";#N/A,#N/A,TRUE,"Трансиверы";#N/A,#N/A,TRUE,"Инструменты и приборы";#N/A,#N/A,TRUE,"Шкафы"}</definedName>
    <definedName name="wrn.Основная._.спецификация." hidden="1">{#N/A,#N/A,FALSE,"КЦ15-1";#N/A,#N/A,FALSE,"КЦ14-1";#N/A,#N/A,FALSE,"КЦ13-1";#N/A,#N/A,FALSE,"КЦ12-1";#N/A,#N/A,FALSE,"КЦ11-1";#N/A,#N/A,FALSE,"КЦ11-2";#N/A,#N/A,FALSE,"КЦ10-1";#N/A,#N/A,FALSE,"КЦ9-1";#N/A,#N/A,FALSE,"КЦ8-1";#N/A,#N/A,FALSE,"КЦ7-1";#N/A,#N/A,FALSE,"КЦ6-1";#N/A,#N/A,FALSE,"КЦ5-1";#N/A,#N/A,FALSE,"КЦ4-1";#N/A,#N/A,FALSE,"КЦ3-1";#N/A,#N/A,FALSE,"КЦ2-1";#N/A,#N/A,FALSE,"КЦ2-2";#N/A,#N/A,FALSE,"КЦ1-1";#N/A,#N/A,FALSE,"КЦ0-2";#N/A,#N/A,FALSE,"КЦ0-1";#N/A,#N/A,FALSE,"Переход";#N/A,#N/A,FALSE,"Инструмент";#N/A,#N/A,FALSE,"Приборы";#N/A,#N/A,FALSE,"КЦП-1"}</definedName>
    <definedName name="wwmm">[7]база!$C$35</definedName>
    <definedName name="www">[6]база!$C$14</definedName>
    <definedName name="wwwww">[23]база!#REF!</definedName>
    <definedName name="wwwwww">[23]база!$C$18</definedName>
    <definedName name="wwwwwwwwwwwwwwwwwwwwwwwww">[7]база!$C$8</definedName>
    <definedName name="X">[6]база!$C$8</definedName>
    <definedName name="xxx">[6]база!$C$33</definedName>
    <definedName name="xxxx">[7]база!$C$10</definedName>
    <definedName name="xxxxxxxxxx">[36]база!$C$21</definedName>
    <definedName name="xxxxxxxxxxxxxxxxxxxxxxxx">[7]база!$C$33</definedName>
    <definedName name="ynf">Модуль1.NumTxt</definedName>
    <definedName name="YP">#N/A</definedName>
    <definedName name="yr">#REF!</definedName>
    <definedName name="yrty">[26]топография!#REF!</definedName>
    <definedName name="ytry">[15]топография!#REF!</definedName>
    <definedName name="yui">#REF!</definedName>
    <definedName name="yy">#REF!</definedName>
    <definedName name="yyuu">#REF!</definedName>
    <definedName name="yyy">[13]база!#REF!</definedName>
    <definedName name="yyyyyyy">[23]база!$C$24</definedName>
    <definedName name="yyyyyyyyyyyyyyyyyy">[23]база!$C$15</definedName>
    <definedName name="ZAK1">#REF!</definedName>
    <definedName name="ZAK2">#REF!</definedName>
    <definedName name="ZatrTrudVsego">#REF!</definedName>
    <definedName name="ZIP_1">#REF!</definedName>
    <definedName name="zxc">#REF!</definedName>
    <definedName name="zz">[6]база!$C$25</definedName>
    <definedName name="zzz">[7]база!$C$23</definedName>
    <definedName name="zzzz">#REF!</definedName>
    <definedName name="zzzzzzzzzzzzzzzzzzzzzzz">[7]база!$C$31</definedName>
    <definedName name="а">"#ref!"</definedName>
    <definedName name="А1">"#ref!"</definedName>
    <definedName name="А2">"#ref!"</definedName>
    <definedName name="а22">[27]Авиамоторная!#REF!</definedName>
    <definedName name="а36">#REF!</definedName>
    <definedName name="а60">[27]Авиамоторная!#REF!</definedName>
    <definedName name="аа">[12]Коэффициенты!$D$1:$D$3</definedName>
    <definedName name="аааа">[12]Коэффициенты!$A$1:$A$65536</definedName>
    <definedName name="ав">"#ref!"</definedName>
    <definedName name="авввв">#REF!</definedName>
    <definedName name="Адрес">#REF!</definedName>
    <definedName name="аи" hidden="1">{"IMRAK42x8x8",#N/A,TRUE,"IMRAK 1400 42U 800X800";"IMRAK32x6x6",#N/A,TRUE,"IMRAK 1400 32U 600x600";"IMRAK42x12x8",#N/A,TRUE,"IMRAK 1400 42U 1200x800";"IMRAK15x6x4",#N/A,TRUE,"IMRAK 400 15U FRONT SECTION"}</definedName>
    <definedName name="акара">#REF!</definedName>
    <definedName name="апарпар">Модуль1.NumTxt</definedName>
    <definedName name="апп">Модуль1.NumTxt</definedName>
    <definedName name="апр">[15]топография!#REF!</definedName>
    <definedName name="апр2">#REF!</definedName>
    <definedName name="апра">[15]топография!#REF!</definedName>
    <definedName name="апрлоп">"#name?"</definedName>
    <definedName name="аспт">[47]база_обновл!$A$3:$K$1518</definedName>
    <definedName name="аугп">[48]basa!$A$1:$E$107</definedName>
    <definedName name="Ахромова">'[32]ЛДЛ-цу пов. Матвеев'!#REF!</definedName>
    <definedName name="Ахромова2">[49]Авиамоторная!#REF!</definedName>
    <definedName name="Ахромова22">[49]Авиамоторная!#REF!</definedName>
    <definedName name="б2">#REF!</definedName>
    <definedName name="база_06.06.2007">#REF!</definedName>
    <definedName name="_xlnm.Database">#REF!</definedName>
    <definedName name="База_нов">#REF!</definedName>
    <definedName name="База1">[50]База!$A$2:$I$581</definedName>
    <definedName name="База2">[50]База!$A$2:$I$581</definedName>
    <definedName name="база6">[50]База!$A$2:$I$581</definedName>
    <definedName name="база8">[51]база!$A$2:$K$126</definedName>
    <definedName name="БазаКК">#REF!</definedName>
    <definedName name="бб">[15]топография!#REF!</definedName>
    <definedName name="БББ">#REF!</definedName>
    <definedName name="Бел_к_пов.">'[52]Бел.-к. поверх.'!$F$43</definedName>
    <definedName name="броб">#REF!</definedName>
    <definedName name="в">[12]база!$E$1:$E$65536</definedName>
    <definedName name="В.В._Василек">#REF!</definedName>
    <definedName name="В10">#REF!</definedName>
    <definedName name="в2">#REF!</definedName>
    <definedName name="ва">Модуль1.NumTxt</definedName>
    <definedName name="ваолп">"#name?"</definedName>
    <definedName name="вап">Модуль1.NumTxt</definedName>
    <definedName name="вапр">#REF!</definedName>
    <definedName name="вапрвп">#REF!</definedName>
    <definedName name="вапрр">#REF!</definedName>
    <definedName name="ваыа">#REF!</definedName>
    <definedName name="ввв">Модуль1.NumTxt</definedName>
    <definedName name="вввв">[12]Коэффициенты!$A$1:$A$65536</definedName>
    <definedName name="вввввввввввв">[12]база!$E$1:$E$65536</definedName>
    <definedName name="вввввввввввввввв">[12]база!$E$1:$E$65536</definedName>
    <definedName name="ВД1">#REF!</definedName>
    <definedName name="ВДНХ">#REF!</definedName>
    <definedName name="Вид">'[53]ОДД (стр-во+экспл.)'!$B$85:$B$86</definedName>
    <definedName name="вид_сметы">[54]база!$G:$G</definedName>
    <definedName name="ВЛ1">Модуль1.NumTxt</definedName>
    <definedName name="ВЛ10">Модуль1.NumTxt</definedName>
    <definedName name="ВЛ11">Модуль1.NumTxt</definedName>
    <definedName name="ВЛ111">Модуль1.NumTxt</definedName>
    <definedName name="вмыв" hidden="1">{#N/A,#N/A,TRUE,"Смета на пасс. обор. №1"}</definedName>
    <definedName name="ВНИИСТ1">"#ref!"</definedName>
    <definedName name="ворожун">[55]Лист1!$A$1:$J$39</definedName>
    <definedName name="вп">#REF!</definedName>
    <definedName name="впапав">Модуль1.NumTxt</definedName>
    <definedName name="ВПТ">#REF!</definedName>
    <definedName name="вравар">"#ref!"</definedName>
    <definedName name="Времен">[56]Командировочные!$B$2</definedName>
    <definedName name="ВСЕ">#REF!,#REF!,#REF!,#REF!,#REF!,#REF!,#REF!,#REF!,#REF!,#REF!,#REF!,#REF!,#REF!,#REF!,#REF!</definedName>
    <definedName name="ВТ">"#ref!"</definedName>
    <definedName name="второй">#REF!</definedName>
    <definedName name="ВУКЕП">"#ref!"</definedName>
    <definedName name="вф">#REF!</definedName>
    <definedName name="Вфза">#REF!</definedName>
    <definedName name="выдал">[12]база!$E$1:$E$65536</definedName>
    <definedName name="высот">"#ref!"</definedName>
    <definedName name="выфа">#REF!</definedName>
    <definedName name="Вычислительная_техника">#N/A</definedName>
    <definedName name="Вычислительная_техника_1">"#ref!"</definedName>
    <definedName name="г">Модуль1.NumTxt</definedName>
    <definedName name="ГАИ">Модуль1.NumTxt</definedName>
    <definedName name="гедезия">[26]топография!#REF!</definedName>
    <definedName name="Гендир">#REF!</definedName>
    <definedName name="Генеральный_директор">#REF!</definedName>
    <definedName name="гео">Модуль1.NumTxt</definedName>
    <definedName name="Геод1">#REF!</definedName>
    <definedName name="геоиспол">Модуль1.NumTxt</definedName>
    <definedName name="геол">Модуль1.NumTxt</definedName>
    <definedName name="геол1">"#ref!"</definedName>
    <definedName name="Геолисполнит">Модуль1.NumTxt</definedName>
    <definedName name="геология">Модуль1.NumTxt</definedName>
    <definedName name="геология1">[15]топография!#REF!</definedName>
    <definedName name="геоф">"#ref!"</definedName>
    <definedName name="гид">[57]Смета!#REF!</definedName>
    <definedName name="Гидр">#N/A</definedName>
    <definedName name="гидро1">"#ref!"</definedName>
    <definedName name="гидролог">#REF!</definedName>
    <definedName name="гидром">#REF!</definedName>
    <definedName name="ГИП">"#ref!"</definedName>
    <definedName name="город_инв">[58]база!$Y:$Y</definedName>
    <definedName name="гр">"#ref!"</definedName>
    <definedName name="ГС_Итог.БИМ.ВетикальныеСтроки2020">#REF!</definedName>
    <definedName name="ГС_Коэффициенты2020">#REF!:#REF!</definedName>
    <definedName name="ГС_Разделы">#REF!:#REF!</definedName>
    <definedName name="ГС_Строки\ТипСтроки_Позиция">#REF!:#REF!</definedName>
    <definedName name="гшшг">NA()</definedName>
    <definedName name="гшшн">#REF!</definedName>
    <definedName name="д">#REF!</definedName>
    <definedName name="Д1">#REF!</definedName>
    <definedName name="Д2">#REF!</definedName>
    <definedName name="Д21">#REF!</definedName>
    <definedName name="Д2201.11.2009">#REF!</definedName>
    <definedName name="Д23">#REF!</definedName>
    <definedName name="Д3">#REF!</definedName>
    <definedName name="Д4">#REF!</definedName>
    <definedName name="д5">#REF!</definedName>
    <definedName name="д6">[59]Л!$H$3</definedName>
    <definedName name="да" hidden="1">{"IMRAK42x8x8",#N/A,TRUE,"IMRAK 1400 42U 800X800";"IMRAK32x6x6",#N/A,TRUE,"IMRAK 1400 32U 600x600";"IMRAK42x12x8",#N/A,TRUE,"IMRAK 1400 42U 1200x800";"IMRAK15x6x4",#N/A,TRUE,"IMRAK 400 15U FRONT SECTION"}</definedName>
    <definedName name="Дата_изменения_группы_строек">#REF!</definedName>
    <definedName name="Дата_изменения_локальной_сметы">#REF!</definedName>
    <definedName name="Дата_изменения_объекта">#REF!</definedName>
    <definedName name="Дата_изменения_объектной_сметы">#REF!</definedName>
    <definedName name="Дата_изменения_очереди">#REF!</definedName>
    <definedName name="Дата_изменения_пускового_комплекса">#REF!</definedName>
    <definedName name="Дата_изменения_сводного_сметного_расчета">#REF!</definedName>
    <definedName name="Дата_изменения_стройки">#REF!</definedName>
    <definedName name="Дата_создания_группы_строек">#REF!</definedName>
    <definedName name="Дата_создания_локальной_сметы">#REF!</definedName>
    <definedName name="Дата_создания_объекта">#REF!</definedName>
    <definedName name="Дата_создания_объектной_сметы">#REF!</definedName>
    <definedName name="Дата_создания_очереди">#REF!</definedName>
    <definedName name="Дата_создания_пускового_комплекса">#REF!</definedName>
    <definedName name="Дата_создания_сводного_сметного_расчета">#REF!</definedName>
    <definedName name="Дата_создания_стройки">#REF!</definedName>
    <definedName name="Дата1">[60]Лист3!$A$5</definedName>
    <definedName name="дд">[61]Смета!#REF!</definedName>
    <definedName name="ддд">#REF!</definedName>
    <definedName name="ддддддддддддддддд">[12]база!$E$1:$E$65536</definedName>
    <definedName name="Дельта">[56]Командировочные!$B$4</definedName>
    <definedName name="демонтаж">#REF!</definedName>
    <definedName name="дендра">#REF!</definedName>
    <definedName name="дендрол">#REF!</definedName>
    <definedName name="Дендрология">[62]база!$G$1:$G$65536</definedName>
    <definedName name="Денролог.">[63]база!$G$1:$G$65536</definedName>
    <definedName name="Дефлятор">"#ref!"</definedName>
    <definedName name="Диск">"#ref!"</definedName>
    <definedName name="Дконтр">#REF!</definedName>
    <definedName name="Длинна_границы">"#ref!"</definedName>
    <definedName name="Длинна_трассы">"#ref!"</definedName>
    <definedName name="должность">[58]база!$AB:$AB</definedName>
    <definedName name="Доп._оборудование">#N/A</definedName>
    <definedName name="Доп._оборудование_1">"#ref!"</definedName>
    <definedName name="Доп_оборуд">"#ref!"</definedName>
    <definedName name="Дорога">#N/A</definedName>
    <definedName name="Дорога_1">"#ref!"</definedName>
    <definedName name="Дорожная">#REF!</definedName>
    <definedName name="ДСК">[26]топография!#REF!</definedName>
    <definedName name="ДСК_1">[26]топография!#REF!</definedName>
    <definedName name="ДСК1">[26]топография!#REF!</definedName>
    <definedName name="ДтДт">#REF!</definedName>
    <definedName name="Дубров">#REF!</definedName>
    <definedName name="Дубровка">#REF!</definedName>
    <definedName name="е">[64]база!$J:$J</definedName>
    <definedName name="евро_курс">#REF!</definedName>
    <definedName name="жджддд">#REF!</definedName>
    <definedName name="ждл">[26]топография!#REF!</definedName>
    <definedName name="ждлдж">#REF!</definedName>
    <definedName name="ждлллл">#REF!</definedName>
    <definedName name="жжжжжж">[12]Коэффициенты!$A$1:$A$65536</definedName>
    <definedName name="жжжжжжжжжжжжжжжжж">[12]Коэффициенты!$A$1:$A$65536</definedName>
    <definedName name="жжл">[15]топография!#REF!</definedName>
    <definedName name="жлгл">#REF!</definedName>
    <definedName name="_xlnm.Print_Titles">#REF!</definedName>
    <definedName name="Заказчик">#REF!</definedName>
    <definedName name="заказчики">[54]база!$A:$A</definedName>
    <definedName name="ЗаказчикМ">'[65]Метро-Стиль'!$A$3</definedName>
    <definedName name="ЗакЛицо">[66]D!$C$19</definedName>
    <definedName name="Заморенова">"#ref!"</definedName>
    <definedName name="ЗВ_пт">#REF!</definedName>
    <definedName name="ззззззззззззззззз">[24]база!#REF!</definedName>
    <definedName name="зим">Модуль1.NumTxt</definedName>
    <definedName name="Зимнее_удорожание">[56]Командировочные!$B$1</definedName>
    <definedName name="ЗИП_Всего">#N/A</definedName>
    <definedName name="ЗИП_Всего_1">"#ref!"</definedName>
    <definedName name="зшг">#REF!</definedName>
    <definedName name="и">#REF!</definedName>
    <definedName name="И_112_Б">#REF!</definedName>
    <definedName name="и111т">#REF!</definedName>
    <definedName name="И112_91">#REF!</definedName>
    <definedName name="И11284">#REF!</definedName>
    <definedName name="И112Б">#REF!</definedName>
    <definedName name="И112Д">#REF!</definedName>
    <definedName name="И112Т">#REF!</definedName>
    <definedName name="И1784">#REF!</definedName>
    <definedName name="И17Б">#REF!</definedName>
    <definedName name="И17Д">#REF!</definedName>
    <definedName name="И17Т">#REF!</definedName>
    <definedName name="И18_91">#REF!</definedName>
    <definedName name="И1884">#REF!</definedName>
    <definedName name="И18Б">#REF!</definedName>
    <definedName name="И18б1">#REF!</definedName>
    <definedName name="И18Д">#REF!</definedName>
    <definedName name="И18Т">#REF!</definedName>
    <definedName name="И19_91">#REF!</definedName>
    <definedName name="И1984">#REF!</definedName>
    <definedName name="И19Б">#REF!</definedName>
    <definedName name="И19Д">#REF!</definedName>
    <definedName name="И19Т">#REF!</definedName>
    <definedName name="И284">#REF!</definedName>
    <definedName name="И2Б">#REF!</definedName>
    <definedName name="И2Д">#REF!</definedName>
    <definedName name="И2Т">#REF!</definedName>
    <definedName name="идекс_123">#REF!</definedName>
    <definedName name="из">Модуль1.NumTxt</definedName>
    <definedName name="изменен_3">#REF!</definedName>
    <definedName name="изыск">#REF!</definedName>
    <definedName name="иии">#REF!</definedName>
    <definedName name="ииии">'[67]Расч(подряд)'!#REF!</definedName>
    <definedName name="иииии">#REF!</definedName>
    <definedName name="Имя_файла">#N/A</definedName>
    <definedName name="Инвестор">#REF!</definedName>
    <definedName name="Индекс">'[67]Расч(подряд)'!#REF!</definedName>
    <definedName name="индекс_0">#REF!</definedName>
    <definedName name="Индекс_1">#REF!</definedName>
    <definedName name="индекс_100">#REF!</definedName>
    <definedName name="индекс_101">#REF!</definedName>
    <definedName name="индекс_102">#REF!</definedName>
    <definedName name="индекс_103">#REF!</definedName>
    <definedName name="индекс_104">#REF!</definedName>
    <definedName name="индекс_105">#REF!</definedName>
    <definedName name="индекс_163">#REF!</definedName>
    <definedName name="Индекс_ЛН_группы_строек">#REF!</definedName>
    <definedName name="Индекс_ЛН_локальной_сметы">#REF!</definedName>
    <definedName name="Индекс_ЛН_объекта">#REF!</definedName>
    <definedName name="Индекс_ЛН_объектной_сметы">#REF!</definedName>
    <definedName name="Индекс_ЛН_очереди">#REF!</definedName>
    <definedName name="Индекс_ЛН_пускового_комплекса">#REF!</definedName>
    <definedName name="Индекс_ЛН_сводного_сметного_расчета">#REF!</definedName>
    <definedName name="Индекс_ЛН_стройки">#REF!</definedName>
    <definedName name="индекс_С3">#REF!</definedName>
    <definedName name="Индекс1">'[67]Расч(подряд)'!#REF!</definedName>
    <definedName name="Индекс2">'[67]Расч(подряд)'!#REF!</definedName>
    <definedName name="ИндексА">#REF!</definedName>
    <definedName name="Индексы">'[68]Индексы пересчёта'!$F$6:$I$204</definedName>
    <definedName name="инж">#REF!</definedName>
    <definedName name="ИПОД">#REF!</definedName>
    <definedName name="ИПОТ">#REF!</definedName>
    <definedName name="ИПусто">"#ref!"</definedName>
    <definedName name="ИСН84">#REF!</definedName>
    <definedName name="ИСНД">#REF!</definedName>
    <definedName name="ИСНДСД">#REF!</definedName>
    <definedName name="ИСНДСТ">#REF!</definedName>
    <definedName name="ИСНТ">#REF!</definedName>
    <definedName name="исполнительная">Модуль1.NumTxt</definedName>
    <definedName name="ито">[69]база!$C$21</definedName>
    <definedName name="итого">#REF!</definedName>
    <definedName name="Итого_ЗПМ__по_рес_расчету_с_учетом_к_тов">#REF!</definedName>
    <definedName name="Итого_ЗПМ_в_базисных_ценах">#REF!</definedName>
    <definedName name="Итого_ЗПМ_в_базисных_ценах_с_учетом_к_тов">#REF!</definedName>
    <definedName name="Итого_ЗПМ_по_акту_вып_работ_в_базисных_ценах_с_учетом_к_тов">#REF!</definedName>
    <definedName name="Итого_ЗПМ_по_акту_вып_работ_при_ресурсном_расчете_с_учетом_к_тов">#REF!</definedName>
    <definedName name="Итого_ЗПМ_по_акту_выполненных_работ_в_базисных_ценах">#REF!</definedName>
    <definedName name="Итого_ЗПМ_по_акту_выполненных_работ_при_ресурсном_расчете">#REF!</definedName>
    <definedName name="Итого_ЗПМ_при_расчете_по_стоимости_ч_часа_работы_механизаторов">#REF!</definedName>
    <definedName name="Итого_МАТ_по_акту_вып_работ_в_базисных_ценах_с_учетом_к_тов">#REF!</definedName>
    <definedName name="Итого_МАТ_по_акту_вып_работ_при_ресурсном_расчете_с_учетом_к_тов">#REF!</definedName>
    <definedName name="Итого_материалы">#REF!</definedName>
    <definedName name="Итого_материалы__по_рес_расчету_с_учетом_к_тов">#REF!</definedName>
    <definedName name="Итого_материалы_в_базисных_ценах">#REF!</definedName>
    <definedName name="Итого_материалы_в_базисных_ценах_с_учетом_к_тов">#REF!</definedName>
    <definedName name="Итого_материалы_по_акту_выполненных_работ_в_базисных_ценах">#REF!</definedName>
    <definedName name="Итого_материалы_по_акту_выполненных_работ_при_ресурсном_расчете">#REF!</definedName>
    <definedName name="Итого_машины_и_механизмы">#REF!</definedName>
    <definedName name="Итого_машины_и_механизмы_в_базисных_ценах">#REF!</definedName>
    <definedName name="Итого_машины_и_механизмы_по_акту_выполненных_работ_в_базисных_ценах">#REF!</definedName>
    <definedName name="Итого_машины_и_механизмы_по_акту_выполненных_работ_при_ресурсном_расчете">#REF!</definedName>
    <definedName name="Итого_НР_в_базисных_ценах">#REF!</definedName>
    <definedName name="Итого_НР_по_акту_в_базисных_ценах">#REF!</definedName>
    <definedName name="Итого_НР_по_акту_по_ресурсному_расчету">#REF!</definedName>
    <definedName name="Итого_НР_по_ресурсному_расчету">#REF!</definedName>
    <definedName name="Итого_ОЗП">#REF!</definedName>
    <definedName name="Итого_ОЗП_в_базисных_ценах">#REF!</definedName>
    <definedName name="Итого_ОЗП_в_базисных_ценах_с_учетом_к_тов">#REF!</definedName>
    <definedName name="Итого_ОЗП_по_акту_вып_работ_в_базисных_ценах_с_учетом_к_тов">#REF!</definedName>
    <definedName name="Итого_ОЗП_по_акту_вып_работ_при_ресурсном_расчете_с_учетом_к_тов">#REF!</definedName>
    <definedName name="Итого_ОЗП_по_акту_выполненных_работ_в_базисных_ценах">#REF!</definedName>
    <definedName name="Итого_ОЗП_по_акту_выполненных_работ_при_ресурсном_расчете">#REF!</definedName>
    <definedName name="Итого_ОЗП_по_рес_расчету_с_учетом_к_тов">#REF!</definedName>
    <definedName name="Итого_ПЗ">#REF!</definedName>
    <definedName name="Итого_ПЗ_в_базисных_ценах">#REF!</definedName>
    <definedName name="Итого_ПЗ_в_базисных_ценах_с_учетом_к_тов">#REF!</definedName>
    <definedName name="Итого_ПЗ_по_акту_вып_работ_в_базисных_ценах_с_учетом_к_тов">#REF!</definedName>
    <definedName name="Итого_ПЗ_по_акту_вып_работ_при_ресурсном_расчете_с_учетом_к_тов">#REF!</definedName>
    <definedName name="Итого_ПЗ_по_акту_выполненных_работ_в_базисных_ценах">#REF!</definedName>
    <definedName name="Итого_ПЗ_по_акту_выполненных_работ_при_ресурсном_расчете">#REF!</definedName>
    <definedName name="Итого_ПЗ_по_рес_расчету_с_учетом_к_тов">#REF!</definedName>
    <definedName name="Итого_смета">#REF!</definedName>
    <definedName name="Итого_СП_в_базисных_ценах">#REF!</definedName>
    <definedName name="Итого_СП_по_акту_в_базисных_ценах">#REF!</definedName>
    <definedName name="Итого_СП_по_акту_по_ресурсному_расчету">#REF!</definedName>
    <definedName name="Итого_СП_по_ресурсному_расчету">#REF!</definedName>
    <definedName name="Итого_ФОТ_в_базисных_ценах">#REF!</definedName>
    <definedName name="Итого_ФОТ_по_акту_выполненных_работ_в_базисных_ценах">#REF!</definedName>
    <definedName name="Итого_ФОТ_по_акту_выполненных_работ_при_ресурсном_расчете">#REF!</definedName>
    <definedName name="Итого_ФОТ_при_расчете_по_доле_з_п_в_стоимости_эксплуатации_машин">#REF!</definedName>
    <definedName name="Итого_ЭММ__по_рес_расчету_с_учетом_к_тов">#REF!</definedName>
    <definedName name="Итого_ЭММ_в_базисных_ценах_с_учетом_к_тов">#REF!</definedName>
    <definedName name="Итого_ЭММ_по_акту_вып_работ_в_базисных_ценах_с_учетом_к_тов">#REF!</definedName>
    <definedName name="Итого_ЭММ_по_акту_вып_работ_при_ресурсном_расчете_с_учетом_к_тов">#REF!</definedName>
    <definedName name="итьь">[15]топография!#REF!</definedName>
    <definedName name="итььтьь">[26]топография!#REF!</definedName>
    <definedName name="ищ">Модуль1.NumTxt</definedName>
    <definedName name="й">Модуль1.NumTxt</definedName>
    <definedName name="ййй">[15]топография!#REF!</definedName>
    <definedName name="йц">Модуль1.NumTxt</definedName>
    <definedName name="йцйц">NA()</definedName>
    <definedName name="к">[70]Коэф!$F$7</definedName>
    <definedName name="К_Авг.94">#REF!</definedName>
    <definedName name="К_Апр.94">#REF!</definedName>
    <definedName name="К_Дек.94">#REF!</definedName>
    <definedName name="к_ЗПМ">#REF!</definedName>
    <definedName name="К_Июл.94">#REF!</definedName>
    <definedName name="К_Июн.94">#REF!</definedName>
    <definedName name="К_Май.94">#REF!</definedName>
    <definedName name="К_Мар.94">#REF!</definedName>
    <definedName name="к_МАТ">#REF!</definedName>
    <definedName name="К_Ноя.94">#REF!</definedName>
    <definedName name="к_ОЗП">#REF!</definedName>
    <definedName name="К_Окт.94">#REF!</definedName>
    <definedName name="к_ПЗ">#REF!</definedName>
    <definedName name="К_Сен.94">#REF!</definedName>
    <definedName name="К_Фев.94">#REF!</definedName>
    <definedName name="к_ЭМ">#REF!</definedName>
    <definedName name="К_Янв.94">#REF!</definedName>
    <definedName name="К1">#REF!</definedName>
    <definedName name="К1О">#REF!</definedName>
    <definedName name="К2">#REF!</definedName>
    <definedName name="К2О">#REF!</definedName>
    <definedName name="К3">#REF!</definedName>
    <definedName name="Кi">#REF!</definedName>
    <definedName name="Кабели">#N/A</definedName>
    <definedName name="Кабели_1">"#ref!"</definedName>
    <definedName name="кака">"#ref!"</definedName>
    <definedName name="калплан">#REF!</definedName>
    <definedName name="Камер_итого">#REF!</definedName>
    <definedName name="Категория_сложности">"#ref!"</definedName>
    <definedName name="КВ">[71]БАЗА!$A$2:$A$11</definedName>
    <definedName name="КВ1">[72]БАЗА!$A$2:$A$11</definedName>
    <definedName name="кгкг">"#ref!"</definedName>
    <definedName name="ке">"#ref!"</definedName>
    <definedName name="кегн">"#ref!"</definedName>
    <definedName name="кейстоун">"#ref!"</definedName>
    <definedName name="кек">#REF!</definedName>
    <definedName name="кеке">"#ref!"</definedName>
    <definedName name="КИП">"#ref!"</definedName>
    <definedName name="КИПиавтом">"#ref!"</definedName>
    <definedName name="ккк">"#ref!"</definedName>
    <definedName name="ккк1">#REF!</definedName>
    <definedName name="ккккккккккккккк">[12]Коэффициенты!$D$1:$D$3</definedName>
    <definedName name="км2">#REF!</definedName>
    <definedName name="Кн">#REF!</definedName>
    <definedName name="Кобщ">#REF!</definedName>
    <definedName name="Код_ТН_ВЭД_на_БКТНВ">[73]база!$C$17</definedName>
    <definedName name="Код_ТН_ВЭД_на_отечественные_материалы">[29]база!#REF!</definedName>
    <definedName name="Код_ТН_ВЭД_на_РЩК">[73]база!$C$18</definedName>
    <definedName name="Код_ТН_ВЭД_на_сплит_системы">[43]база!$C$14</definedName>
    <definedName name="Код_ТН_ВЭД_на_термостаты">[73]база!$C$15</definedName>
    <definedName name="Количество_землепользователей">"#ref!"</definedName>
    <definedName name="Количество_контуров">"#ref!"</definedName>
    <definedName name="Количество_культур">"#ref!"</definedName>
    <definedName name="Количество_планшетов">"#ref!"</definedName>
    <definedName name="Количество_предприятий">"#ref!"</definedName>
    <definedName name="Количество_согласований">"#ref!"</definedName>
    <definedName name="ком">#N/A</definedName>
    <definedName name="команд">#REF!</definedName>
    <definedName name="Командировочные_расходы">"#ref!"</definedName>
    <definedName name="кон">#REF!</definedName>
    <definedName name="кондиц_е">[74]база!$A$1:$L$136</definedName>
    <definedName name="Контр">#REF!</definedName>
    <definedName name="Контроллер">#N/A</definedName>
    <definedName name="Контроллер_1">"#ref!"</definedName>
    <definedName name="копия">'[67]Расч(подряд)'!#REF!</definedName>
    <definedName name="кор">Модуль1.NumTxt</definedName>
    <definedName name="коэф">[75]Коэф!$C$1</definedName>
    <definedName name="Коэф_монт">[56]Командировочные!$B$4</definedName>
    <definedName name="коэфRiT">[75]Коэф!$C$2</definedName>
    <definedName name="коэфRittal">[76]Коэф!$C$3</definedName>
    <definedName name="коэфКороб">[77]Коэф!$F$7</definedName>
    <definedName name="коэфф">[78]база!$L:$L</definedName>
    <definedName name="коэфф.">#REF!</definedName>
    <definedName name="Коэффициент">"#ref!"</definedName>
    <definedName name="Коэффициент__стадия__ПД_РД">[71]БАЗА!$B$54:$B$56</definedName>
    <definedName name="кпрк">[13]база!#REF!</definedName>
    <definedName name="кс" hidden="1">{"IMRAK42x8x8",#N/A,TRUE,"IMRAK 1400 42U 800X800";"IMRAK32x6x6",#N/A,TRUE,"IMRAK 1400 32U 600x600";"IMRAK42x12x8",#N/A,TRUE,"IMRAK 1400 42U 1200x800";"IMRAK15x6x4",#N/A,TRUE,"IMRAK 400 15U FRONT SECTION"}</definedName>
    <definedName name="Кт">#REF!</definedName>
    <definedName name="Кубань">[79]база!$A$1:$K$1496</definedName>
    <definedName name="куку">"#ref!"</definedName>
    <definedName name="Кур">#REF!</definedName>
    <definedName name="Курс">#N/A</definedName>
    <definedName name="Курс_1">"#ref!"</definedName>
    <definedName name="курс_EUR">#REF!</definedName>
    <definedName name="курс_Sys">#REF!</definedName>
    <definedName name="курс_USD">#REF!</definedName>
    <definedName name="Курс_доллара_США">"#ref!"</definedName>
    <definedName name="курс_Т">[39]база!#REF!</definedName>
    <definedName name="КУРС1">#N/A</definedName>
    <definedName name="куцй">#REF!</definedName>
    <definedName name="л">Модуль1.NumTxt</definedName>
    <definedName name="Лавр1">[80]Лист3!$A$9</definedName>
    <definedName name="Лавр2">[80]Лист3!$A$10</definedName>
    <definedName name="ЛВС">#REF!</definedName>
    <definedName name="лдддд">[15]топография!#REF!</definedName>
    <definedName name="лджждл">[26]топография!#REF!</definedName>
    <definedName name="легран">#REF!</definedName>
    <definedName name="легранд">#REF!</definedName>
    <definedName name="ллл">#REF!</definedName>
    <definedName name="ллллллл">[12]база!$E$1:$E$65536</definedName>
    <definedName name="лмрщ">[81]база!$E$1:$E$65536</definedName>
    <definedName name="ЛО">[82]база!$L:$L</definedName>
    <definedName name="лорп">#REF!</definedName>
    <definedName name="м" hidden="1">{"IMRAK42x8x8",#N/A,TRUE,"IMRAK 1400 42U 800X800";"IMRAK32x6x6",#N/A,TRUE,"IMRAK 1400 32U 600x600";"IMRAK42x12x8",#N/A,TRUE,"IMRAK 1400 42U 1200x800";"IMRAK15x6x4",#N/A,TRUE,"IMRAK 400 15U FRONT SECTION"}</definedName>
    <definedName name="М_1">#REF!</definedName>
    <definedName name="м2">#REF!</definedName>
    <definedName name="М3">#REF!</definedName>
    <definedName name="Ма">#REF!</definedName>
    <definedName name="Мар.95">#REF!</definedName>
    <definedName name="Матвеев">'[32]ЛДЛ-цу пов. Матвеев'!#REF!</definedName>
    <definedName name="мероприят">{"","однаz","двеz","триz","четыреz","пятьz","шестьz","семьz","восемьz","девятьz"}</definedName>
    <definedName name="мил" localSheetId="0">{0,"овz";1,"z";2,"аz";5,"овz"}</definedName>
    <definedName name="мил">{0,"овz";1,"z";2,"аz";5,"овz"}</definedName>
    <definedName name="митим">[15]топография!#REF!</definedName>
    <definedName name="митюгов">'[83]Данные для расчёта сметы'!$J$33</definedName>
    <definedName name="Михелев">#REF!</definedName>
    <definedName name="мм">[49]Авиамоторная!#REF!</definedName>
    <definedName name="ммм">[49]Авиамоторная!#REF!</definedName>
    <definedName name="ммммм">#REF!</definedName>
    <definedName name="ммммммммммммммм">#REF!</definedName>
    <definedName name="Монтаж">"#ref!"</definedName>
    <definedName name="Монтажные_работы_в_базисных_ценах">#REF!</definedName>
    <definedName name="Монтажные_работы_в_текущих_ценах">#REF!</definedName>
    <definedName name="Монтажные_работы_в_текущих_ценах_по_ресурсному_расчету">#REF!</definedName>
    <definedName name="Монтажные_работы_в_текущих_ценах_после_применения_индексов">#REF!</definedName>
    <definedName name="МПБ">#REF!</definedName>
    <definedName name="МПБ1">#REF!</definedName>
    <definedName name="мсчя">#REF!</definedName>
    <definedName name="му">"#ref!"</definedName>
    <definedName name="Музей_ВС">#REF!</definedName>
    <definedName name="н">#REF!</definedName>
    <definedName name="Название_проекта">"#ref!"</definedName>
    <definedName name="Наименование_группы_строек">#REF!</definedName>
    <definedName name="Наименование_локальной_сметы">#REF!</definedName>
    <definedName name="Наименование_объекта">#REF!</definedName>
    <definedName name="Наименование_объектной_сметы">#REF!</definedName>
    <definedName name="Наименование_очереди">#REF!</definedName>
    <definedName name="Наименование_пускового_комплекса">#REF!</definedName>
    <definedName name="Наименование_сводного_сметного_расчета">#REF!</definedName>
    <definedName name="Наименование_стройки">#REF!</definedName>
    <definedName name="НаимРабот">#REF!</definedName>
    <definedName name="НаимРабот1">#REF!</definedName>
    <definedName name="НаимРабот2">[65]Реквизиты!$A$12</definedName>
    <definedName name="НаимРаботМ">'[65]Метро-Стиль'!$A$4</definedName>
    <definedName name="Налоги">#REF!</definedName>
    <definedName name="Налоги_Анкей">#REF!</definedName>
    <definedName name="напар">[15]топография!#REF!</definedName>
    <definedName name="Настя">#REF!</definedName>
    <definedName name="нгш">#REF!</definedName>
    <definedName name="НДС">"#ref!"</definedName>
    <definedName name="НДС_в_том_числе">#REF!</definedName>
    <definedName name="некрапр">#REF!</definedName>
    <definedName name="Непредв">[56]Командировочные!$B$7</definedName>
    <definedName name="Непредв_расх">#REF!</definedName>
    <definedName name="нет">"#ref!"</definedName>
    <definedName name="нкеу">#REF!</definedName>
    <definedName name="нкеуу">[26]топография!#REF!</definedName>
    <definedName name="ннен">[24]база!#REF!</definedName>
    <definedName name="нНЕФТЕЮГ">Модуль1.NumTxt</definedName>
    <definedName name="нов_база">#REF!</definedName>
    <definedName name="новое">'[67]Расч(подряд)'!#REF!</definedName>
    <definedName name="Номер">kkkk</definedName>
    <definedName name="Номер_договора">"#ref!"</definedName>
    <definedName name="Норм_трудоемкость_механизаторов_по_смете_с_учетом_к_тов">#REF!</definedName>
    <definedName name="Норм_трудоемкость_осн_рабочих_по_смете_с_учетом_к_тов">#REF!</definedName>
    <definedName name="Норма_прибыли">#REF!</definedName>
    <definedName name="Нормативная_трудоемкость_механизаторов_по_смете">#REF!</definedName>
    <definedName name="Нормативная_трудоемкость_основных_рабочих_по_смете">#REF!</definedName>
    <definedName name="нтв">Модуль1.NumTxt</definedName>
    <definedName name="нх">"#ref!"</definedName>
    <definedName name="о">[84]база!$E:$E</definedName>
    <definedName name="_xlnm.Print_Area" localSheetId="0">РНЦК!$A$1:$F$32</definedName>
    <definedName name="Оборудование_в_базисных_ценах">#REF!</definedName>
    <definedName name="Оборудование_в_текущих_ценах">#REF!</definedName>
    <definedName name="Оборудование_в_текущих_ценах_по_ресурсному_расчету">#REF!</definedName>
    <definedName name="Оборудование_в_текущих_ценах_после_применения_индексов">#REF!</definedName>
    <definedName name="Обоснование_поправки">#REF!</definedName>
    <definedName name="Объект">#REF!</definedName>
    <definedName name="объем">#N/A</definedName>
    <definedName name="объем___0">"#ref!"</definedName>
    <definedName name="объем___0___0">"#ref!"</definedName>
    <definedName name="объем___0___0___0">"#ref!"</definedName>
    <definedName name="объем___0___0___0___0">"#ref!"</definedName>
    <definedName name="объем___0___0___0___0___0">#REF!</definedName>
    <definedName name="объем___0___0___0___1">#REF!</definedName>
    <definedName name="объем___0___0___0___5">#REF!</definedName>
    <definedName name="объем___0___0___0_1">#REF!</definedName>
    <definedName name="объем___0___0___0_5">#REF!</definedName>
    <definedName name="объем___0___0___1">#REF!</definedName>
    <definedName name="объем___0___0___2">"#ref!"</definedName>
    <definedName name="объем___0___0___3">"#ref!"</definedName>
    <definedName name="объем___0___0___4">"#ref!"</definedName>
    <definedName name="объем___0___0___5">#REF!</definedName>
    <definedName name="объем___0___0_1">#REF!</definedName>
    <definedName name="объем___0___0_3">#REF!</definedName>
    <definedName name="объем___0___0_5">#REF!</definedName>
    <definedName name="объем___0___1">"#ref!"</definedName>
    <definedName name="объем___0___1___0">#REF!</definedName>
    <definedName name="объем___0___10">"#ref!"</definedName>
    <definedName name="объем___0___12">"#ref!"</definedName>
    <definedName name="объем___0___2">"#ref!"</definedName>
    <definedName name="объем___0___2___0">"#ref!"</definedName>
    <definedName name="объем___0___2___0___0">#REF!</definedName>
    <definedName name="объем___0___2___5">#REF!</definedName>
    <definedName name="объем___0___2_1">#REF!</definedName>
    <definedName name="объем___0___2_3">#REF!</definedName>
    <definedName name="объем___0___2_5">#REF!</definedName>
    <definedName name="объем___0___3">"#ref!"</definedName>
    <definedName name="объем___0___3___0">#REF!</definedName>
    <definedName name="объем___0___3___5">#REF!</definedName>
    <definedName name="объем___0___3_1">#REF!</definedName>
    <definedName name="объем___0___3_5">#REF!</definedName>
    <definedName name="объем___0___4">"#ref!"</definedName>
    <definedName name="объем___0___4___0">#REF!</definedName>
    <definedName name="объем___0___4___5">#REF!</definedName>
    <definedName name="объем___0___4_1">#REF!</definedName>
    <definedName name="объем___0___4_3">#REF!</definedName>
    <definedName name="объем___0___4_5">#REF!</definedName>
    <definedName name="объем___0___5">"#ref!"</definedName>
    <definedName name="объем___0___6">"#ref!"</definedName>
    <definedName name="объем___0___8">"#ref!"</definedName>
    <definedName name="объем___0_1">#REF!</definedName>
    <definedName name="объем___0_3">#REF!</definedName>
    <definedName name="объем___0_5">#REF!</definedName>
    <definedName name="объем___1">"#ref!"</definedName>
    <definedName name="объем___1___0">"#ref!"</definedName>
    <definedName name="объем___1___0___0">#REF!</definedName>
    <definedName name="объем___1___1">#REF!</definedName>
    <definedName name="объем___1___5">#REF!</definedName>
    <definedName name="объем___1_1">#REF!</definedName>
    <definedName name="объем___1_3">#REF!</definedName>
    <definedName name="объем___1_5">#REF!</definedName>
    <definedName name="объем___10">"#ref!"</definedName>
    <definedName name="объем___10___0">NA()</definedName>
    <definedName name="объем___10___0___0">"#ref!"</definedName>
    <definedName name="объем___10___0___0___0">#REF!</definedName>
    <definedName name="объем___10___0___1">NA()</definedName>
    <definedName name="объем___10___0___5">NA()</definedName>
    <definedName name="объем___10___0_1">NA()</definedName>
    <definedName name="объем___10___0_3">NA()</definedName>
    <definedName name="объем___10___0_5">NA()</definedName>
    <definedName name="объем___10___1">"#ref!"</definedName>
    <definedName name="объем___10___10">"#ref!"</definedName>
    <definedName name="объем___10___12">"#ref!"</definedName>
    <definedName name="объем___10___2">NA()</definedName>
    <definedName name="объем___10___4">NA()</definedName>
    <definedName name="объем___10___5">#REF!</definedName>
    <definedName name="объем___10___6">NA()</definedName>
    <definedName name="объем___10___8">NA()</definedName>
    <definedName name="объем___10_1">NA()</definedName>
    <definedName name="объем___10_3">#REF!</definedName>
    <definedName name="объем___10_5">#REF!</definedName>
    <definedName name="объем___11">"#ref!"</definedName>
    <definedName name="объем___11___0">NA()</definedName>
    <definedName name="объем___11___10">"#ref!"</definedName>
    <definedName name="объем___11___2">"#ref!"</definedName>
    <definedName name="объем___11___4">"#ref!"</definedName>
    <definedName name="объем___11___6">"#ref!"</definedName>
    <definedName name="объем___11___8">"#ref!"</definedName>
    <definedName name="объем___12">NA()</definedName>
    <definedName name="объем___2">"#ref!"</definedName>
    <definedName name="объем___2___0">"#ref!"</definedName>
    <definedName name="объем___2___0___0">"#ref!"</definedName>
    <definedName name="объем___2___0___0___0">"#ref!"</definedName>
    <definedName name="объем___2___0___0___0___0">#REF!</definedName>
    <definedName name="объем___2___0___0___1">#REF!</definedName>
    <definedName name="объем___2___0___0___5">#REF!</definedName>
    <definedName name="объем___2___0___0_1">#REF!</definedName>
    <definedName name="объем___2___0___0_5">#REF!</definedName>
    <definedName name="объем___2___0___1">#REF!</definedName>
    <definedName name="объем___2___0___5">#REF!</definedName>
    <definedName name="объем___2___0_1">#REF!</definedName>
    <definedName name="объем___2___0_3">#REF!</definedName>
    <definedName name="объем___2___0_5">#REF!</definedName>
    <definedName name="объем___2___1">"#ref!"</definedName>
    <definedName name="объем___2___10">"#ref!"</definedName>
    <definedName name="объем___2___12">"#ref!"</definedName>
    <definedName name="объем___2___2">"#ref!"</definedName>
    <definedName name="объем___2___3">"#ref!"</definedName>
    <definedName name="объем___2___4">"#ref!"</definedName>
    <definedName name="объем___2___4___0">#REF!</definedName>
    <definedName name="объем___2___4___5">#REF!</definedName>
    <definedName name="объем___2___4_1">#REF!</definedName>
    <definedName name="объем___2___4_3">#REF!</definedName>
    <definedName name="объем___2___4_5">#REF!</definedName>
    <definedName name="объем___2___5">#REF!</definedName>
    <definedName name="объем___2___6">"#ref!"</definedName>
    <definedName name="объем___2___8">"#ref!"</definedName>
    <definedName name="объем___2_1">#REF!</definedName>
    <definedName name="объем___2_3">#REF!</definedName>
    <definedName name="объем___2_5">#REF!</definedName>
    <definedName name="объем___3">"#ref!"</definedName>
    <definedName name="объем___3___0">NA()</definedName>
    <definedName name="объем___3___0___0">NA()</definedName>
    <definedName name="объем___3___0___0___0">NA()</definedName>
    <definedName name="объем___3___0___1">NA()</definedName>
    <definedName name="объем___3___0___5">#REF!</definedName>
    <definedName name="объем___3___0_1">NA()</definedName>
    <definedName name="объем___3___0_3">#REF!</definedName>
    <definedName name="объем___3___0_5">#REF!</definedName>
    <definedName name="объем___3___10">"#ref!"</definedName>
    <definedName name="объем___3___2">"#ref!"</definedName>
    <definedName name="объем___3___3">"#ref!"</definedName>
    <definedName name="объем___3___4">"#ref!"</definedName>
    <definedName name="объем___3___5">#REF!</definedName>
    <definedName name="объем___3___6">"#ref!"</definedName>
    <definedName name="объем___3___8">"#ref!"</definedName>
    <definedName name="объем___3_1">#REF!</definedName>
    <definedName name="объем___3_3">NA()</definedName>
    <definedName name="объем___3_5">#REF!</definedName>
    <definedName name="объем___4">NA()</definedName>
    <definedName name="объем___4___0">"#ref!"</definedName>
    <definedName name="объем___4___0___0">"#ref!"</definedName>
    <definedName name="объем___4___0___0___0">"#ref!"</definedName>
    <definedName name="объем___4___0___0___0___0">#REF!</definedName>
    <definedName name="объем___4___0___0___1">#REF!</definedName>
    <definedName name="объем___4___0___0___5">#REF!</definedName>
    <definedName name="объем___4___0___0_1">#REF!</definedName>
    <definedName name="объем___4___0___0_5">#REF!</definedName>
    <definedName name="объем___4___0___1">#REF!</definedName>
    <definedName name="объем___4___0___5">NA()</definedName>
    <definedName name="объем___4___0_1">#REF!</definedName>
    <definedName name="объем___4___0_3">#REF!</definedName>
    <definedName name="объем___4___0_5">NA()</definedName>
    <definedName name="объем___4___1">#REF!</definedName>
    <definedName name="объем___4___10">"#ref!"</definedName>
    <definedName name="объем___4___12">"#ref!"</definedName>
    <definedName name="объем___4___2">"#ref!"</definedName>
    <definedName name="объем___4___3">"#ref!"</definedName>
    <definedName name="объем___4___4">"#ref!"</definedName>
    <definedName name="объем___4___5">#REF!</definedName>
    <definedName name="объем___4___6">"#ref!"</definedName>
    <definedName name="объем___4___8">"#ref!"</definedName>
    <definedName name="объем___4_1">#REF!</definedName>
    <definedName name="объем___4_3">#REF!</definedName>
    <definedName name="объем___4_5">#REF!</definedName>
    <definedName name="объем___5">NA()</definedName>
    <definedName name="объем___5___0">"#ref!"</definedName>
    <definedName name="объем___5___0___0">"#ref!"</definedName>
    <definedName name="объем___5___0___0___0">"#ref!"</definedName>
    <definedName name="объем___5___0___0___0___0">#REF!</definedName>
    <definedName name="объем___5___0___1">#REF!</definedName>
    <definedName name="объем___5___0___5">#REF!</definedName>
    <definedName name="объем___5___0_1">#REF!</definedName>
    <definedName name="объем___5___0_3">#REF!</definedName>
    <definedName name="объем___5___0_5">#REF!</definedName>
    <definedName name="объем___5___1">#REF!</definedName>
    <definedName name="объем___5___3">NA()</definedName>
    <definedName name="объем___5___5">NA()</definedName>
    <definedName name="объем___5_1">#REF!</definedName>
    <definedName name="объем___5_3">NA()</definedName>
    <definedName name="объем___5_5">NA()</definedName>
    <definedName name="объем___6">"#ref!"</definedName>
    <definedName name="объем___6___0">"#ref!"</definedName>
    <definedName name="объем___6___0___0">"#ref!"</definedName>
    <definedName name="объем___6___0___0___0">"#ref!"</definedName>
    <definedName name="объем___6___0___0___0___0">#REF!</definedName>
    <definedName name="объем___6___0___1">#REF!</definedName>
    <definedName name="объем___6___0___5">#REF!</definedName>
    <definedName name="объем___6___0_1">#REF!</definedName>
    <definedName name="объем___6___0_3">#REF!</definedName>
    <definedName name="объем___6___0_5">#REF!</definedName>
    <definedName name="объем___6___1">"#ref!"</definedName>
    <definedName name="объем___6___10">"#ref!"</definedName>
    <definedName name="объем___6___12">"#ref!"</definedName>
    <definedName name="объем___6___2">"#ref!"</definedName>
    <definedName name="объем___6___4">"#ref!"</definedName>
    <definedName name="объем___6___5">NA()</definedName>
    <definedName name="объем___6___6">"#ref!"</definedName>
    <definedName name="объем___6___8">"#ref!"</definedName>
    <definedName name="объем___6_1">#REF!</definedName>
    <definedName name="объем___6_3">#REF!</definedName>
    <definedName name="объем___6_5">NA()</definedName>
    <definedName name="объем___7">"#ref!"</definedName>
    <definedName name="объем___7___0">"#ref!"</definedName>
    <definedName name="объем___7___10">"#ref!"</definedName>
    <definedName name="объем___7___2">"#ref!"</definedName>
    <definedName name="объем___7___4">"#ref!"</definedName>
    <definedName name="объем___7___6">"#ref!"</definedName>
    <definedName name="объем___7___8">"#ref!"</definedName>
    <definedName name="объем___8">"#ref!"</definedName>
    <definedName name="объем___8___0">"#ref!"</definedName>
    <definedName name="объем___8___0___0">"#ref!"</definedName>
    <definedName name="объем___8___0___0___0">"#ref!"</definedName>
    <definedName name="объем___8___0___0___0___0">#REF!</definedName>
    <definedName name="объем___8___0___1">#REF!</definedName>
    <definedName name="объем___8___0___5">#REF!</definedName>
    <definedName name="объем___8___0_1">#REF!</definedName>
    <definedName name="объем___8___0_3">#REF!</definedName>
    <definedName name="объем___8___0_5">#REF!</definedName>
    <definedName name="объем___8___1">"#ref!"</definedName>
    <definedName name="объем___8___10">"#ref!"</definedName>
    <definedName name="объем___8___12">"#ref!"</definedName>
    <definedName name="объем___8___2">"#ref!"</definedName>
    <definedName name="объем___8___4">"#ref!"</definedName>
    <definedName name="объем___8___5">#REF!</definedName>
    <definedName name="объем___8___6">"#ref!"</definedName>
    <definedName name="объем___8___8">"#ref!"</definedName>
    <definedName name="объем___8_1">#REF!</definedName>
    <definedName name="объем___8_3">#REF!</definedName>
    <definedName name="объем___8_5">#REF!</definedName>
    <definedName name="объем___9">"#ref!"</definedName>
    <definedName name="объем___9___0">"#ref!"</definedName>
    <definedName name="объем___9___0___0">"#ref!"</definedName>
    <definedName name="объем___9___0___0___0">"#ref!"</definedName>
    <definedName name="объем___9___0___0___0___0">#REF!</definedName>
    <definedName name="объем___9___0___5">#REF!</definedName>
    <definedName name="объем___9___0_5">#REF!</definedName>
    <definedName name="объем___9___10">"#ref!"</definedName>
    <definedName name="объем___9___2">"#ref!"</definedName>
    <definedName name="объем___9___4">"#ref!"</definedName>
    <definedName name="объем___9___5">#REF!</definedName>
    <definedName name="объем___9___6">"#ref!"</definedName>
    <definedName name="объем___9___8">"#ref!"</definedName>
    <definedName name="объем___9_1">#REF!</definedName>
    <definedName name="объем___9_3">#REF!</definedName>
    <definedName name="объем___9_5">#REF!</definedName>
    <definedName name="объем_1">NA()</definedName>
    <definedName name="объем_3">NA()</definedName>
    <definedName name="объем_4">NA()</definedName>
    <definedName name="объем_5">NA()</definedName>
    <definedName name="объем1">"#ref!"</definedName>
    <definedName name="овпва">#REF!</definedName>
    <definedName name="ог1">#REF!</definedName>
    <definedName name="ОДДДД">'[85]ОДД (стр-во+экспл.)'!$B$85:$B$86</definedName>
    <definedName name="один">#REF!</definedName>
    <definedName name="ок">#REF!</definedName>
    <definedName name="оо">Модуль1.NumTxt</definedName>
    <definedName name="ооо">Модуль1.NumTxt</definedName>
    <definedName name="ООО__Ромашка">#REF!</definedName>
    <definedName name="оооо">#REF!</definedName>
    <definedName name="Опер">[86]Орг!$C$50:$C$86</definedName>
    <definedName name="Описание_группы_строек">#REF!</definedName>
    <definedName name="Описание_локальной_сметы">#REF!</definedName>
    <definedName name="Описание_объекта">#REF!</definedName>
    <definedName name="Описание_объектной_сметы">#REF!</definedName>
    <definedName name="Описание_очереди">#REF!</definedName>
    <definedName name="Описание_пускового_комплекса">#REF!</definedName>
    <definedName name="Описание_сводного_сметного_расчета">#REF!</definedName>
    <definedName name="Описание_стройки">#REF!</definedName>
    <definedName name="ОПР">#REF!</definedName>
    <definedName name="ор">Модуль1.NumTxt</definedName>
    <definedName name="орап">#REF!</definedName>
    <definedName name="Организация">[60]Лист3!$A$7</definedName>
    <definedName name="Орел_СКС">'[87]база на 21-04-08'!$A$1:$I$379</definedName>
    <definedName name="оро">[88]база!#REF!</definedName>
    <definedName name="орп">#N/A</definedName>
    <definedName name="орпрпр">#REF!</definedName>
    <definedName name="орт">Модуль1.NumTxt</definedName>
    <definedName name="ОС1">#REF!</definedName>
    <definedName name="ОсноваДРПЯгурьях">Модуль1.NumTxt</definedName>
    <definedName name="Основание">#REF!</definedName>
    <definedName name="Отч_пож">[56]Командировочные!$B$6</definedName>
    <definedName name="Отчетный_период__учет_выполненных_работ">#REF!</definedName>
    <definedName name="охр.">[58]база!$AB:$AB</definedName>
    <definedName name="п">[12]Коэффициенты!$A$1:$A$65536</definedName>
    <definedName name="паа">[15]топография!#REF!</definedName>
    <definedName name="пваы">#REF!</definedName>
    <definedName name="ПД">#REF!</definedName>
    <definedName name="первая_кат">#REF!</definedName>
    <definedName name="первый">#REF!</definedName>
    <definedName name="пересечения">Модуль1.NumTxt</definedName>
    <definedName name="перк249">[89]матер615!$A$1</definedName>
    <definedName name="ПИР">#REF!</definedName>
    <definedName name="ПИР91">#REF!</definedName>
    <definedName name="ПИРБ">#REF!</definedName>
    <definedName name="ПИРД">#REF!</definedName>
    <definedName name="ПИРТ">#REF!</definedName>
    <definedName name="ПИРФ84">#REF!</definedName>
    <definedName name="ПИРФД">#REF!</definedName>
    <definedName name="ПИРФТ">#REF!</definedName>
    <definedName name="плавДт">#REF!</definedName>
    <definedName name="план">"#ref!"</definedName>
    <definedName name="плллл">"#ref!"</definedName>
    <definedName name="площадь">[12]Коэффициенты!$D$1:$D$3</definedName>
    <definedName name="Площадь_нелинейных_объектов">"#ref!"</definedName>
    <definedName name="Площадь_планшетов">"#ref!"</definedName>
    <definedName name="ПодПодпись">[66]D!$C$15</definedName>
    <definedName name="Покупное_ПО">"#ref!"</definedName>
    <definedName name="Покупные">"#ref!"</definedName>
    <definedName name="Покупные_изделия">"#ref!"</definedName>
    <definedName name="Полевые_итого">#REF!</definedName>
    <definedName name="Поправочные">"#ref!"</definedName>
    <definedName name="Поправочные_коэффициенты_по_письму_Госстроя_от_25.12.90">#N/A</definedName>
    <definedName name="Поправочные_коэффициенты_по_письму_Госстроя_от_25.12.90___0">"#ref!"</definedName>
    <definedName name="Поправочные_коэффициенты_по_письму_Госстроя_от_25.12.90___0___0">"#ref!"</definedName>
    <definedName name="Поправочные_коэффициенты_по_письму_Госстроя_от_25.12.90___0___0___0">"#ref!"</definedName>
    <definedName name="Поправочные_коэффициенты_по_письму_Госстроя_от_25.12.90___0___0___0___0">"#ref!"</definedName>
    <definedName name="Поправочные_коэффициенты_по_письму_Госстроя_от_25.12.90___0___0___0___0___0">#REF!</definedName>
    <definedName name="Поправочные_коэффициенты_по_письму_Госстроя_от_25.12.90___0___0___0___1">#REF!</definedName>
    <definedName name="Поправочные_коэффициенты_по_письму_Госстроя_от_25.12.90___0___0___0___5">#REF!</definedName>
    <definedName name="Поправочные_коэффициенты_по_письму_Госстроя_от_25.12.90___0___0___0_1">#REF!</definedName>
    <definedName name="Поправочные_коэффициенты_по_письму_Госстроя_от_25.12.90___0___0___0_5">#REF!</definedName>
    <definedName name="Поправочные_коэффициенты_по_письму_Госстроя_от_25.12.90___0___0___1">#REF!</definedName>
    <definedName name="Поправочные_коэффициенты_по_письму_Госстроя_от_25.12.90___0___0___2">"#ref!"</definedName>
    <definedName name="Поправочные_коэффициенты_по_письму_Госстроя_от_25.12.90___0___0___3">"#ref!"</definedName>
    <definedName name="Поправочные_коэффициенты_по_письму_Госстроя_от_25.12.90___0___0___4">"#ref!"</definedName>
    <definedName name="Поправочные_коэффициенты_по_письму_Госстроя_от_25.12.90___0___0___5">#REF!</definedName>
    <definedName name="Поправочные_коэффициенты_по_письму_Госстроя_от_25.12.90___0___0_1">#REF!</definedName>
    <definedName name="Поправочные_коэффициенты_по_письму_Госстроя_от_25.12.90___0___0_3">#REF!</definedName>
    <definedName name="Поправочные_коэффициенты_по_письму_Госстроя_от_25.12.90___0___0_5">#REF!</definedName>
    <definedName name="Поправочные_коэффициенты_по_письму_Госстроя_от_25.12.90___0___1">"#ref!"</definedName>
    <definedName name="Поправочные_коэффициенты_по_письму_Госстроя_от_25.12.90___0___1___0">#REF!</definedName>
    <definedName name="Поправочные_коэффициенты_по_письму_Госстроя_от_25.12.90___0___10">"#ref!"</definedName>
    <definedName name="Поправочные_коэффициенты_по_письму_Госстроя_от_25.12.90___0___12">"#ref!"</definedName>
    <definedName name="Поправочные_коэффициенты_по_письму_Госстроя_от_25.12.90___0___2">"#ref!"</definedName>
    <definedName name="Поправочные_коэффициенты_по_письму_Госстроя_от_25.12.90___0___2___0">"#ref!"</definedName>
    <definedName name="Поправочные_коэффициенты_по_письму_Госстроя_от_25.12.90___0___2___0___0">#REF!</definedName>
    <definedName name="Поправочные_коэффициенты_по_письму_Госстроя_от_25.12.90___0___2___5">#REF!</definedName>
    <definedName name="Поправочные_коэффициенты_по_письму_Госстроя_от_25.12.90___0___2_1">#REF!</definedName>
    <definedName name="Поправочные_коэффициенты_по_письму_Госстроя_от_25.12.90___0___2_3">#REF!</definedName>
    <definedName name="Поправочные_коэффициенты_по_письму_Госстроя_от_25.12.90___0___2_5">#REF!</definedName>
    <definedName name="Поправочные_коэффициенты_по_письму_Госстроя_от_25.12.90___0___3">"#ref!"</definedName>
    <definedName name="Поправочные_коэффициенты_по_письму_Госстроя_от_25.12.90___0___3___0">"#ref!"</definedName>
    <definedName name="Поправочные_коэффициенты_по_письму_Госстроя_от_25.12.90___0___3___0___0">#REF!</definedName>
    <definedName name="Поправочные_коэффициенты_по_письму_Госстроя_от_25.12.90___0___3___0___1">#REF!</definedName>
    <definedName name="Поправочные_коэффициенты_по_письму_Госстроя_от_25.12.90___0___3___0___5">#REF!</definedName>
    <definedName name="Поправочные_коэффициенты_по_письму_Госстроя_от_25.12.90___0___3___0_1">#REF!</definedName>
    <definedName name="Поправочные_коэффициенты_по_письму_Госстроя_от_25.12.90___0___3___0_5">#REF!</definedName>
    <definedName name="Поправочные_коэффициенты_по_письму_Госстроя_от_25.12.90___0___3___5">#REF!</definedName>
    <definedName name="Поправочные_коэффициенты_по_письму_Госстроя_от_25.12.90___0___3_1">#REF!</definedName>
    <definedName name="Поправочные_коэффициенты_по_письму_Госстроя_от_25.12.90___0___3_5">#REF!</definedName>
    <definedName name="Поправочные_коэффициенты_по_письму_Госстроя_от_25.12.90___0___4">"#ref!"</definedName>
    <definedName name="Поправочные_коэффициенты_по_письму_Госстроя_от_25.12.90___0___4___0">#REF!</definedName>
    <definedName name="Поправочные_коэффициенты_по_письму_Госстроя_от_25.12.90___0___4___5">#REF!</definedName>
    <definedName name="Поправочные_коэффициенты_по_письму_Госстроя_от_25.12.90___0___4_1">#REF!</definedName>
    <definedName name="Поправочные_коэффициенты_по_письму_Госстроя_от_25.12.90___0___4_3">#REF!</definedName>
    <definedName name="Поправочные_коэффициенты_по_письму_Госстроя_от_25.12.90___0___4_5">#REF!</definedName>
    <definedName name="Поправочные_коэффициенты_по_письму_Госстроя_от_25.12.90___0___5">"#ref!"</definedName>
    <definedName name="Поправочные_коэффициенты_по_письму_Госстроя_от_25.12.90___0___6">"#ref!"</definedName>
    <definedName name="Поправочные_коэффициенты_по_письму_Госстроя_от_25.12.90___0___8">"#ref!"</definedName>
    <definedName name="Поправочные_коэффициенты_по_письму_Госстроя_от_25.12.90___0_1">#REF!</definedName>
    <definedName name="Поправочные_коэффициенты_по_письму_Госстроя_от_25.12.90___0_3">#REF!</definedName>
    <definedName name="Поправочные_коэффициенты_по_письму_Госстроя_от_25.12.90___0_5">#REF!</definedName>
    <definedName name="Поправочные_коэффициенты_по_письму_Госстроя_от_25.12.90___1">"#ref!"</definedName>
    <definedName name="Поправочные_коэффициенты_по_письму_Госстроя_от_25.12.90___1___0">"#ref!"</definedName>
    <definedName name="Поправочные_коэффициенты_по_письму_Госстроя_от_25.12.90___1___0___0">#REF!</definedName>
    <definedName name="Поправочные_коэффициенты_по_письму_Госстроя_от_25.12.90___1___1">#REF!</definedName>
    <definedName name="Поправочные_коэффициенты_по_письму_Госстроя_от_25.12.90___1___3">"#ref!"</definedName>
    <definedName name="Поправочные_коэффициенты_по_письму_Госстроя_от_25.12.90___1___5">#REF!</definedName>
    <definedName name="Поправочные_коэффициенты_по_письму_Госстроя_от_25.12.90___1_1">#REF!</definedName>
    <definedName name="Поправочные_коэффициенты_по_письму_Госстроя_от_25.12.90___1_5">#REF!</definedName>
    <definedName name="Поправочные_коэффициенты_по_письму_Госстроя_от_25.12.90___10">"#ref!"</definedName>
    <definedName name="Поправочные_коэффициенты_по_письму_Госстроя_от_25.12.90___10___0">NA()</definedName>
    <definedName name="Поправочные_коэффициенты_по_письму_Госстроя_от_25.12.90___10___0___0">"#ref!"</definedName>
    <definedName name="Поправочные_коэффициенты_по_письму_Госстроя_от_25.12.90___10___0___0___0">#REF!</definedName>
    <definedName name="Поправочные_коэффициенты_по_письму_Госстроя_от_25.12.90___10___0___1">NA()</definedName>
    <definedName name="Поправочные_коэффициенты_по_письму_Госстроя_от_25.12.90___10___0___5">NA()</definedName>
    <definedName name="Поправочные_коэффициенты_по_письму_Госстроя_от_25.12.90___10___0_1">NA()</definedName>
    <definedName name="Поправочные_коэффициенты_по_письму_Госстроя_от_25.12.90___10___0_3">NA()</definedName>
    <definedName name="Поправочные_коэффициенты_по_письму_Госстроя_от_25.12.90___10___0_5">NA()</definedName>
    <definedName name="Поправочные_коэффициенты_по_письму_Госстроя_от_25.12.90___10___1">"#ref!"</definedName>
    <definedName name="Поправочные_коэффициенты_по_письму_Госстроя_от_25.12.90___10___10">"#ref!"</definedName>
    <definedName name="Поправочные_коэффициенты_по_письму_Госстроя_от_25.12.90___10___12">"#ref!"</definedName>
    <definedName name="Поправочные_коэффициенты_по_письму_Госстроя_от_25.12.90___10___2">NA()</definedName>
    <definedName name="Поправочные_коэффициенты_по_письму_Госстроя_от_25.12.90___10___4">NA()</definedName>
    <definedName name="Поправочные_коэффициенты_по_письму_Госстроя_от_25.12.90___10___5">#REF!</definedName>
    <definedName name="Поправочные_коэффициенты_по_письму_Госстроя_от_25.12.90___10___6">NA()</definedName>
    <definedName name="Поправочные_коэффициенты_по_письму_Госстроя_от_25.12.90___10___8">NA()</definedName>
    <definedName name="Поправочные_коэффициенты_по_письму_Госстроя_от_25.12.90___10_1">NA()</definedName>
    <definedName name="Поправочные_коэффициенты_по_письму_Госстроя_от_25.12.90___10_3">#REF!</definedName>
    <definedName name="Поправочные_коэффициенты_по_письму_Госстроя_от_25.12.90___10_5">#REF!</definedName>
    <definedName name="Поправочные_коэффициенты_по_письму_Госстроя_от_25.12.90___11">"#ref!"</definedName>
    <definedName name="Поправочные_коэффициенты_по_письму_Госстроя_от_25.12.90___11___0">NA()</definedName>
    <definedName name="Поправочные_коэффициенты_по_письму_Госстроя_от_25.12.90___11___10">"#ref!"</definedName>
    <definedName name="Поправочные_коэффициенты_по_письму_Госстроя_от_25.12.90___11___2">"#ref!"</definedName>
    <definedName name="Поправочные_коэффициенты_по_письму_Госстроя_от_25.12.90___11___4">"#ref!"</definedName>
    <definedName name="Поправочные_коэффициенты_по_письму_Госстроя_от_25.12.90___11___6">"#ref!"</definedName>
    <definedName name="Поправочные_коэффициенты_по_письму_Госстроя_от_25.12.90___11___8">"#ref!"</definedName>
    <definedName name="Поправочные_коэффициенты_по_письму_Госстроя_от_25.12.90___12">NA()</definedName>
    <definedName name="Поправочные_коэффициенты_по_письму_Госстроя_от_25.12.90___2">"#ref!"</definedName>
    <definedName name="Поправочные_коэффициенты_по_письму_Госстроя_от_25.12.90___2___0">"#ref!"</definedName>
    <definedName name="Поправочные_коэффициенты_по_письму_Госстроя_от_25.12.90___2___0___0">"#ref!"</definedName>
    <definedName name="Поправочные_коэффициенты_по_письму_Госстроя_от_25.12.90___2___0___0___0">"#ref!"</definedName>
    <definedName name="Поправочные_коэффициенты_по_письму_Госстроя_от_25.12.90___2___0___0___0___0">#REF!</definedName>
    <definedName name="Поправочные_коэффициенты_по_письму_Госстроя_от_25.12.90___2___0___0___1">#REF!</definedName>
    <definedName name="Поправочные_коэффициенты_по_письму_Госстроя_от_25.12.90___2___0___0___5">#REF!</definedName>
    <definedName name="Поправочные_коэффициенты_по_письму_Госстроя_от_25.12.90___2___0___0_1">#REF!</definedName>
    <definedName name="Поправочные_коэффициенты_по_письму_Госстроя_от_25.12.90___2___0___0_5">#REF!</definedName>
    <definedName name="Поправочные_коэффициенты_по_письму_Госстроя_от_25.12.90___2___0___1">#REF!</definedName>
    <definedName name="Поправочные_коэффициенты_по_письму_Госстроя_от_25.12.90___2___0___5">#REF!</definedName>
    <definedName name="Поправочные_коэффициенты_по_письму_Госстроя_от_25.12.90___2___0_1">#REF!</definedName>
    <definedName name="Поправочные_коэффициенты_по_письму_Госстроя_от_25.12.90___2___0_3">#REF!</definedName>
    <definedName name="Поправочные_коэффициенты_по_письму_Госстроя_от_25.12.90___2___0_5">#REF!</definedName>
    <definedName name="Поправочные_коэффициенты_по_письму_Госстроя_от_25.12.90___2___1">"#ref!"</definedName>
    <definedName name="Поправочные_коэффициенты_по_письму_Госстроя_от_25.12.90___2___10">"#ref!"</definedName>
    <definedName name="Поправочные_коэффициенты_по_письму_Госстроя_от_25.12.90___2___12">"#ref!"</definedName>
    <definedName name="Поправочные_коэффициенты_по_письму_Госстроя_от_25.12.90___2___2">"#ref!"</definedName>
    <definedName name="Поправочные_коэффициенты_по_письму_Госстроя_от_25.12.90___2___3">"#ref!"</definedName>
    <definedName name="Поправочные_коэффициенты_по_письму_Госстроя_от_25.12.90___2___4">"#ref!"</definedName>
    <definedName name="Поправочные_коэффициенты_по_письму_Госстроя_от_25.12.90___2___4___0">#REF!</definedName>
    <definedName name="Поправочные_коэффициенты_по_письму_Госстроя_от_25.12.90___2___4___5">#REF!</definedName>
    <definedName name="Поправочные_коэффициенты_по_письму_Госстроя_от_25.12.90___2___4_1">#REF!</definedName>
    <definedName name="Поправочные_коэффициенты_по_письму_Госстроя_от_25.12.90___2___4_3">#REF!</definedName>
    <definedName name="Поправочные_коэффициенты_по_письму_Госстроя_от_25.12.90___2___4_5">#REF!</definedName>
    <definedName name="Поправочные_коэффициенты_по_письму_Госстроя_от_25.12.90___2___5">#REF!</definedName>
    <definedName name="Поправочные_коэффициенты_по_письму_Госстроя_от_25.12.90___2___6">"#ref!"</definedName>
    <definedName name="Поправочные_коэффициенты_по_письму_Госстроя_от_25.12.90___2___8">"#ref!"</definedName>
    <definedName name="Поправочные_коэффициенты_по_письму_Госстроя_от_25.12.90___2_1">#REF!</definedName>
    <definedName name="Поправочные_коэффициенты_по_письму_Госстроя_от_25.12.90___2_3">#REF!</definedName>
    <definedName name="Поправочные_коэффициенты_по_письму_Госстроя_от_25.12.90___2_5">#REF!</definedName>
    <definedName name="Поправочные_коэффициенты_по_письму_Госстроя_от_25.12.90___3">"#ref!"</definedName>
    <definedName name="Поправочные_коэффициенты_по_письму_Госстроя_от_25.12.90___3___0">NA()</definedName>
    <definedName name="Поправочные_коэффициенты_по_письму_Госстроя_от_25.12.90___3___0___0">"#ref!"</definedName>
    <definedName name="Поправочные_коэффициенты_по_письму_Госстроя_от_25.12.90___3___0___0___0">#REF!</definedName>
    <definedName name="Поправочные_коэффициенты_по_письму_Госстроя_от_25.12.90___3___0___0___1">#REF!</definedName>
    <definedName name="Поправочные_коэффициенты_по_письму_Госстроя_от_25.12.90___3___0___0___5">NA()</definedName>
    <definedName name="Поправочные_коэффициенты_по_письму_Госстроя_от_25.12.90___3___0___0_1">#REF!</definedName>
    <definedName name="Поправочные_коэффициенты_по_письму_Госстроя_от_25.12.90___3___0___0_5">NA()</definedName>
    <definedName name="Поправочные_коэффициенты_по_письму_Госстроя_от_25.12.90___3___0___1">#REF!</definedName>
    <definedName name="Поправочные_коэффициенты_по_письму_Госстроя_от_25.12.90___3___0___2">"#ref!"</definedName>
    <definedName name="Поправочные_коэффициенты_по_письму_Госстроя_от_25.12.90___3___0___3">NA()</definedName>
    <definedName name="Поправочные_коэффициенты_по_письму_Госстроя_от_25.12.90___3___0___5">#REF!</definedName>
    <definedName name="Поправочные_коэффициенты_по_письму_Госстроя_от_25.12.90___3___0_1">#REF!</definedName>
    <definedName name="Поправочные_коэффициенты_по_письму_Госстроя_от_25.12.90___3___0_3">#REF!</definedName>
    <definedName name="Поправочные_коэффициенты_по_письму_Госстроя_от_25.12.90___3___0_5">#REF!</definedName>
    <definedName name="Поправочные_коэффициенты_по_письму_Госстроя_от_25.12.90___3___10">"#ref!"</definedName>
    <definedName name="Поправочные_коэффициенты_по_письму_Госстроя_от_25.12.90___3___2">"#ref!"</definedName>
    <definedName name="Поправочные_коэффициенты_по_письму_Госстроя_от_25.12.90___3___3">"#ref!"</definedName>
    <definedName name="Поправочные_коэффициенты_по_письму_Госстроя_от_25.12.90___3___4">"#ref!"</definedName>
    <definedName name="Поправочные_коэффициенты_по_письму_Госстроя_от_25.12.90___3___5">#REF!</definedName>
    <definedName name="Поправочные_коэффициенты_по_письму_Госстроя_от_25.12.90___3___6">"#ref!"</definedName>
    <definedName name="Поправочные_коэффициенты_по_письму_Госстроя_от_25.12.90___3___8">"#ref!"</definedName>
    <definedName name="Поправочные_коэффициенты_по_письму_Госстроя_от_25.12.90___3_1">#REF!</definedName>
    <definedName name="Поправочные_коэффициенты_по_письму_Госстроя_от_25.12.90___3_3">NA()</definedName>
    <definedName name="Поправочные_коэффициенты_по_письму_Госстроя_от_25.12.90___3_5">#REF!</definedName>
    <definedName name="Поправочные_коэффициенты_по_письму_Госстроя_от_25.12.90___4">NA()</definedName>
    <definedName name="Поправочные_коэффициенты_по_письму_Госстроя_от_25.12.90___4___0">"#ref!"</definedName>
    <definedName name="Поправочные_коэффициенты_по_письму_Госстроя_от_25.12.90___4___0___0">"#ref!"</definedName>
    <definedName name="Поправочные_коэффициенты_по_письму_Госстроя_от_25.12.90___4___0___0___0">"#ref!"</definedName>
    <definedName name="Поправочные_коэффициенты_по_письму_Госстроя_от_25.12.90___4___0___0___0___0">#REF!</definedName>
    <definedName name="Поправочные_коэффициенты_по_письму_Госстроя_от_25.12.90___4___0___0___1">#REF!</definedName>
    <definedName name="Поправочные_коэффициенты_по_письму_Госстроя_от_25.12.90___4___0___0___5">#REF!</definedName>
    <definedName name="Поправочные_коэффициенты_по_письму_Госстроя_от_25.12.90___4___0___0_1">#REF!</definedName>
    <definedName name="Поправочные_коэффициенты_по_письму_Госстроя_от_25.12.90___4___0___0_5">#REF!</definedName>
    <definedName name="Поправочные_коэффициенты_по_письму_Госстроя_от_25.12.90___4___0___1">#REF!</definedName>
    <definedName name="Поправочные_коэффициенты_по_письму_Госстроя_от_25.12.90___4___0___2">"#ref!"</definedName>
    <definedName name="Поправочные_коэффициенты_по_письму_Госстроя_от_25.12.90___4___0___4">"#ref!"</definedName>
    <definedName name="Поправочные_коэффициенты_по_письму_Госстроя_от_25.12.90___4___0___5">NA()</definedName>
    <definedName name="Поправочные_коэффициенты_по_письму_Госстроя_от_25.12.90___4___0_1">#REF!</definedName>
    <definedName name="Поправочные_коэффициенты_по_письму_Госстроя_от_25.12.90___4___0_3">NA()</definedName>
    <definedName name="Поправочные_коэффициенты_по_письму_Госстроя_от_25.12.90___4___0_5">NA()</definedName>
    <definedName name="Поправочные_коэффициенты_по_письму_Госстроя_от_25.12.90___4___1">NA()</definedName>
    <definedName name="Поправочные_коэффициенты_по_письму_Госстроя_от_25.12.90___4___10">"#ref!"</definedName>
    <definedName name="Поправочные_коэффициенты_по_письму_Госстроя_от_25.12.90___4___12">"#ref!"</definedName>
    <definedName name="Поправочные_коэффициенты_по_письму_Госстроя_от_25.12.90___4___2">"#ref!"</definedName>
    <definedName name="Поправочные_коэффициенты_по_письму_Госстроя_от_25.12.90___4___3">"#ref!"</definedName>
    <definedName name="Поправочные_коэффициенты_по_письму_Госстроя_от_25.12.90___4___3___0">"#ref!"</definedName>
    <definedName name="Поправочные_коэффициенты_по_письму_Госстроя_от_25.12.90___4___3___0___0">#REF!</definedName>
    <definedName name="Поправочные_коэффициенты_по_письму_Госстроя_от_25.12.90___4___3___5">#REF!</definedName>
    <definedName name="Поправочные_коэффициенты_по_письму_Госстроя_от_25.12.90___4___3_1">#REF!</definedName>
    <definedName name="Поправочные_коэффициенты_по_письму_Госстроя_от_25.12.90___4___3_5">#REF!</definedName>
    <definedName name="Поправочные_коэффициенты_по_письму_Госстроя_от_25.12.90___4___4">"#ref!"</definedName>
    <definedName name="Поправочные_коэффициенты_по_письму_Госстроя_от_25.12.90___4___5">#REF!</definedName>
    <definedName name="Поправочные_коэффициенты_по_письму_Госстроя_от_25.12.90___4___6">"#ref!"</definedName>
    <definedName name="Поправочные_коэффициенты_по_письму_Госстроя_от_25.12.90___4___8">"#ref!"</definedName>
    <definedName name="Поправочные_коэффициенты_по_письму_Госстроя_от_25.12.90___4_1">NA()</definedName>
    <definedName name="Поправочные_коэффициенты_по_письму_Госстроя_от_25.12.90___4_3">#REF!</definedName>
    <definedName name="Поправочные_коэффициенты_по_письму_Госстроя_от_25.12.90___4_5">#REF!</definedName>
    <definedName name="Поправочные_коэффициенты_по_письму_Госстроя_от_25.12.90___5">NA()</definedName>
    <definedName name="Поправочные_коэффициенты_по_письму_Госстроя_от_25.12.90___5___0">"#ref!"</definedName>
    <definedName name="Поправочные_коэффициенты_по_письму_Госстроя_от_25.12.90___5___0___0">"#ref!"</definedName>
    <definedName name="Поправочные_коэффициенты_по_письму_Госстроя_от_25.12.90___5___0___0___0">"#ref!"</definedName>
    <definedName name="Поправочные_коэффициенты_по_письму_Госстроя_от_25.12.90___5___0___0___0___0">#REF!</definedName>
    <definedName name="Поправочные_коэффициенты_по_письму_Госстроя_от_25.12.90___5___0___1">#REF!</definedName>
    <definedName name="Поправочные_коэффициенты_по_письму_Госстроя_от_25.12.90___5___0___5">#REF!</definedName>
    <definedName name="Поправочные_коэффициенты_по_письму_Госстроя_от_25.12.90___5___0_1">#REF!</definedName>
    <definedName name="Поправочные_коэффициенты_по_письму_Госстроя_от_25.12.90___5___0_3">#REF!</definedName>
    <definedName name="Поправочные_коэффициенты_по_письму_Госстроя_от_25.12.90___5___0_5">#REF!</definedName>
    <definedName name="Поправочные_коэффициенты_по_письму_Госстроя_от_25.12.90___5___1">#REF!</definedName>
    <definedName name="Поправочные_коэффициенты_по_письму_Госстроя_от_25.12.90___5___3">NA()</definedName>
    <definedName name="Поправочные_коэффициенты_по_письму_Госстроя_от_25.12.90___5___5">NA()</definedName>
    <definedName name="Поправочные_коэффициенты_по_письму_Госстроя_от_25.12.90___5_1">#REF!</definedName>
    <definedName name="Поправочные_коэффициенты_по_письму_Госстроя_от_25.12.90___5_3">NA()</definedName>
    <definedName name="Поправочные_коэффициенты_по_письму_Госстроя_от_25.12.90___5_5">NA()</definedName>
    <definedName name="Поправочные_коэффициенты_по_письму_Госстроя_от_25.12.90___6">"#ref!"</definedName>
    <definedName name="Поправочные_коэффициенты_по_письму_Госстроя_от_25.12.90___6___0">"#ref!"</definedName>
    <definedName name="Поправочные_коэффициенты_по_письму_Госстроя_от_25.12.90___6___0___0">"#ref!"</definedName>
    <definedName name="Поправочные_коэффициенты_по_письму_Госстроя_от_25.12.90___6___0___0___0">"#ref!"</definedName>
    <definedName name="Поправочные_коэффициенты_по_письму_Госстроя_от_25.12.90___6___0___0___0___0">#REF!</definedName>
    <definedName name="Поправочные_коэффициенты_по_письму_Госстроя_от_25.12.90___6___0___1">#REF!</definedName>
    <definedName name="Поправочные_коэффициенты_по_письму_Госстроя_от_25.12.90___6___0___5">#REF!</definedName>
    <definedName name="Поправочные_коэффициенты_по_письму_Госстроя_от_25.12.90___6___0_1">#REF!</definedName>
    <definedName name="Поправочные_коэффициенты_по_письму_Госстроя_от_25.12.90___6___0_3">#REF!</definedName>
    <definedName name="Поправочные_коэффициенты_по_письму_Госстроя_от_25.12.90___6___0_5">#REF!</definedName>
    <definedName name="Поправочные_коэффициенты_по_письму_Госстроя_от_25.12.90___6___1">"#ref!"</definedName>
    <definedName name="Поправочные_коэффициенты_по_письму_Госстроя_от_25.12.90___6___10">"#ref!"</definedName>
    <definedName name="Поправочные_коэффициенты_по_письму_Госстроя_от_25.12.90___6___12">"#ref!"</definedName>
    <definedName name="Поправочные_коэффициенты_по_письму_Госстроя_от_25.12.90___6___2">"#ref!"</definedName>
    <definedName name="Поправочные_коэффициенты_по_письму_Госстроя_от_25.12.90___6___4">"#ref!"</definedName>
    <definedName name="Поправочные_коэффициенты_по_письму_Госстроя_от_25.12.90___6___5">NA()</definedName>
    <definedName name="Поправочные_коэффициенты_по_письму_Госстроя_от_25.12.90___6___6">"#ref!"</definedName>
    <definedName name="Поправочные_коэффициенты_по_письму_Госстроя_от_25.12.90___6___8">"#ref!"</definedName>
    <definedName name="Поправочные_коэффициенты_по_письму_Госстроя_от_25.12.90___6_1">#REF!</definedName>
    <definedName name="Поправочные_коэффициенты_по_письму_Госстроя_от_25.12.90___6_3">#REF!</definedName>
    <definedName name="Поправочные_коэффициенты_по_письму_Госстроя_от_25.12.90___6_5">NA()</definedName>
    <definedName name="Поправочные_коэффициенты_по_письму_Госстроя_от_25.12.90___7">"#ref!"</definedName>
    <definedName name="Поправочные_коэффициенты_по_письму_Госстроя_от_25.12.90___7___0">"#ref!"</definedName>
    <definedName name="Поправочные_коэффициенты_по_письму_Госстроя_от_25.12.90___7___10">"#ref!"</definedName>
    <definedName name="Поправочные_коэффициенты_по_письму_Госстроя_от_25.12.90___7___2">"#ref!"</definedName>
    <definedName name="Поправочные_коэффициенты_по_письму_Госстроя_от_25.12.90___7___4">"#ref!"</definedName>
    <definedName name="Поправочные_коэффициенты_по_письму_Госстроя_от_25.12.90___7___6">"#ref!"</definedName>
    <definedName name="Поправочные_коэффициенты_по_письму_Госстроя_от_25.12.90___7___8">"#ref!"</definedName>
    <definedName name="Поправочные_коэффициенты_по_письму_Госстроя_от_25.12.90___8">"#ref!"</definedName>
    <definedName name="Поправочные_коэффициенты_по_письму_Госстроя_от_25.12.90___8___0">"#ref!"</definedName>
    <definedName name="Поправочные_коэффициенты_по_письму_Госстроя_от_25.12.90___8___0___0">"#ref!"</definedName>
    <definedName name="Поправочные_коэффициенты_по_письму_Госстроя_от_25.12.90___8___0___0___0">"#ref!"</definedName>
    <definedName name="Поправочные_коэффициенты_по_письму_Госстроя_от_25.12.90___8___0___0___0___0">#REF!</definedName>
    <definedName name="Поправочные_коэффициенты_по_письму_Госстроя_от_25.12.90___8___0___1">#REF!</definedName>
    <definedName name="Поправочные_коэффициенты_по_письму_Госстроя_от_25.12.90___8___0___5">#REF!</definedName>
    <definedName name="Поправочные_коэффициенты_по_письму_Госстроя_от_25.12.90___8___0_1">#REF!</definedName>
    <definedName name="Поправочные_коэффициенты_по_письму_Госстроя_от_25.12.90___8___0_3">#REF!</definedName>
    <definedName name="Поправочные_коэффициенты_по_письму_Госстроя_от_25.12.90___8___0_5">#REF!</definedName>
    <definedName name="Поправочные_коэффициенты_по_письму_Госстроя_от_25.12.90___8___1">"#ref!"</definedName>
    <definedName name="Поправочные_коэффициенты_по_письму_Госстроя_от_25.12.90___8___10">"#ref!"</definedName>
    <definedName name="Поправочные_коэффициенты_по_письму_Госстроя_от_25.12.90___8___12">"#ref!"</definedName>
    <definedName name="Поправочные_коэффициенты_по_письму_Госстроя_от_25.12.90___8___2">"#ref!"</definedName>
    <definedName name="Поправочные_коэффициенты_по_письму_Госстроя_от_25.12.90___8___4">"#ref!"</definedName>
    <definedName name="Поправочные_коэффициенты_по_письму_Госстроя_от_25.12.90___8___5">#REF!</definedName>
    <definedName name="Поправочные_коэффициенты_по_письму_Госстроя_от_25.12.90___8___6">"#ref!"</definedName>
    <definedName name="Поправочные_коэффициенты_по_письму_Госстроя_от_25.12.90___8___8">"#ref!"</definedName>
    <definedName name="Поправочные_коэффициенты_по_письму_Госстроя_от_25.12.90___8_1">#REF!</definedName>
    <definedName name="Поправочные_коэффициенты_по_письму_Госстроя_от_25.12.90___8_3">#REF!</definedName>
    <definedName name="Поправочные_коэффициенты_по_письму_Госстроя_от_25.12.90___8_5">#REF!</definedName>
    <definedName name="Поправочные_коэффициенты_по_письму_Госстроя_от_25.12.90___9">"#ref!"</definedName>
    <definedName name="Поправочные_коэффициенты_по_письму_Госстроя_от_25.12.90___9___0">"#ref!"</definedName>
    <definedName name="Поправочные_коэффициенты_по_письму_Госстроя_от_25.12.90___9___0___0">"#ref!"</definedName>
    <definedName name="Поправочные_коэффициенты_по_письму_Госстроя_от_25.12.90___9___0___0___0">"#ref!"</definedName>
    <definedName name="Поправочные_коэффициенты_по_письму_Госстроя_от_25.12.90___9___0___0___0___0">#REF!</definedName>
    <definedName name="Поправочные_коэффициенты_по_письму_Госстроя_от_25.12.90___9___0___5">#REF!</definedName>
    <definedName name="Поправочные_коэффициенты_по_письму_Госстроя_от_25.12.90___9___0_5">#REF!</definedName>
    <definedName name="Поправочные_коэффициенты_по_письму_Госстроя_от_25.12.90___9___10">"#ref!"</definedName>
    <definedName name="Поправочные_коэффициенты_по_письму_Госстроя_от_25.12.90___9___2">"#ref!"</definedName>
    <definedName name="Поправочные_коэффициенты_по_письму_Госстроя_от_25.12.90___9___4">"#ref!"</definedName>
    <definedName name="Поправочные_коэффициенты_по_письму_Госстроя_от_25.12.90___9___5">#REF!</definedName>
    <definedName name="Поправочные_коэффициенты_по_письму_Госстроя_от_25.12.90___9___6">"#ref!"</definedName>
    <definedName name="Поправочные_коэффициенты_по_письму_Госстроя_от_25.12.90___9___8">"#ref!"</definedName>
    <definedName name="Поправочные_коэффициенты_по_письму_Госстроя_от_25.12.90___9_1">#REF!</definedName>
    <definedName name="Поправочные_коэффициенты_по_письму_Госстроя_от_25.12.90___9_3">#REF!</definedName>
    <definedName name="Поправочные_коэффициенты_по_письму_Госстроя_от_25.12.90___9_5">#REF!</definedName>
    <definedName name="Поправочные_коэффициенты_по_письму_Госстроя_от_25.12.90_1">#REF!</definedName>
    <definedName name="Поправочные_коэффициенты_по_письму_Госстроя_от_25.12.90_3">NA()</definedName>
    <definedName name="Поправочные_коэффициенты_по_письму_Госстроя_от_25.12.90_4">NA()</definedName>
    <definedName name="Поправочные_коэффициенты_по_письму_Госстроя_от_25.12.90_5">NA()</definedName>
    <definedName name="Поправочный_коэффициент_на_БКТНВ">[43]база!$C$35</definedName>
    <definedName name="Поправочный_коэффициент_на_сплит_системы">[43]база!$C$31</definedName>
    <definedName name="Поправочный_коэффициент_на_термостаты">[43]база!$C$33</definedName>
    <definedName name="попу">'[32]ЛДЛ-цу пов. Матвеев'!#REF!</definedName>
    <definedName name="Пост145_экспертиза">[90]Пост145_экспертиза!$F$9:$H$36</definedName>
    <definedName name="пп">#REF!</definedName>
    <definedName name="ппп">#REF!</definedName>
    <definedName name="ппппп">'[32]ЛДЛ-цу пов. Матвеев'!#REF!</definedName>
    <definedName name="пппппп">[49]Авиамоторная!#REF!</definedName>
    <definedName name="ппппр">{0,"тысячz";1,"тысячаz";2,"тысячиz";5,"тысячz"}</definedName>
    <definedName name="ппр">#REF!</definedName>
    <definedName name="пр">#REF!</definedName>
    <definedName name="Пр_Ягур">Модуль1.NumTxt</definedName>
    <definedName name="пр1">#REF!</definedName>
    <definedName name="ПР91">#REF!</definedName>
    <definedName name="правки">#REF!</definedName>
    <definedName name="Прайс_Акара">#REF!</definedName>
    <definedName name="ПРБ">#REF!</definedName>
    <definedName name="ПРД">#REF!</definedName>
    <definedName name="Прикладное_ПО">"#ref!"</definedName>
    <definedName name="Принять">'[67]Расч(подряд)'!#REF!</definedName>
    <definedName name="про">#REF!</definedName>
    <definedName name="пробная">#REF!</definedName>
    <definedName name="Проверил">#REF!</definedName>
    <definedName name="Проект">Модуль1.NumTxt</definedName>
    <definedName name="пропро">[15]топография!#REF!</definedName>
    <definedName name="проро">#REF!</definedName>
    <definedName name="проценты">[58]база!$T:$T</definedName>
    <definedName name="Прочие_затраты_в_базисных_ценах">#REF!</definedName>
    <definedName name="Прочие_затраты_в_текущих_ценах">#REF!</definedName>
    <definedName name="Прочие_затраты_в_текущих_ценах_по_ресурсному_расчету">#REF!</definedName>
    <definedName name="Прочие_затраты_в_текущих_ценах_после_применения_индексов">#REF!</definedName>
    <definedName name="Прочие_итого">#REF!</definedName>
    <definedName name="прпр">#N/A</definedName>
    <definedName name="прпр_1">"#ref!"</definedName>
    <definedName name="прпрпр">#REF!</definedName>
    <definedName name="пррпорп">[58]база!$Y:$Y</definedName>
    <definedName name="ПРТ">#REF!</definedName>
    <definedName name="ПС1">'[34]ПС(1)'!#REF!</definedName>
    <definedName name="пятый">#REF!</definedName>
    <definedName name="р">Модуль1.NumTxt</definedName>
    <definedName name="Работа">[60]Лист3!$A$1</definedName>
    <definedName name="Разработка">"#ref!"</definedName>
    <definedName name="Разработка_">"#ref!"</definedName>
    <definedName name="Район">32</definedName>
    <definedName name="Районный_к_т_к_ЗП">#REF!</definedName>
    <definedName name="Районный_к_т_к_ЗП_по_ресурсному_расчету">#REF!</definedName>
    <definedName name="рд">#REF!</definedName>
    <definedName name="РД_Б">#REF!</definedName>
    <definedName name="РД_Т">#REF!</definedName>
    <definedName name="РД1">#REF!</definedName>
    <definedName name="РД3">#REF!</definedName>
    <definedName name="РДБ">#REF!</definedName>
    <definedName name="РДД">#REF!</definedName>
    <definedName name="Регистрационный_номер_группы_строек">#REF!</definedName>
    <definedName name="Регистрационный_номер_локальной_сметы">#REF!</definedName>
    <definedName name="Регистрационный_номер_объекта">#REF!</definedName>
    <definedName name="Регистрационный_номер_объектной_сметы">#REF!</definedName>
    <definedName name="Регистрационный_номер_очереди">#REF!</definedName>
    <definedName name="Регистрационный_номер_пускового_комплекса">#REF!</definedName>
    <definedName name="Регистрационный_номер_сводного_сметного_расчета">#REF!</definedName>
    <definedName name="Регистрационный_номер_стройки">#REF!</definedName>
    <definedName name="Рекорд">'[91]з-д "Рекорд"'!$F$42</definedName>
    <definedName name="РКЦ_Новомосковск__г.Новомосковск__ул.Московская__д.27">#REF!</definedName>
    <definedName name="РНИП_Оглавление">[68]РНИП_Огл.!$M$4:$Q$21</definedName>
    <definedName name="ро">#REF!</definedName>
    <definedName name="рол">#REF!</definedName>
    <definedName name="рпаааа">[15]топография!#REF!</definedName>
    <definedName name="рпаапр">#REF!</definedName>
    <definedName name="рпаапррр">#REF!</definedName>
    <definedName name="рпрп">#REF!</definedName>
    <definedName name="рр">#REF!</definedName>
    <definedName name="ррр">[15]топография!#REF!</definedName>
    <definedName name="рррр">[12]база!$E$1:$E$65536</definedName>
    <definedName name="ррррррррр">[12]Коэффициенты!$D$1:$D$3</definedName>
    <definedName name="рррррррррррр">[12]Коэффициенты!$A$1:$A$65536</definedName>
    <definedName name="ррррррррррррррр">[12]Коэффициенты!$A$1:$A$65536</definedName>
    <definedName name="ррррррррррррррррррррррр">[12]Коэффициенты!$A$1:$A$65536</definedName>
    <definedName name="рррррррррррррррррррррррррррр">[12]Коэффициенты!$A$1:$A$65536</definedName>
    <definedName name="Руководитель">"#ref!"</definedName>
    <definedName name="с">[15]топография!#REF!</definedName>
    <definedName name="сводная">"#ref!"</definedName>
    <definedName name="Сегодня">#REF!</definedName>
    <definedName name="Сервис">"#ref!"</definedName>
    <definedName name="Сервис_Всего">#N/A</definedName>
    <definedName name="Сервис_Всего_1">"#ref!"</definedName>
    <definedName name="Сервисное_оборудование">#N/A</definedName>
    <definedName name="Сервисное_оборудование_1">"#ref!"</definedName>
    <definedName name="симмм">[15]топография!#REF!</definedName>
    <definedName name="Скидка_на_БКТНВ">[43]база!$C$25</definedName>
    <definedName name="Скидка_на_дренажные_нагреватели">[73]база!$C$24</definedName>
    <definedName name="Скидка_на_монтажный_комплект">[43]база!$C$26</definedName>
    <definedName name="Скидка_на_отечественные_материалы">[73]база!#REF!</definedName>
    <definedName name="Скидка_на_РЩК">[43]база!$C$27</definedName>
    <definedName name="Скидка_на_сплит_системы">[43]база!$C$21</definedName>
    <definedName name="Скидка_на_термостаты">[43]база!$C$23</definedName>
    <definedName name="СКС">#REF!</definedName>
    <definedName name="СКС_Пестово">[39]база!$A$1:$H$468</definedName>
    <definedName name="сктп">[92]База!$A:$IV</definedName>
    <definedName name="СКУД1">#REF!</definedName>
    <definedName name="СКУД2">#REF!</definedName>
    <definedName name="см">"#ref!"</definedName>
    <definedName name="см3">#REF!</definedName>
    <definedName name="См7">"#ref!"</definedName>
    <definedName name="Смет11">'[33]Сводная смета'!#REF!</definedName>
    <definedName name="Смет5">'[33]Сводная смета'!#REF!</definedName>
    <definedName name="Смет7">'[33]Сводная смета'!#REF!</definedName>
    <definedName name="Смет8">'[33]Сводная смета'!#REF!</definedName>
    <definedName name="Смет9">'[33]Сводная смета'!#REF!</definedName>
    <definedName name="смета">[81]база!$A$1:$A$65536</definedName>
    <definedName name="смета2">Модуль1.NumTxt</definedName>
    <definedName name="Сметная_стоимость_в_базисных_ценах">#REF!</definedName>
    <definedName name="Сметная_стоимость_в_текущих_ценах__после_применения_индексов">#REF!</definedName>
    <definedName name="Сметная_стоимость_по_ресурсному_расчету">#REF!</definedName>
    <definedName name="сметчикам">[82]база!$L:$L</definedName>
    <definedName name="сммм">[15]топография!#REF!</definedName>
    <definedName name="смммм">[15]топография!#REF!</definedName>
    <definedName name="СМР_ИСНЗ_Д">#REF!</definedName>
    <definedName name="СМР_ИСНР_Б">#REF!</definedName>
    <definedName name="СМР_ИСНР_Т">#REF!</definedName>
    <definedName name="СМР1_12_91">#REF!</definedName>
    <definedName name="СМР112Т">#REF!</definedName>
    <definedName name="СМР17_91">#REF!</definedName>
    <definedName name="СМР1784">#REF!</definedName>
    <definedName name="СМР17Б">#REF!</definedName>
    <definedName name="СМР17Д">#REF!</definedName>
    <definedName name="СМР17Т">#REF!</definedName>
    <definedName name="СМР18_91">#REF!</definedName>
    <definedName name="СМР1884">#REF!</definedName>
    <definedName name="СМР18Б">#REF!</definedName>
    <definedName name="СМР18Д">#REF!</definedName>
    <definedName name="СМР18Т">#REF!</definedName>
    <definedName name="СМР2Б">#REF!</definedName>
    <definedName name="СМР2Т">#REF!</definedName>
    <definedName name="СМРИПОТ">#REF!</definedName>
    <definedName name="смьрщг">[63]база!$A$1:$A$65536</definedName>
    <definedName name="Совх._20.дн">#REF!</definedName>
    <definedName name="Согласование">"#ref!"</definedName>
    <definedName name="Содержание">[68]ОГЛАВЛЕНИЕ!$A$5:$J$16</definedName>
    <definedName name="Составил">#REF!</definedName>
    <definedName name="Составитель">"#ref!"</definedName>
    <definedName name="СП1">#N/A</definedName>
    <definedName name="спец">[93]ОМ!$C$7:$G$92</definedName>
    <definedName name="Спец_даг_7">#REF!</definedName>
    <definedName name="спец_СКС">#REF!</definedName>
    <definedName name="справочник">#REF!</definedName>
    <definedName name="сроки">[94]Коэффициенты!$A$1:$A$65536</definedName>
    <definedName name="сс" hidden="1">{#N/A,#N/A,TRUE,"Смета на пасс. обор. №1"}</definedName>
    <definedName name="сср">#REF!</definedName>
    <definedName name="ссср">#REF!</definedName>
    <definedName name="ссср12">#REF!</definedName>
    <definedName name="ссср12копия">#REF!</definedName>
    <definedName name="стадия_П">#REF!</definedName>
    <definedName name="Стоимость_по_акту_выполненных_работ_в_базисных_ценах">#REF!</definedName>
    <definedName name="Стоимость_по_акту_выполненных_работ_при_ресурсном_расчете">#REF!</definedName>
    <definedName name="СтОф">OFFSET([95]шаблон!$E$3,0,0,COUNTA([95]шаблон!$E:$E)-2)</definedName>
    <definedName name="СтПр">OFFSET([95]шаблон!$G$3,0,0,COUNTA([95]шаблон!$G:$G)-2)</definedName>
    <definedName name="Строительная_полоса">"#ref!"</definedName>
    <definedName name="Строительные_работы_в_базисных_ценах">#REF!</definedName>
    <definedName name="Строительные_работы_в_текущих_ценах">#REF!</definedName>
    <definedName name="Строительные_работы_в_текущих_ценах_по_ресурсному_расчету">#REF!</definedName>
    <definedName name="Строительные_работы_в_текущих_ценах_после_применения_индексов">#REF!</definedName>
    <definedName name="Сургут">NA()</definedName>
    <definedName name="СУРСТ1">#REF!</definedName>
    <definedName name="СФРзимник">Модуль1.NumTxt</definedName>
    <definedName name="Схема">#REF!</definedName>
    <definedName name="СЭОГ">[58]база!$T:$T</definedName>
    <definedName name="т" hidden="1">{"IMRAK42x8x8",#N/A,TRUE,"IMRAK 1400 42U 800X800";"IMRAK32x6x6",#N/A,TRUE,"IMRAK 1400 32U 600x600";"IMRAK42x12x8",#N/A,TRUE,"IMRAK 1400 42U 1200x800";"IMRAK15x6x4",#N/A,TRUE,"IMRAK 400 15U FRONT SECTION"}</definedName>
    <definedName name="Т2П3">#REF!</definedName>
    <definedName name="Т2П5">#REF!</definedName>
    <definedName name="Т2П7">#REF!</definedName>
    <definedName name="Т7П1">#REF!</definedName>
    <definedName name="Т7П3">#REF!</definedName>
    <definedName name="Т7П5">#REF!</definedName>
    <definedName name="Т8П2">#REF!</definedName>
    <definedName name="Т8П3">#REF!</definedName>
    <definedName name="Т8П6">#REF!</definedName>
    <definedName name="Т8П7">#REF!</definedName>
    <definedName name="Табл.4.2">[71]БАЗА!$B$17:$B$24</definedName>
    <definedName name="Табл.4.2.">[71]БАЗА!$B$15:$B$16</definedName>
    <definedName name="Табл_2_7">#REF!</definedName>
    <definedName name="табл3">[96]БАЗА!$B$47:$B$51</definedName>
    <definedName name="Таблица_3.2.1">[71]БАЗА!$B$26:$B$32</definedName>
    <definedName name="Таблица_3.2.2">[71]БАЗА!$B$34:$B$36</definedName>
    <definedName name="Таблица_3.2.3.1">[71]БАЗА!$B$38:$B$44</definedName>
    <definedName name="Таблица_3.2.3.2">[71]БАЗА!$B$47:$B$51</definedName>
    <definedName name="Таможенная_пошлина_на_БКТНВ">[43]база!$C$10</definedName>
    <definedName name="Таможенная_пошлина_на_РЩК">[43]база!$C$11</definedName>
    <definedName name="Таможенная_пошлина_на_сплит_ситемы">[43]база!$C$7</definedName>
    <definedName name="Таможенная_пошлина_на_термостаты">[43]база!$C$8</definedName>
    <definedName name="Таможня">'[97]HP скидка'!$I$4</definedName>
    <definedName name="ТекДата">[98]информация!$B$8</definedName>
    <definedName name="ТЕКУЩИЙ">[32]КОЭФФИЦИЕНТЫ!$C$1</definedName>
    <definedName name="Территориальная_поправка_к_ТЕР">#REF!</definedName>
    <definedName name="Тип_ЭВМ">#REF!</definedName>
    <definedName name="тлод">#REF!</definedName>
    <definedName name="тн">#REF!</definedName>
    <definedName name="то11">#REF!</definedName>
    <definedName name="топо">"#ref!"</definedName>
    <definedName name="топогр">#N/A</definedName>
    <definedName name="топограф">"#n/a"</definedName>
    <definedName name="третий">#REF!</definedName>
    <definedName name="третья_кат">#REF!</definedName>
    <definedName name="трубопр2">Модуль1.NumTxt</definedName>
    <definedName name="Труд_механизаторов_по_акту_вып_работ_с_учетом_к_тов">#REF!</definedName>
    <definedName name="Труд_основн_рабочих_по_акту_вып_работ_с_учетом_к_тов">#REF!</definedName>
    <definedName name="Трудоемкость_механизаторов_по_акту_выполненных_работ">#REF!</definedName>
    <definedName name="Трудоемкость_основных_рабочих_по_акту_выполненных_работ">#REF!</definedName>
    <definedName name="ТУМ">#REF!</definedName>
    <definedName name="Тургеневская">#REF!</definedName>
    <definedName name="тыс" localSheetId="0">{0,"тысячz";1,"тысячаz";2,"тысячиz";5,"тысячz"}</definedName>
    <definedName name="тыс">{0,"тысячz";1,"тысячаz";2,"тысячиz";5,"тысячz"}</definedName>
    <definedName name="тььть">[15]топография!#REF!</definedName>
    <definedName name="ТЭП">[68]ТЭПы!$B$4:$D$252</definedName>
    <definedName name="у">Модуль1.NumTxt</definedName>
    <definedName name="уд1">#REF!</definedName>
    <definedName name="уд2">#REF!</definedName>
    <definedName name="уд3">#REF!</definedName>
    <definedName name="уд4">#REF!</definedName>
    <definedName name="уд5">#REF!</definedName>
    <definedName name="укеее">#REF!</definedName>
    <definedName name="Укрупненный_норматив_НР_для_расчета_в_текущих_ценах_и_ценах_2001г.">#REF!</definedName>
    <definedName name="Укрупненный_норматив_НР_для_расчета_в_ценах_1984г.">#REF!</definedName>
    <definedName name="Укрупненный_норматив_СП_для_расчета_в_текущих_ценах_и_ценах_2001г.">#REF!</definedName>
    <definedName name="Укрупненный_норматив_СП_для_расчета_в_ценах_1984г.">#REF!</definedName>
    <definedName name="урод">"#ref!"</definedName>
    <definedName name="ууу">"#ref!"</definedName>
    <definedName name="уууууууууууууууууууууу">[12]Коэффициенты!$D$1:$D$3</definedName>
    <definedName name="уцуц">"#ref!"</definedName>
    <definedName name="Участок">"#ref!"</definedName>
    <definedName name="фев.1994г.">#REF!</definedName>
    <definedName name="Фев.94">#REF!</definedName>
    <definedName name="ФИО">#REF!</definedName>
    <definedName name="ФИОГенДир">#REF!</definedName>
    <definedName name="ФИОГенДирМ">'[65]Метро-Стиль'!$A$2</definedName>
    <definedName name="Формула">#REF!</definedName>
    <definedName name="фф">[12]Коэффициенты!$D$1:$D$3</definedName>
    <definedName name="ффффффффффффффффффф">[12]база!$E$1:$E$65536</definedName>
    <definedName name="фч">Модуль1.NumTxt</definedName>
    <definedName name="фыв">"#ref!"</definedName>
    <definedName name="фя">Модуль1.NumTxt</definedName>
    <definedName name="Художка_Бор">#REF!</definedName>
    <definedName name="Художка_Сол">#REF!</definedName>
    <definedName name="ххххх">[26]топография!#REF!</definedName>
    <definedName name="ц">Модуль1.NumTxt</definedName>
    <definedName name="Цветбуль">#REF!</definedName>
    <definedName name="цена">#N/A</definedName>
    <definedName name="цена___0">"#ref!"</definedName>
    <definedName name="цена___0___0">"#ref!"</definedName>
    <definedName name="цена___0___0___0">"#ref!"</definedName>
    <definedName name="цена___0___0___0___0">"#ref!"</definedName>
    <definedName name="цена___0___0___0___0___0">#REF!</definedName>
    <definedName name="цена___0___0___0___1">#REF!</definedName>
    <definedName name="цена___0___0___0___5">#REF!</definedName>
    <definedName name="цена___0___0___0_1">#REF!</definedName>
    <definedName name="цена___0___0___0_5">#REF!</definedName>
    <definedName name="цена___0___0___1">#REF!</definedName>
    <definedName name="цена___0___0___2">"#ref!"</definedName>
    <definedName name="цена___0___0___3">"#ref!"</definedName>
    <definedName name="цена___0___0___4">"#ref!"</definedName>
    <definedName name="цена___0___0___5">#REF!</definedName>
    <definedName name="цена___0___0_1">#REF!</definedName>
    <definedName name="цена___0___0_3">#REF!</definedName>
    <definedName name="цена___0___0_5">#REF!</definedName>
    <definedName name="цена___0___1">"#ref!"</definedName>
    <definedName name="цена___0___1___0">#REF!</definedName>
    <definedName name="цена___0___10">"#ref!"</definedName>
    <definedName name="цена___0___12">"#ref!"</definedName>
    <definedName name="цена___0___2">"#ref!"</definedName>
    <definedName name="цена___0___2___0">"#ref!"</definedName>
    <definedName name="цена___0___2___0___0">#REF!</definedName>
    <definedName name="цена___0___2___5">#REF!</definedName>
    <definedName name="цена___0___2_1">#REF!</definedName>
    <definedName name="цена___0___2_3">#REF!</definedName>
    <definedName name="цена___0___2_5">#REF!</definedName>
    <definedName name="цена___0___3">"#ref!"</definedName>
    <definedName name="цена___0___3___0">#REF!</definedName>
    <definedName name="цена___0___3___5">#REF!</definedName>
    <definedName name="цена___0___3_1">#REF!</definedName>
    <definedName name="цена___0___3_5">#REF!</definedName>
    <definedName name="цена___0___4">"#ref!"</definedName>
    <definedName name="цена___0___4___0">#REF!</definedName>
    <definedName name="цена___0___4___5">#REF!</definedName>
    <definedName name="цена___0___4_1">#REF!</definedName>
    <definedName name="цена___0___4_3">#REF!</definedName>
    <definedName name="цена___0___4_5">#REF!</definedName>
    <definedName name="цена___0___5">"#ref!"</definedName>
    <definedName name="цена___0___6">"#ref!"</definedName>
    <definedName name="цена___0___8">"#ref!"</definedName>
    <definedName name="цена___0_1">#REF!</definedName>
    <definedName name="цена___0_3">#REF!</definedName>
    <definedName name="цена___0_5">#REF!</definedName>
    <definedName name="цена___1">"#ref!"</definedName>
    <definedName name="цена___1___0">"#ref!"</definedName>
    <definedName name="цена___1___0___0">#REF!</definedName>
    <definedName name="цена___1___1">#REF!</definedName>
    <definedName name="цена___1___5">#REF!</definedName>
    <definedName name="цена___1_1">#REF!</definedName>
    <definedName name="цена___1_3">#REF!</definedName>
    <definedName name="цена___1_5">#REF!</definedName>
    <definedName name="цена___10">"#ref!"</definedName>
    <definedName name="цена___10___0">NA()</definedName>
    <definedName name="цена___10___0___0">"#ref!"</definedName>
    <definedName name="цена___10___0___0___0">#REF!</definedName>
    <definedName name="цена___10___0___1">NA()</definedName>
    <definedName name="цена___10___0___5">NA()</definedName>
    <definedName name="цена___10___0_1">NA()</definedName>
    <definedName name="цена___10___0_3">NA()</definedName>
    <definedName name="цена___10___0_5">NA()</definedName>
    <definedName name="цена___10___1">"#ref!"</definedName>
    <definedName name="цена___10___10">"#ref!"</definedName>
    <definedName name="цена___10___12">"#ref!"</definedName>
    <definedName name="цена___10___2">NA()</definedName>
    <definedName name="цена___10___4">NA()</definedName>
    <definedName name="цена___10___5">#REF!</definedName>
    <definedName name="цена___10___6">NA()</definedName>
    <definedName name="цена___10___8">NA()</definedName>
    <definedName name="цена___10_1">NA()</definedName>
    <definedName name="цена___10_3">#REF!</definedName>
    <definedName name="цена___10_5">#REF!</definedName>
    <definedName name="цена___11">"#ref!"</definedName>
    <definedName name="цена___11___0">NA()</definedName>
    <definedName name="цена___11___10">"#ref!"</definedName>
    <definedName name="цена___11___2">"#ref!"</definedName>
    <definedName name="цена___11___4">"#ref!"</definedName>
    <definedName name="цена___11___6">"#ref!"</definedName>
    <definedName name="цена___11___8">"#ref!"</definedName>
    <definedName name="цена___12">NA()</definedName>
    <definedName name="цена___2">"#ref!"</definedName>
    <definedName name="цена___2___0">"#ref!"</definedName>
    <definedName name="цена___2___0___0">"#ref!"</definedName>
    <definedName name="цена___2___0___0___0">"#ref!"</definedName>
    <definedName name="цена___2___0___0___0___0">#REF!</definedName>
    <definedName name="цена___2___0___0___1">#REF!</definedName>
    <definedName name="цена___2___0___0___5">#REF!</definedName>
    <definedName name="цена___2___0___0_1">#REF!</definedName>
    <definedName name="цена___2___0___0_5">#REF!</definedName>
    <definedName name="цена___2___0___1">#REF!</definedName>
    <definedName name="цена___2___0___5">#REF!</definedName>
    <definedName name="цена___2___0_1">#REF!</definedName>
    <definedName name="цена___2___0_3">#REF!</definedName>
    <definedName name="цена___2___0_5">#REF!</definedName>
    <definedName name="цена___2___1">"#ref!"</definedName>
    <definedName name="цена___2___10">"#ref!"</definedName>
    <definedName name="цена___2___12">"#ref!"</definedName>
    <definedName name="цена___2___2">"#ref!"</definedName>
    <definedName name="цена___2___3">"#ref!"</definedName>
    <definedName name="цена___2___4">"#ref!"</definedName>
    <definedName name="цена___2___4___0">#REF!</definedName>
    <definedName name="цена___2___4___5">#REF!</definedName>
    <definedName name="цена___2___4_1">#REF!</definedName>
    <definedName name="цена___2___4_3">#REF!</definedName>
    <definedName name="цена___2___4_5">#REF!</definedName>
    <definedName name="цена___2___5">#REF!</definedName>
    <definedName name="цена___2___6">"#ref!"</definedName>
    <definedName name="цена___2___8">"#ref!"</definedName>
    <definedName name="цена___2_1">#REF!</definedName>
    <definedName name="цена___2_3">#REF!</definedName>
    <definedName name="цена___2_5">#REF!</definedName>
    <definedName name="цена___3">"#ref!"</definedName>
    <definedName name="цена___3___0">NA()</definedName>
    <definedName name="цена___3___0___0">NA()</definedName>
    <definedName name="цена___3___0___0___0">NA()</definedName>
    <definedName name="цена___3___0___1">NA()</definedName>
    <definedName name="цена___3___0___5">#REF!</definedName>
    <definedName name="цена___3___0_1">NA()</definedName>
    <definedName name="цена___3___0_3">#REF!</definedName>
    <definedName name="цена___3___0_5">#REF!</definedName>
    <definedName name="цена___3___10">"#ref!"</definedName>
    <definedName name="цена___3___2">"#ref!"</definedName>
    <definedName name="цена___3___3">"#ref!"</definedName>
    <definedName name="цена___3___4">"#ref!"</definedName>
    <definedName name="цена___3___5">#REF!</definedName>
    <definedName name="цена___3___6">"#ref!"</definedName>
    <definedName name="цена___3___8">"#ref!"</definedName>
    <definedName name="цена___3_1">#REF!</definedName>
    <definedName name="цена___3_3">NA()</definedName>
    <definedName name="цена___3_5">#REF!</definedName>
    <definedName name="цена___4">NA()</definedName>
    <definedName name="цена___4___0">"#ref!"</definedName>
    <definedName name="цена___4___0___0">"#ref!"</definedName>
    <definedName name="цена___4___0___0___0">"#ref!"</definedName>
    <definedName name="цена___4___0___0___0___0">#REF!</definedName>
    <definedName name="цена___4___0___0___1">#REF!</definedName>
    <definedName name="цена___4___0___0___5">#REF!</definedName>
    <definedName name="цена___4___0___0_1">#REF!</definedName>
    <definedName name="цена___4___0___0_5">#REF!</definedName>
    <definedName name="цена___4___0___1">#REF!</definedName>
    <definedName name="цена___4___0___5">NA()</definedName>
    <definedName name="цена___4___0_1">#REF!</definedName>
    <definedName name="цена___4___0_3">#REF!</definedName>
    <definedName name="цена___4___0_5">NA()</definedName>
    <definedName name="цена___4___1">#REF!</definedName>
    <definedName name="цена___4___10">"#ref!"</definedName>
    <definedName name="цена___4___12">"#ref!"</definedName>
    <definedName name="цена___4___2">"#ref!"</definedName>
    <definedName name="цена___4___3">"#ref!"</definedName>
    <definedName name="цена___4___4">"#ref!"</definedName>
    <definedName name="цена___4___5">#REF!</definedName>
    <definedName name="цена___4___6">"#ref!"</definedName>
    <definedName name="цена___4___8">"#ref!"</definedName>
    <definedName name="цена___4_1">#REF!</definedName>
    <definedName name="цена___4_3">#REF!</definedName>
    <definedName name="цена___4_5">#REF!</definedName>
    <definedName name="цена___5">NA()</definedName>
    <definedName name="цена___5___0">"#ref!"</definedName>
    <definedName name="цена___5___0___0">"#ref!"</definedName>
    <definedName name="цена___5___0___0___0">"#ref!"</definedName>
    <definedName name="цена___5___0___0___0___0">#REF!</definedName>
    <definedName name="цена___5___0___1">#REF!</definedName>
    <definedName name="цена___5___0___5">#REF!</definedName>
    <definedName name="цена___5___0_1">#REF!</definedName>
    <definedName name="цена___5___0_3">#REF!</definedName>
    <definedName name="цена___5___0_5">#REF!</definedName>
    <definedName name="цена___5___1">#REF!</definedName>
    <definedName name="цена___5___3">NA()</definedName>
    <definedName name="цена___5___5">NA()</definedName>
    <definedName name="цена___5_1">#REF!</definedName>
    <definedName name="цена___5_3">NA()</definedName>
    <definedName name="цена___5_5">NA()</definedName>
    <definedName name="цена___6">"#ref!"</definedName>
    <definedName name="цена___6___0">"#ref!"</definedName>
    <definedName name="цена___6___0___0">"#ref!"</definedName>
    <definedName name="цена___6___0___0___0">"#ref!"</definedName>
    <definedName name="цена___6___0___0___0___0">#REF!</definedName>
    <definedName name="цена___6___0___1">#REF!</definedName>
    <definedName name="цена___6___0___5">#REF!</definedName>
    <definedName name="цена___6___0_1">#REF!</definedName>
    <definedName name="цена___6___0_3">#REF!</definedName>
    <definedName name="цена___6___0_5">#REF!</definedName>
    <definedName name="цена___6___1">"#ref!"</definedName>
    <definedName name="цена___6___10">"#ref!"</definedName>
    <definedName name="цена___6___12">"#ref!"</definedName>
    <definedName name="цена___6___2">"#ref!"</definedName>
    <definedName name="цена___6___4">"#ref!"</definedName>
    <definedName name="цена___6___5">NA()</definedName>
    <definedName name="цена___6___6">"#ref!"</definedName>
    <definedName name="цена___6___8">"#ref!"</definedName>
    <definedName name="цена___6_1">#REF!</definedName>
    <definedName name="цена___6_3">#REF!</definedName>
    <definedName name="цена___6_5">NA()</definedName>
    <definedName name="цена___7">"#ref!"</definedName>
    <definedName name="цена___7___0">"#ref!"</definedName>
    <definedName name="цена___7___10">"#ref!"</definedName>
    <definedName name="цена___7___2">"#ref!"</definedName>
    <definedName name="цена___7___4">"#ref!"</definedName>
    <definedName name="цена___7___6">"#ref!"</definedName>
    <definedName name="цена___7___8">"#ref!"</definedName>
    <definedName name="цена___8">"#ref!"</definedName>
    <definedName name="цена___8___0">"#ref!"</definedName>
    <definedName name="цена___8___0___0">"#ref!"</definedName>
    <definedName name="цена___8___0___0___0">"#ref!"</definedName>
    <definedName name="цена___8___0___0___0___0">#REF!</definedName>
    <definedName name="цена___8___0___1">#REF!</definedName>
    <definedName name="цена___8___0___5">#REF!</definedName>
    <definedName name="цена___8___0_1">#REF!</definedName>
    <definedName name="цена___8___0_3">#REF!</definedName>
    <definedName name="цена___8___0_5">#REF!</definedName>
    <definedName name="цена___8___1">"#ref!"</definedName>
    <definedName name="цена___8___10">"#ref!"</definedName>
    <definedName name="цена___8___12">"#ref!"</definedName>
    <definedName name="цена___8___2">"#ref!"</definedName>
    <definedName name="цена___8___4">"#ref!"</definedName>
    <definedName name="цена___8___5">#REF!</definedName>
    <definedName name="цена___8___6">"#ref!"</definedName>
    <definedName name="цена___8___8">"#ref!"</definedName>
    <definedName name="цена___8_1">#REF!</definedName>
    <definedName name="цена___8_3">#REF!</definedName>
    <definedName name="цена___8_5">#REF!</definedName>
    <definedName name="цена___9">"#ref!"</definedName>
    <definedName name="цена___9___0">"#ref!"</definedName>
    <definedName name="цена___9___0___0">"#ref!"</definedName>
    <definedName name="цена___9___0___0___0">"#ref!"</definedName>
    <definedName name="цена___9___0___0___0___0">#REF!</definedName>
    <definedName name="цена___9___0___5">#REF!</definedName>
    <definedName name="цена___9___0_5">#REF!</definedName>
    <definedName name="цена___9___10">"#ref!"</definedName>
    <definedName name="цена___9___2">"#ref!"</definedName>
    <definedName name="цена___9___4">"#ref!"</definedName>
    <definedName name="цена___9___5">#REF!</definedName>
    <definedName name="цена___9___6">"#ref!"</definedName>
    <definedName name="цена___9___8">"#ref!"</definedName>
    <definedName name="цена___9_1">#REF!</definedName>
    <definedName name="цена___9_3">#REF!</definedName>
    <definedName name="цена___9_5">#REF!</definedName>
    <definedName name="цена_1">NA()</definedName>
    <definedName name="цена_3">NA()</definedName>
    <definedName name="цена_4">NA()</definedName>
    <definedName name="цена_5">NA()</definedName>
    <definedName name="Цена1">#REF!</definedName>
    <definedName name="цена2">#REF!</definedName>
    <definedName name="цу">Модуль1.NumTxt</definedName>
    <definedName name="цук">Модуль1.NumTxt</definedName>
    <definedName name="цц">'[99]не печатать'!$A$1:$F$38</definedName>
    <definedName name="цы">#REF!</definedName>
    <definedName name="четвертый">#REF!</definedName>
    <definedName name="Чистые_пр.">#REF!</definedName>
    <definedName name="ш">Модуль1.NumTxt</definedName>
    <definedName name="шгн">Модуль1.NumTxt</definedName>
    <definedName name="шгнеккк">#REF!</definedName>
    <definedName name="шестой">#REF!</definedName>
    <definedName name="Ширяйка">[15]топография!#REF!</definedName>
    <definedName name="Шкафы_ТМ">"#ref!"</definedName>
    <definedName name="шнге">[15]топография!#REF!</definedName>
    <definedName name="щш">Модуль1.NumTxt</definedName>
    <definedName name="щшг">Модуль1.NumTxt</definedName>
    <definedName name="ъ">[64]база!$A:$A</definedName>
    <definedName name="ъхзщ">#REF!</definedName>
    <definedName name="ъхй">[69]база!$C$31</definedName>
    <definedName name="ъщзх">#REF!</definedName>
    <definedName name="ыуа">[7]база!$C$2</definedName>
    <definedName name="ыы">[69]база!$C$4</definedName>
    <definedName name="ьми">#REF!</definedName>
    <definedName name="эджл">#REF!</definedName>
    <definedName name="эдлл">#REF!</definedName>
    <definedName name="эждл">#REF!</definedName>
    <definedName name="эко">"#ref!"</definedName>
    <definedName name="эко___0">#REF!</definedName>
    <definedName name="эко_5">#REF!</definedName>
    <definedName name="эко1">"#ref!"</definedName>
    <definedName name="экология">NA()</definedName>
    <definedName name="ЭлеСи">#N/A</definedName>
    <definedName name="ЭлеСи_1">"#ref!"</definedName>
    <definedName name="ЭЛСИ_Т">"#ref!"</definedName>
    <definedName name="эпумат">[100]матер615!$A$1</definedName>
    <definedName name="Этапы">#REF!</definedName>
    <definedName name="эхз">"#ref!"</definedName>
    <definedName name="ю">#REF!</definedName>
    <definedName name="юбьр">#REF!</definedName>
    <definedName name="я" hidden="1">{"IMRAK42x8x8",#N/A,TRUE,"IMRAK 1400 42U 800X800";"IMRAK32x6x6",#N/A,TRUE,"IMRAK 1400 32U 600x600";"IMRAK42x12x8",#N/A,TRUE,"IMRAK 1400 42U 1200x800";"IMRAK15x6x4",#N/A,TRUE,"IMRAK 400 15U FRONT SECTION"}</definedName>
    <definedName name="Ягурьях">Модуль1.NumTxt</definedName>
    <definedName name="ЯЯЯЯ">"#n/a"</definedName>
  </definedNames>
  <calcPr calcId="162913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8" l="1"/>
  <c r="E27" i="8"/>
  <c r="F22" i="8"/>
  <c r="D22" i="8"/>
  <c r="D21" i="8"/>
  <c r="F20" i="8"/>
  <c r="D20" i="8"/>
  <c r="D18" i="8" l="1"/>
  <c r="F18" i="8" s="1"/>
  <c r="D19" i="8"/>
  <c r="F19" i="8" s="1"/>
  <c r="D23" i="8"/>
  <c r="F23" i="8" s="1"/>
  <c r="B26" i="8" l="1"/>
  <c r="D17" i="8"/>
  <c r="F17" i="8" s="1"/>
  <c r="B27" i="8" l="1"/>
  <c r="D26" i="8"/>
  <c r="D24" i="8"/>
  <c r="F24" i="8" s="1"/>
  <c r="F26" i="8" l="1"/>
  <c r="F27" i="8" s="1"/>
  <c r="D27" i="8"/>
  <c r="B25" i="8"/>
  <c r="D25" i="8" s="1"/>
  <c r="F25" i="8" s="1"/>
</calcChain>
</file>

<file path=xl/sharedStrings.xml><?xml version="1.0" encoding="utf-8"?>
<sst xmlns="http://schemas.openxmlformats.org/spreadsheetml/2006/main" count="35" uniqueCount="31">
  <si>
    <t>УТВЕРЖДАЮ:</t>
  </si>
  <si>
    <t xml:space="preserve">Заместитель директора </t>
  </si>
  <si>
    <t xml:space="preserve">________________Мальченков А.А.
«_____» _______________ 2022 г.
</t>
  </si>
  <si>
    <t>__________________________2026г.</t>
  </si>
  <si>
    <t>Наименование работ и затрат</t>
  </si>
  <si>
    <t>Сметная стоимость в руб.</t>
  </si>
  <si>
    <t>Индекс фактической инфляции</t>
  </si>
  <si>
    <t>Стоимость работ в ценах на дату формирования начальной (максимальной) цены контракта</t>
  </si>
  <si>
    <t>Индекс прогнозный инфляции на период выполнения работ</t>
  </si>
  <si>
    <t>Начальная (максимальная) цена контракта с учетом индекса прогнозной инфляции на период выполнения работ</t>
  </si>
  <si>
    <t>Реставрационные работы</t>
  </si>
  <si>
    <t>Сопутствующие раставрационные  работы</t>
  </si>
  <si>
    <t>Прочие затраты (ПНР)</t>
  </si>
  <si>
    <t>Резерв средств на непредвиденные расходы ,  2 %. Приказ Минстроя России от 4 августа 2020 г. № 421/пр п. 179</t>
  </si>
  <si>
    <t>Возмещение средств на уплату НДС  на приобретение материалов и оборудование.  Приказ Минстроя России от 04.08.2020 № 421/пр - пп. 180, 181 Методики; п. 15 части 2 статьи 149 НК РФ</t>
  </si>
  <si>
    <t>ИТОГО</t>
  </si>
  <si>
    <t>Удорожание в зимнее время  - 1,128%</t>
  </si>
  <si>
    <t>РАСЧЕТ ЦЕНЫ КОНТРАКТА</t>
  </si>
  <si>
    <t>Пересчет в текущие цены выполнен:</t>
  </si>
  <si>
    <t>Реставрационные работы - Коэффициенты изменения стоимости ремонтно-реставрационных работ от уровня 1984 года уровню цен 2001 года приказ Минстроя РФ от 4 августа 2020 г. N 421 в ред. приказ от 7 июля 2022 г. N 557/пр (таблица 2) ОТ=15,39,  МАТ=77,64,                        Коэффициенты пересчета  в текущие цены II квартала 2026г. Письмо Минстроя России от 08.04.2026 года № 20212-ИФ/09, прил.1 Псковская обл. (Объекты прочие)- ОТ-40,37;ЭМ-13,15; М-9,49</t>
  </si>
  <si>
    <t xml:space="preserve"> Сопутствующие работы -Коэффициенты пересчета  в текущие цены II квартала 2026г. Письмо Минстроя России от 08.04.2026 года № 20212-ИФ/09, прил.1 Псковская обл. (Объекты прочие)  ОТ-40,37;ЭМ-13,15; М-9,49</t>
  </si>
  <si>
    <t xml:space="preserve">
Письмо Минстроя России от 08.04.2026 года № 20212-ИФ/09, прил.3 Автомобили-самосвалы</t>
  </si>
  <si>
    <t>Справочно:</t>
  </si>
  <si>
    <t>Оборудование</t>
  </si>
  <si>
    <t>Прочие затраты (ПИР)</t>
  </si>
  <si>
    <t>-</t>
  </si>
  <si>
    <t xml:space="preserve">Авторский надзор 0,2%
(Методика 421/пр в редакции 557/пр п.173-174 от итога главы 1-9)
в т.ч. научное руководство </t>
  </si>
  <si>
    <t xml:space="preserve"> На оказание услуг по осуществлению научного руководства и авторского надзора за продолжением  проведения реставрационных работ  на объекте  культурного наследия федерального значения "Ансамбль Порховской крепости", конец XIV в., расположенном по адресу: Псковская область, Порховский район, г.Порхов</t>
  </si>
  <si>
    <t xml:space="preserve"> Департамента управления делами и цифровой</t>
  </si>
  <si>
    <t xml:space="preserve"> трансформации Минкультуры России</t>
  </si>
  <si>
    <t xml:space="preserve">В расчете цены контракта применен иной метод.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</si>
</sst>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20" x14ac:knownFonts="1">
    <font>
      <sz val="11"/>
      <color rgb="FF000000"/>
      <name val="Calibri"/>
      <charset val="204"/>
    </font>
    <font>
      <b/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Arial Cyr"/>
      <charset val="204"/>
    </font>
    <font>
      <b/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Arial"/>
      <family val="2"/>
      <charset val="204"/>
    </font>
    <font>
      <sz val="1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4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" fillId="0" borderId="0"/>
    <xf numFmtId="43" fontId="19" fillId="0" borderId="0" applyFont="0" applyFill="0" applyBorder="0" applyAlignment="0" applyProtection="0"/>
    <xf numFmtId="0" fontId="4" fillId="0" borderId="0"/>
  </cellStyleXfs>
  <cellXfs count="51">
    <xf numFmtId="0" fontId="0" fillId="0" borderId="0" xfId="0"/>
    <xf numFmtId="0" fontId="11" fillId="0" borderId="0" xfId="8" applyFont="1" applyFill="1"/>
    <xf numFmtId="1" fontId="12" fillId="0" borderId="0" xfId="8" applyNumberFormat="1" applyFont="1" applyFill="1" applyBorder="1" applyAlignment="1">
      <alignment horizontal="left" vertical="top" wrapText="1"/>
    </xf>
    <xf numFmtId="4" fontId="13" fillId="0" borderId="0" xfId="8" applyNumberFormat="1" applyFont="1" applyFill="1"/>
    <xf numFmtId="0" fontId="4" fillId="0" borderId="0" xfId="8" applyFill="1"/>
    <xf numFmtId="0" fontId="5" fillId="0" borderId="0" xfId="8" applyFont="1" applyFill="1"/>
    <xf numFmtId="0" fontId="8" fillId="0" borderId="0" xfId="8" applyFont="1" applyFill="1"/>
    <xf numFmtId="0" fontId="4" fillId="0" borderId="0" xfId="8" applyFont="1" applyFill="1" applyAlignment="1">
      <alignment horizontal="center" vertical="center"/>
    </xf>
    <xf numFmtId="0" fontId="4" fillId="0" borderId="0" xfId="8" applyFont="1" applyFill="1"/>
    <xf numFmtId="1" fontId="5" fillId="0" borderId="9" xfId="8" applyNumberFormat="1" applyFont="1" applyFill="1" applyBorder="1" applyAlignment="1" applyProtection="1">
      <alignment horizontal="center" vertical="center" wrapText="1" shrinkToFit="1"/>
      <protection locked="0"/>
    </xf>
    <xf numFmtId="1" fontId="5" fillId="0" borderId="10" xfId="8" applyNumberFormat="1" applyFont="1" applyFill="1" applyBorder="1" applyAlignment="1" applyProtection="1">
      <alignment horizontal="center" vertical="center" wrapText="1" shrinkToFit="1"/>
      <protection locked="0"/>
    </xf>
    <xf numFmtId="1" fontId="5" fillId="0" borderId="11" xfId="8" applyNumberFormat="1" applyFont="1" applyFill="1" applyBorder="1" applyAlignment="1" applyProtection="1">
      <alignment horizontal="center" vertical="center" wrapText="1" shrinkToFit="1"/>
      <protection locked="0"/>
    </xf>
    <xf numFmtId="49" fontId="6" fillId="0" borderId="1" xfId="8" applyNumberFormat="1" applyFont="1" applyFill="1" applyBorder="1" applyAlignment="1" applyProtection="1">
      <alignment horizontal="left" vertical="center" wrapText="1" shrinkToFit="1"/>
      <protection locked="0"/>
    </xf>
    <xf numFmtId="0" fontId="1" fillId="0" borderId="0" xfId="8" applyFont="1" applyFill="1"/>
    <xf numFmtId="0" fontId="16" fillId="0" borderId="0" xfId="8" applyFont="1" applyFill="1"/>
    <xf numFmtId="0" fontId="5" fillId="0" borderId="0" xfId="8" applyFont="1" applyFill="1" applyBorder="1" applyAlignment="1">
      <alignment vertical="top" wrapText="1"/>
    </xf>
    <xf numFmtId="1" fontId="9" fillId="0" borderId="0" xfId="8" applyNumberFormat="1" applyFont="1" applyFill="1" applyBorder="1" applyAlignment="1">
      <alignment horizontal="right" vertical="top" wrapText="1"/>
    </xf>
    <xf numFmtId="0" fontId="4" fillId="0" borderId="0" xfId="11" applyFill="1"/>
    <xf numFmtId="1" fontId="5" fillId="0" borderId="1" xfId="8" applyNumberFormat="1" applyFont="1" applyFill="1" applyBorder="1" applyAlignment="1" applyProtection="1">
      <alignment horizontal="center" vertical="center" wrapText="1" shrinkToFit="1"/>
      <protection locked="0"/>
    </xf>
    <xf numFmtId="1" fontId="6" fillId="0" borderId="1" xfId="8" applyNumberFormat="1" applyFont="1" applyFill="1" applyBorder="1" applyAlignment="1" applyProtection="1">
      <alignment horizontal="left" vertical="center" wrapText="1" shrinkToFit="1"/>
      <protection locked="0"/>
    </xf>
    <xf numFmtId="1" fontId="9" fillId="0" borderId="1" xfId="8" applyNumberFormat="1" applyFont="1" applyFill="1" applyBorder="1" applyAlignment="1" applyProtection="1">
      <alignment horizontal="left" vertical="center" wrapText="1" shrinkToFit="1"/>
      <protection locked="0"/>
    </xf>
    <xf numFmtId="4" fontId="9" fillId="0" borderId="1" xfId="8" applyNumberFormat="1" applyFont="1" applyFill="1" applyBorder="1" applyAlignment="1" applyProtection="1">
      <alignment horizontal="center" vertical="center" wrapText="1" shrinkToFit="1"/>
      <protection locked="0"/>
    </xf>
    <xf numFmtId="4" fontId="9" fillId="0" borderId="12" xfId="8" applyNumberFormat="1" applyFont="1" applyFill="1" applyBorder="1" applyAlignment="1" applyProtection="1">
      <alignment horizontal="center" vertical="center" wrapText="1" shrinkToFit="1"/>
      <protection locked="0"/>
    </xf>
    <xf numFmtId="49" fontId="9" fillId="0" borderId="13" xfId="8" applyNumberFormat="1" applyFont="1" applyFill="1" applyBorder="1" applyAlignment="1" applyProtection="1">
      <alignment horizontal="left" vertical="center" wrapText="1" shrinkToFit="1"/>
      <protection locked="0"/>
    </xf>
    <xf numFmtId="49" fontId="9" fillId="0" borderId="2" xfId="8" applyNumberFormat="1" applyFont="1" applyFill="1" applyBorder="1" applyAlignment="1" applyProtection="1">
      <alignment horizontal="left" vertical="center" wrapText="1" shrinkToFit="1"/>
      <protection locked="0"/>
    </xf>
    <xf numFmtId="49" fontId="9" fillId="0" borderId="13" xfId="8" applyNumberFormat="1" applyFont="1" applyBorder="1" applyAlignment="1" applyProtection="1">
      <alignment horizontal="left" vertical="center" wrapText="1" shrinkToFit="1"/>
      <protection locked="0"/>
    </xf>
    <xf numFmtId="49" fontId="6" fillId="0" borderId="13" xfId="8" applyNumberFormat="1" applyFont="1" applyBorder="1" applyAlignment="1" applyProtection="1">
      <alignment horizontal="left" vertical="center" wrapText="1" shrinkToFit="1"/>
      <protection locked="0"/>
    </xf>
    <xf numFmtId="4" fontId="6" fillId="0" borderId="1" xfId="8" applyNumberFormat="1" applyFont="1" applyFill="1" applyBorder="1" applyAlignment="1">
      <alignment horizontal="center" vertical="top" wrapText="1"/>
    </xf>
    <xf numFmtId="4" fontId="6" fillId="0" borderId="1" xfId="8" applyNumberFormat="1" applyFont="1" applyFill="1" applyBorder="1" applyAlignment="1" applyProtection="1">
      <alignment horizontal="center" vertical="center" shrinkToFit="1"/>
      <protection locked="0"/>
    </xf>
    <xf numFmtId="43" fontId="6" fillId="0" borderId="1" xfId="13" applyFont="1" applyFill="1" applyBorder="1" applyAlignment="1" applyProtection="1">
      <alignment horizontal="center" vertical="center" shrinkToFit="1"/>
      <protection locked="0"/>
    </xf>
    <xf numFmtId="49" fontId="9" fillId="0" borderId="1" xfId="8" applyNumberFormat="1" applyFont="1" applyFill="1" applyBorder="1" applyAlignment="1" applyProtection="1">
      <alignment horizontal="left" vertical="center" wrapText="1" shrinkToFit="1"/>
      <protection locked="0"/>
    </xf>
    <xf numFmtId="4" fontId="5" fillId="0" borderId="1" xfId="8" applyNumberFormat="1" applyFont="1" applyFill="1" applyBorder="1" applyAlignment="1" applyProtection="1">
      <alignment horizontal="center" vertical="center" wrapText="1" shrinkToFit="1"/>
      <protection locked="0"/>
    </xf>
    <xf numFmtId="4" fontId="14" fillId="0" borderId="0" xfId="8" applyNumberFormat="1" applyFont="1" applyFill="1" applyBorder="1" applyAlignment="1">
      <alignment horizontal="center"/>
    </xf>
    <xf numFmtId="1" fontId="10" fillId="0" borderId="0" xfId="8" applyNumberFormat="1" applyFont="1" applyFill="1" applyBorder="1" applyAlignment="1">
      <alignment horizontal="right" vertical="top" wrapText="1"/>
    </xf>
    <xf numFmtId="1" fontId="9" fillId="0" borderId="0" xfId="8" applyNumberFormat="1" applyFont="1" applyFill="1" applyBorder="1" applyAlignment="1">
      <alignment horizontal="right" vertical="top" wrapText="1"/>
    </xf>
    <xf numFmtId="0" fontId="4" fillId="0" borderId="0" xfId="8" applyFont="1" applyFill="1" applyAlignment="1" applyProtection="1">
      <alignment shrinkToFit="1"/>
      <protection locked="0"/>
    </xf>
    <xf numFmtId="0" fontId="4" fillId="0" borderId="0" xfId="8" applyFont="1" applyFill="1" applyAlignment="1" applyProtection="1">
      <alignment horizontal="center" vertical="center" shrinkToFit="1"/>
      <protection locked="0"/>
    </xf>
    <xf numFmtId="0" fontId="15" fillId="0" borderId="0" xfId="8" applyFont="1" applyFill="1" applyAlignment="1">
      <alignment horizontal="center"/>
    </xf>
    <xf numFmtId="0" fontId="6" fillId="0" borderId="0" xfId="8" applyFont="1" applyFill="1" applyAlignment="1">
      <alignment horizontal="center" vertical="center" wrapText="1"/>
    </xf>
    <xf numFmtId="0" fontId="17" fillId="0" borderId="0" xfId="8" applyFont="1" applyFill="1" applyAlignment="1">
      <alignment horizontal="left" wrapText="1"/>
    </xf>
    <xf numFmtId="0" fontId="8" fillId="0" borderId="0" xfId="8" applyFont="1" applyFill="1" applyAlignment="1">
      <alignment horizontal="left" wrapText="1"/>
    </xf>
    <xf numFmtId="49" fontId="5" fillId="0" borderId="3" xfId="8" applyNumberFormat="1" applyFont="1" applyFill="1" applyBorder="1" applyAlignment="1" applyProtection="1">
      <alignment horizontal="center" vertical="center" wrapText="1" shrinkToFit="1"/>
      <protection locked="0"/>
    </xf>
    <xf numFmtId="49" fontId="5" fillId="0" borderId="6" xfId="8" applyNumberFormat="1" applyFont="1" applyFill="1" applyBorder="1" applyAlignment="1" applyProtection="1">
      <alignment horizontal="center" vertical="center" wrapText="1" shrinkToFit="1"/>
      <protection locked="0"/>
    </xf>
    <xf numFmtId="49" fontId="5" fillId="0" borderId="4" xfId="8" applyNumberFormat="1" applyFont="1" applyFill="1" applyBorder="1" applyAlignment="1" applyProtection="1">
      <alignment horizontal="center" vertical="center" wrapText="1" shrinkToFit="1"/>
      <protection locked="0"/>
    </xf>
    <xf numFmtId="49" fontId="5" fillId="0" borderId="7" xfId="8" applyNumberFormat="1" applyFont="1" applyFill="1" applyBorder="1" applyAlignment="1" applyProtection="1">
      <alignment horizontal="center" vertical="center" wrapText="1" shrinkToFit="1"/>
      <protection locked="0"/>
    </xf>
    <xf numFmtId="49" fontId="5" fillId="0" borderId="5" xfId="8" applyNumberFormat="1" applyFont="1" applyFill="1" applyBorder="1" applyAlignment="1" applyProtection="1">
      <alignment horizontal="center" vertical="center" wrapText="1" shrinkToFit="1"/>
      <protection locked="0"/>
    </xf>
    <xf numFmtId="49" fontId="5" fillId="0" borderId="8" xfId="8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0" xfId="8" applyFont="1" applyFill="1" applyBorder="1" applyAlignment="1">
      <alignment horizontal="left" vertical="top" wrapText="1"/>
    </xf>
    <xf numFmtId="0" fontId="17" fillId="0" borderId="0" xfId="14" quotePrefix="1" applyFont="1" applyFill="1" applyAlignment="1">
      <alignment horizontal="left" vertical="center" wrapText="1"/>
    </xf>
    <xf numFmtId="0" fontId="17" fillId="0" borderId="0" xfId="14" applyFont="1" applyFill="1" applyAlignment="1">
      <alignment horizontal="left" vertical="center" wrapText="1"/>
    </xf>
    <xf numFmtId="0" fontId="5" fillId="0" borderId="0" xfId="8" applyFont="1" applyAlignment="1">
      <alignment horizontal="left" vertical="top" wrapText="1"/>
    </xf>
  </cellXfs>
  <cellStyles count="15">
    <cellStyle name="Обычный" xfId="0" builtinId="0"/>
    <cellStyle name="Обычный 2" xfId="1"/>
    <cellStyle name="Обычный 2 2" xfId="3"/>
    <cellStyle name="Обычный 2 2 2" xfId="5"/>
    <cellStyle name="Обычный 2 2 2 2" xfId="14"/>
    <cellStyle name="Обычный 2 3 4" xfId="8"/>
    <cellStyle name="Обычный 2 6" xfId="6"/>
    <cellStyle name="Обычный 28" xfId="10"/>
    <cellStyle name="Обычный 3" xfId="12"/>
    <cellStyle name="Обычный 3 2" xfId="4"/>
    <cellStyle name="Обычный 3 3" xfId="9"/>
    <cellStyle name="Обычный 5 2" xfId="2"/>
    <cellStyle name="Обычный 57" xfId="11"/>
    <cellStyle name="Обычный 6 2" xfId="7"/>
    <cellStyle name="Финансовый" xfId="1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84" Type="http://schemas.openxmlformats.org/officeDocument/2006/relationships/externalLink" Target="externalLinks/externalLink83.xml"/><Relationship Id="rId89" Type="http://schemas.openxmlformats.org/officeDocument/2006/relationships/externalLink" Target="externalLinks/externalLink88.xml"/><Relationship Id="rId16" Type="http://schemas.openxmlformats.org/officeDocument/2006/relationships/externalLink" Target="externalLinks/externalLink15.xml"/><Relationship Id="rId11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74" Type="http://schemas.openxmlformats.org/officeDocument/2006/relationships/externalLink" Target="externalLinks/externalLink73.xml"/><Relationship Id="rId79" Type="http://schemas.openxmlformats.org/officeDocument/2006/relationships/externalLink" Target="externalLinks/externalLink78.xml"/><Relationship Id="rId102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90" Type="http://schemas.openxmlformats.org/officeDocument/2006/relationships/externalLink" Target="externalLinks/externalLink89.xml"/><Relationship Id="rId95" Type="http://schemas.openxmlformats.org/officeDocument/2006/relationships/externalLink" Target="externalLinks/externalLink94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80" Type="http://schemas.openxmlformats.org/officeDocument/2006/relationships/externalLink" Target="externalLinks/externalLink79.xml"/><Relationship Id="rId85" Type="http://schemas.openxmlformats.org/officeDocument/2006/relationships/externalLink" Target="externalLinks/externalLink84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59" Type="http://schemas.openxmlformats.org/officeDocument/2006/relationships/externalLink" Target="externalLinks/externalLink58.xml"/><Relationship Id="rId103" Type="http://schemas.openxmlformats.org/officeDocument/2006/relationships/styles" Target="styles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83" Type="http://schemas.openxmlformats.org/officeDocument/2006/relationships/externalLink" Target="externalLinks/externalLink82.xml"/><Relationship Id="rId88" Type="http://schemas.openxmlformats.org/officeDocument/2006/relationships/externalLink" Target="externalLinks/externalLink87.xml"/><Relationship Id="rId91" Type="http://schemas.openxmlformats.org/officeDocument/2006/relationships/externalLink" Target="externalLinks/externalLink90.xml"/><Relationship Id="rId96" Type="http://schemas.openxmlformats.org/officeDocument/2006/relationships/externalLink" Target="externalLinks/externalLink9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80.xml"/><Relationship Id="rId86" Type="http://schemas.openxmlformats.org/officeDocument/2006/relationships/externalLink" Target="externalLinks/externalLink85.xml"/><Relationship Id="rId94" Type="http://schemas.openxmlformats.org/officeDocument/2006/relationships/externalLink" Target="externalLinks/externalLink93.xml"/><Relationship Id="rId99" Type="http://schemas.openxmlformats.org/officeDocument/2006/relationships/externalLink" Target="externalLinks/externalLink98.xml"/><Relationship Id="rId101" Type="http://schemas.openxmlformats.org/officeDocument/2006/relationships/externalLink" Target="externalLinks/externalLink10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97" Type="http://schemas.openxmlformats.org/officeDocument/2006/relationships/externalLink" Target="externalLinks/externalLink96.xml"/><Relationship Id="rId104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92" Type="http://schemas.openxmlformats.org/officeDocument/2006/relationships/externalLink" Target="externalLinks/externalLink91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Relationship Id="rId24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66" Type="http://schemas.openxmlformats.org/officeDocument/2006/relationships/externalLink" Target="externalLinks/externalLink65.xml"/><Relationship Id="rId87" Type="http://schemas.openxmlformats.org/officeDocument/2006/relationships/externalLink" Target="externalLinks/externalLink86.xml"/><Relationship Id="rId61" Type="http://schemas.openxmlformats.org/officeDocument/2006/relationships/externalLink" Target="externalLinks/externalLink60.xml"/><Relationship Id="rId82" Type="http://schemas.openxmlformats.org/officeDocument/2006/relationships/externalLink" Target="externalLinks/externalLink81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56" Type="http://schemas.openxmlformats.org/officeDocument/2006/relationships/externalLink" Target="externalLinks/externalLink55.xml"/><Relationship Id="rId77" Type="http://schemas.openxmlformats.org/officeDocument/2006/relationships/externalLink" Target="externalLinks/externalLink76.xml"/><Relationship Id="rId100" Type="http://schemas.openxmlformats.org/officeDocument/2006/relationships/externalLink" Target="externalLinks/externalLink99.xml"/><Relationship Id="rId105" Type="http://schemas.openxmlformats.org/officeDocument/2006/relationships/calcChain" Target="calcChain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93" Type="http://schemas.openxmlformats.org/officeDocument/2006/relationships/externalLink" Target="externalLinks/externalLink92.xml"/><Relationship Id="rId98" Type="http://schemas.openxmlformats.org/officeDocument/2006/relationships/externalLink" Target="externalLinks/externalLink97.xml"/><Relationship Id="rId3" Type="http://schemas.openxmlformats.org/officeDocument/2006/relationships/externalLink" Target="externalLinks/externalLink2.xml"/><Relationship Id="rId25" Type="http://schemas.openxmlformats.org/officeDocument/2006/relationships/externalLink" Target="externalLinks/externalLink24.xml"/><Relationship Id="rId46" Type="http://schemas.openxmlformats.org/officeDocument/2006/relationships/externalLink" Target="externalLinks/externalLink45.xml"/><Relationship Id="rId67" Type="http://schemas.openxmlformats.org/officeDocument/2006/relationships/externalLink" Target="externalLinks/externalLink6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d0c3f6f9f4e4ea\!!!&#1072;&#1088;&#1093;&#1080;&#1074;!!!\&#1055;&#1040;&#1057;&#1055;&#1054;&#1056;&#1058;&#1040;\1&#1087;%202008\&#1055;&#1072;&#1089;&#1087;&#1086;&#1088;&#1090;&#1072;%20&#1059;&#1095;&#1088;&#1077;&#1078;&#1076;&#1077;&#1085;&#1080;&#1081;%20&#1075;&#1086;&#1088;&#1086;&#1076;&#1089;&#1082;&#1086;&#1075;&#1086;%20&#1087;&#1086;&#1076;&#1095;&#1080;&#1085;&#1077;&#1085;&#1080;&#1103;%20&#1079;&#1072;%20I%20&#1087;&#1086;&#1083;&#1091;&#1075;&#1086;&#1076;&#1080;&#1077;%202008&#1075;\&#1055;&#1072;&#1089;&#1087;&#1086;&#1088;&#1090;%20&#1059;&#1050;%20&#1052;&#1043;&#1042;&#1047;%20&#1053;&#1086;&#1074;&#1099;&#1081;%20&#1052;&#1072;&#1085;&#1077;&#1078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afs05.vip.cbr.ru\DNBRSHARE01\Documents%20and%20Settings\bobrisheva\&#1056;&#1072;&#1073;&#1086;&#1095;&#1080;&#1081;%20&#1089;&#1090;&#1086;&#1083;\&#1087;&#1077;&#1088;&#1077;&#1088;&#1072;&#1089;&#1094;&#1077;&#1085;&#1082;&#1072;%20&#1074;&#1086;&#1088;&#1086;&#1085;&#1077;&#1078;\&#1089;&#1087;&#1077;&#1094;_103939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eco\mailsp22\Documents%20and%20Settings\serova.ITECO\&#1052;&#1086;&#1080;%20&#1076;&#1086;&#1082;&#1091;&#1084;&#1077;&#1085;&#1090;&#1099;\&#1052;&#1086;&#1076;&#1077;&#1088;&#1085;&#1080;&#1079;&#1072;&#1094;&#1080;&#1103;%20&#1052;&#1057;&#1055;&#1044;%20&#1041;&#1048;&#1057;\0538\0517\Documents%20and%20Settings\zorkina-\&#1052;&#1086;&#1080;%20&#1076;&#1086;&#1082;&#1091;&#1084;&#1077;&#1085;&#1090;&#1099;\0422\&#1047;&#1072;&#1082;&#1072;&#1079;0422&#1074;&#1099;&#1087;&#1091;&#1089;&#108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26EAC44\63942(&#1089;&#1087;&#1077;&#1094;.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user\&#1056;&#1072;&#1073;&#1086;&#1095;&#1080;&#1081;%20&#1089;&#1090;&#1086;&#1083;\&#1040;&#1053;&#1058;&#1054;&#1053;&#1054;&#1042;&#1040;\&#1054;&#1051;&#1068;&#1043;&#1040;\&#1054;&#1073;&#1098;&#1077;&#1082;&#1090;&#1099;\&#1055;&#1086;&#1074;&#1072;&#1088;&#1089;&#1082;&#1072;&#1103;\&#1044;&#1057;%209%20-%20&#1076;&#1086;&#1087;.&#1088;&#1072;&#1073;&#1086;&#1090;&#1099;\&#1089;&#1087;%20&#1089;&#1084;&#1077;&#1090;&#1072;%20&#1055;&#1054;&#1044;%20&#1101;&#1082;&#1089;&#1087;&#1083;&#1091;&#1072;&#1090;&#1072;&#1094;&#1080;&#1103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afs05.vip.cbr.ru\DNBRSHARE01\DESIGN\Work\Clients\Central_Bank\Orel\057030\Scs\Rp\RD\cm\TEMP\&#1057;&#1050;&#1058;&#1055;_&#1052;&#1040;&#1056;&#1048;&#1049;_&#1069;&#1051;_24778_new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.1.1\!!box!!\Documents%20and%20Settings\n.arefyeva\&#1052;&#1086;&#1080;%20&#1076;&#1086;&#1082;&#1091;&#1084;&#1077;&#1085;&#1090;&#1099;\&#1040;&#1088;&#1077;&#1092;&#1100;&#1077;&#1074;&#1072;\&#1042;%20&#1053;%20&#1048;%20&#1048;%20&#1057;%20&#1058;\&#1041;&#1058;&#1057;-60\&#1042;&#1042;&#1052;&#1053;-&#1042;&#1053;&#1048;&#1048;&#1057;&#1058;\&#1041;&#1058;&#1057;60%20&#1042;&#1042;&#1052;&#1053;-&#1042;&#1085;&#1080;&#1080;&#1089;&#1090;\&#1053;&#1055;&#1057;%20&#1043;&#1086;&#1088;&#1100;&#1082;&#1080;&#1081;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rgodze\exchange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3E44279\47066.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afs05.vip.cbr.ru\DNBRSHARE01\COMMERCE\DOGOVOR\CB_OREL\2004\56150_sks\Var2_baza2001\TEMP\&#1057;&#1050;&#1058;&#1055;_&#1052;&#1040;&#1056;&#1048;&#1049;_&#1069;&#1051;_24778_new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\&#1086;&#1073;&#1097;&#1072;&#1103;%20&#1087;&#1072;&#1087;&#1082;&#1072;\Documents%20and%20Settings\kirina.KIPS-2\&#1052;&#1086;&#1080;%20&#1076;&#1086;&#1082;&#1091;&#1084;&#1077;&#1085;&#1090;&#1099;\&#1053;&#1086;&#1074;\Work\FIRMUS\&#1060;&#1083;&#1077;&#1090;%20&#1080;%20&#1050;&#1086;\&#1044;&#1050;&#1057;\Hist\&#1063;&#1077;&#1088;&#1090;&#1077;&#1078;&#1080;\&#1055;&#1086;&#1076;&#1075;&#1086;&#1090;&#1086;&#1074;&#1082;&#1072;%20&#1076;&#1086;&#1075;&#1086;&#1074;&#1086;&#1088;&#1072;\&#1044;&#1086;&#1075;&#1086;&#1074;&#1086;&#1088;%2015-4-K-10\&#1056;&#1072;&#1073;&#1086;&#1095;&#1077;&#1077;%20'&#1101;&#1090;&#1072;&#1083;&#1086;&#1085;\PRET\Pret\46-09-KC-09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\&#1086;&#1073;&#1097;&#1072;&#1103;%20&#1087;&#1072;&#1087;&#1082;&#1072;\C\Documents%20and%20Settings\All\&#1057;&#1055;\&#1056;&#1072;&#1073;&#1086;&#1095;&#1077;&#1077;%20'&#1101;&#1090;&#1072;&#1083;&#1086;&#1085;\PRET\37-08-KC-0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d0c3f6f9f4e4ea\!!!&#1072;&#1088;&#1093;&#1080;&#1074;!!!\&#1055;&#1040;&#1057;&#1055;&#1054;&#1056;&#1058;&#1040;\1&#1087;%202008\&#1055;&#1072;&#1089;&#1087;&#1086;&#1088;&#1090;&#1072;%20&#1059;&#1095;&#1088;&#1077;&#1078;&#1076;&#1077;&#1085;&#1080;&#1081;%20&#1075;&#1086;&#1088;&#1086;&#1076;&#1089;&#1082;&#1086;&#1075;&#1086;%20&#1087;&#1086;&#1076;&#1095;&#1080;&#1085;&#1077;&#1085;&#1080;&#1103;%20&#1079;&#1072;%20I%20&#1087;&#1086;&#1083;&#1091;&#1075;&#1086;&#1076;&#1080;&#1077;%202008&#1075;\&#1059;&#1050;%20&#1052;&#1086;&#1089;&#1082;&#1086;&#1074;&#1089;&#1082;&#1080;&#1081;%20&#1084;&#1091;&#1079;&#1077;&#1081;%20&#1089;&#1086;&#1074;&#1088;&#1077;&#1084;&#1077;&#1085;&#1085;&#1086;&#1075;&#1086;%20&#1080;&#1089;&#1082;&#1091;&#1089;&#1089;&#1090;&#1074;&#1072;%20I%20&#1087;&#1086;&#1083;&#1091;&#1075;%2008&#1075;.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afs05.vip.cbr.ru\DNBRSHARE01\Temp\E.terehina.Notes.Data\DESIGN\Work\Clients\Central_Bank\Orel\057030\Scs\Rp\RD\cm\COMMERCE\DOGOVOR\CBMARYEL\2002god\Konkovo\40290\4029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Business\Temp\notesDE50D1\100948-&#1057;&#1057;&#1056;30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afs05.vip.cbr.ru\DNBRSHARE01\Temp\&#1057;&#1050;&#1058;&#1055;_&#1052;&#1040;&#1056;&#1048;&#1049;_&#1069;&#1051;_24778_new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afs05.vip.cbr.ru\DNBRSHARE01\DESIGN\Work\Clients\Central_Bank\Riazan\033366\033366\Sk\RP\Ver2\07\sm_doc\spec_new+&#1088;&#1072;&#1089;&#1089;&#1095;&#1077;&#1090;_new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afs05.vip.cbr.ru\DNBRSHARE01\DESIGN\Work\Clients\Central_Bank\Orel\057030\Scs\Rp\RD\cm\COMMERCE\DOGOVOR\Cb_smolensk\2003\45490_sktp\History\Var3\&#1057;&#1050;&#1058;&#1055;_&#1052;&#1040;&#1056;&#1048;&#1049;_&#1069;&#1051;_24778_new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afs05.vip.cbr.ru\DNBRSHARE01\Temp\notesE259CD\Temp\notesC31090\DESIGN\Work\Clients\Central_Bank\Orel\057030\Scs\Rp\RD\cm\COMMERCE\DOGOVOR\Cb_smolensk\2003\45490_sktp\History\Var3\&#1057;&#1050;&#1058;&#1055;_&#1052;&#1040;&#1056;&#1048;&#1049;_&#1069;&#1051;_24778_new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Zarplata_1\&#1044;&#1077;&#1085;&#1080;&#1089;\&#1089;&#1086;&#1093;&#1088;&#1072;&#1085;&#1080;&#1090;&#1100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52;&#1048;&#1055;\&#1055;&#1088;&#1086;&#1084;&#1077;&#1078;&#1091;&#1090;&#1086;&#1095;&#1085;&#1099;&#1081;%20&#1088;&#1072;&#1089;&#1095;&#1077;&#1090;%20&#1089;&#1090;&#1086;&#1080;&#1084;&#1086;&#1089;&#1090;&#1080;%20&#1055;&#1048;&#1056;%20&#1087;&#1086;%20&#1050;&#1086;&#1078;&#1091;&#1093;&#1086;&#1074;&#1089;&#1082;&#1086;&#1081;%20&#1083;&#1080;&#1085;&#1080;&#1080;\&#1055;&#1088;&#1086;&#1084;&#1077;&#1078;&#1091;&#1090;&#1086;&#1095;&#1085;&#1099;&#1081;%20&#1088;&#1072;&#1089;&#1095;&#1077;&#1090;%20&#1055;&#1048;&#1056;%20&#1087;&#1086;%20&#1050;&#1086;&#1078;&#1091;&#1093;&#1086;&#1074;&#1089;&#1082;&#1086;&#1081;%20&#1083;&#1080;&#1085;&#1080;&#1080;\1.&#1057;&#1074;&#1086;&#1076;&#1085;&#1099;&#1081;%20&#1088;&#1072;&#1089;&#1095;&#1077;&#1090;%20&#8470;1%20&#1080;&#1079;&#1084;.%20&#1050;&#1086;&#1088;&#1088;&#1077;&#1082;&#1090;&#1080;&#1088;&#1086;&#1074;&#1082;&#1072;%2014.06.1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afs05.vip.cbr.ru\DNBRSHARE01\COMMERCE\DOGOVOR\CBMARYEL\2002god\Konkovo\35134\&#1057;&#1050;&#1058;&#1055;_&#1052;&#1040;&#1056;&#1048;&#1049;_&#1069;&#1051;_24778_new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03AFD\&#1057;&#1050;&#1058;&#1055;_&#1052;&#1040;&#1056;&#1048;&#1049;_&#1069;&#1051;_24778_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d0c3f6f9f4e4ea\!!!&#1072;&#1088;&#1093;&#1080;&#1074;!!!\&#1055;&#1040;&#1057;&#1055;&#1054;&#1056;&#1058;&#1040;\2007\&#1055;&#1072;&#1089;&#1087;&#1086;&#1088;&#1090;&#1072;%20&#1079;&#1072;%202007%20%20&#1059;&#1095;&#1088;&#1077;&#1078;&#1076;&#1077;&#1085;&#1080;&#1081;%20&#1075;&#1086;&#1088;&#1086;&#1076;&#1089;&#1082;&#1086;&#1075;&#1086;%20&#1087;&#1086;&#1076;&#1095;&#1080;&#1085;&#1077;&#1085;&#1080;&#1103;\&#1043;&#1086;&#1089;&#1091;&#1076;&#1072;&#1088;&#1089;&#1090;&#1074;&#1077;&#1085;&#1085;&#1099;&#1081;%20&#1084;&#1091;&#1079;&#1077;&#1081;%20&#1080;&#1084;.%20&#1040;.&#1057;.%20&#1055;&#1091;&#1096;&#1082;&#1080;&#1085;&#1072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642F6EC\&#1057;&#1050;&#1058;&#1055;_&#1052;&#1040;&#1056;&#1048;&#1049;_&#1069;&#1051;_24778_new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afs05.vip.cbr.ru\DNBRSHARE01\Temp\notesE259CD\Temp\notesC31090\DESIGN\Work\Clients\Central_Bank\Orel\057030\Scs\Rp\RD\cm\TEMP\&#1057;&#1050;&#1058;&#1055;_&#1052;&#1040;&#1056;&#1048;&#1049;_&#1069;&#1051;_24778_new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86\386_e\WIN_DATA\OBJECTS\DCM\SMETA\GEODEZ-1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\&#1086;&#1073;&#1097;&#1072;&#1103;%20&#1087;&#1072;&#1087;&#1082;&#1072;\Users\chel\Documents\&#1046;&#1077;&#1085;&#1103;\&#1056;&#1072;&#1084;&#1077;&#1085;&#1082;&#1080;%20(&#1056;&#1072;&#1089;&#1089;&#1082;&#1072;&#1079;&#1086;&#1074;&#1082;&#1072;)%20-%20%20&#1054;&#1095;&#1072;&#1082;&#1086;&#1074;&#1086;\20.%20%2012&#1075;&#1083;-&#1056;&#1044;%20-%204%20&#1101;&#1090;%20-%20%20&#1080;&#1089;&#1087;&#1086;&#1083;&#1085;&#1080;&#1090;&#1077;&#1083;&#1100;&#1085;&#1072;&#1103;\&#8470;6%20&#1055;&#1086;&#1078;&#1072;&#1088;&#1082;&#1072;-&#1090;&#1086;&#1083;&#1100;&#1082;&#1086;%20-&#1087;&#1086;&#1078;.&#1085;&#1086;&#1074;.&#1089;&#1073;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\&#1086;&#1073;&#1097;&#1072;&#1103;%20&#1087;&#1072;&#1087;&#1082;&#1072;\&#1054;&#1055;&#1057;\&#1063;&#1091;&#1075;&#1091;&#1085;&#1086;&#1074;&#1072;%20&#1045;&#1074;&#1075;&#1077;&#1085;&#1080;&#1103;\&#1046;&#1077;&#1085;&#1103;\&#1058;&#1055;&#1050;%20%20-%20&#1069;&#1090;&#1072;&#1087;%201.1.2%20&#1089;&#1090;.%20&#1069;&#1083;&#1077;&#1082;&#1090;&#1088;&#1086;&#1079;&#1072;&#1074;&#1086;&#1076;&#1089;&#1082;&#1072;&#1103;\4.%2012%20&#1075;&#1083;\&#1054;&#1047;&#1069;&#1055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CB2000\&#1048;&#1074;&#1072;&#1085;&#1086;&#1074;&#1086;\&#1057;&#1087;&#1077;&#1094;&#1080;&#1092;&#1080;&#1082;&#1072;&#1094;&#1080;&#1080;\ver2\&#1057;&#1087;&#1077;&#1094;&#1080;&#1092;&#1080;&#1082;&#1072;&#1094;&#1080;&#1103;%20&#1048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afs05.vip.cbr.ru\DNBRSHARE01\COMMERCE\DOGOVOR\CBMARYEL\2002god\Konkovo\40290\40290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afs05.vip.cbr.ru\DNBRSHARE01\DESIGN\Work\Clients\Central_Bank\Dagestan\063904\SK\Rp\02%20(&#1057;&#1084;&#1077;&#1090;&#1099;)\63942(&#1089;&#1087;&#1077;&#1094;.)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afs05.vip.cbr.ru\DNBRSHARE01\DESIGN\Work\Clients\Central_Bank\Udmurt\063274\SCS\Rp\02\63237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afs05.vip.cbr.ru\DNBRSHARE01\Documents%20and%20Settings\eskina.001\&#1056;&#1072;&#1073;&#1086;&#1095;&#1080;&#1081;%20&#1089;&#1090;&#1086;&#1083;\93491_&#1089;&#1084;&#1077;&#1090;&#1085;&#1099;&#1081;%20&#1090;&#1086;&#1084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ops.local\document\&#1082;&#1086;&#1084;&#1087;&#1100;&#1102;&#1090;&#1077;&#1088;\&#1051;&#1077;&#1085;&#1072;\&#1044;&#1086;&#1083;&#1075;&#1080;\123\&#1044;&#1086;&#1075;&#1086;&#1074;&#1086;&#1088;&#1072;\&#1048;&#1085;&#1078;&#1043;&#1077;&#1086;&#1055;&#1088;&#1086;&#1077;&#1082;&#1090;\2010\&#1057;&#1086;&#1095;&#1080;\&#1044;&#1054;&#1053;&#1048;&#1053;&#1042;&#1045;&#1057;&#1058;\&#1057;&#1052;&#1045;&#1058;&#1067;\&#1057;&#1084;&#1077;&#1090;&#1099;%20&#1088;&#1072;&#1073;&#1086;&#1095;&#1080;&#1077;\2008\&#1089;&#1084;&#1077;&#1090;&#1072;%20&#1075;&#1077;&#1086;&#1083;%20&#1042;&#1086;&#1083;&#1075;&#1072;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afs05.vip.cbr.ru\DNBRSHARE01\COMMERCE\DOGOVOR\Cb_Udmurt\2006\83658_&#1057;&#1050;&#1058;&#1055;%204&#1088;&#1082;&#1094;\083658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afs05.vip.cbr.ru\DNBRSHARE01\COMMERCE\DOGOVOR\Cb_Adyg\DOGOVORs\2006\79430_&#1087;&#1086;&#1078;_2&#1088;&#1082;&#1094;\&#1058;&#1072;&#1093;&#1090;&#1072;&#1084;&#1091;&#1082;&#1072;&#1081;_03_05_2006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afs05.vip.cbr.ru\DNBRSHARE01\DOCUME~1\korolev\LOCALS~1\Temp\notesC31090\&#1050;&#1086;&#1096;&#1077;&#1093;&#1072;&#1073;&#1083;&#1100;_R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5187F34\Konkovo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afs05.vip.cbr.ru\DNBRSHARE01\Temp\notesEC3FD6\Temp\notesC31090\Temp\notesC31090\Temp\notesC31090\COMMERCE\DOGOVOR\Cb_Udmurt\2005\70470%20&#1057;&#1050;&#1058;&#1055;%20&#1042;&#1086;&#1090;&#1082;&#1080;&#1085;&#1089;&#1082;\var4\&#1044;&#1086;&#1082;&#1091;&#1084;&#1077;&#1085;&#1090;&#1099;\2004\&#1057;&#1050;&#1058;&#1055;_&#1052;&#1040;&#1056;&#1048;&#1049;_&#1069;&#1051;_24778_new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afs05.vip.cbr.ru\DNBRSHARE01\Commerce\DOGOVOR\CB_Tushino_&#1062;&#1048;&#1058;%20&#1041;&#1056;\2008\CR-095483-08_&#1051;&#1042;&#1057;,%20&#1057;&#1050;&#1057;%20&#1080;%20&#1082;&#1072;&#1073;&#1077;&#1083;%20&#1082;&#1072;&#1085;&#1072;&#1083;&#1080;&#1079;&#1072;&#1094;&#1080;&#1080;%20&#1044;&#1077;&#1090;&#1089;&#1072;&#1076;&#1072;\&#1074;%20&#1087;&#1088;&#1086;&#1077;&#1082;&#1090;\&#1051;&#1042;&#1057;\&#1057;&#1087;&#1077;&#1094;%20&#1074;%20&#1087;&#1088;&#1086;&#1077;&#1082;&#1090;_95483_&#1051;&#1042;&#1057;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afs05.vip.cbr.ru\DNBRSHARE01\Temp\notesFEC990\Temp\notesC31090\98135_&#1089;&#1087;&#1077;&#1094;%20&#1074;%20&#1087;&#1088;&#1086;&#1077;&#1082;&#1090;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5;&#1077;&#1074;&#1077;&#1082;\&#1050;&#1086;&#1085;&#1100;&#1102;&#1085;&#1082;&#1090;&#1091;&#1088;&#1072;\&#1042;&#1052;&#1057;&#1054;_&#1062;&#1077;&#1085;&#1099;_&#1055;&#1077;&#1074;&#1077;&#1082;\&#1089;&#1087;&#1077;&#1094;_96492%20&#1086;&#1073;&#1085;&#1086;&#1074;&#1083;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afs05.vip.cbr.ru\DNBRSHARE01\DOCUME~1\tolstova.000\LOCALS~1\Temp\notesC31090\&#1055;&#1086;&#1088;&#1086;&#1096;&#1086;&#1082;%203%20&#1056;&#1050;&#1062;_rascen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5\&#1086;&#1080;&#1089;\&#1052;&#1048;&#1055;\&#1055;&#1088;&#1086;&#1084;&#1077;&#1078;&#1091;&#1090;&#1086;&#1095;&#1085;&#1099;&#1081;%20&#1088;&#1072;&#1089;&#1095;&#1077;&#1090;%20&#1089;&#1090;&#1086;&#1080;&#1084;&#1086;&#1089;&#1090;&#1080;%20&#1055;&#1048;&#1056;%20&#1087;&#1086;%20&#1050;&#1086;&#1078;&#1091;&#1093;&#1086;&#1074;&#1089;&#1082;&#1086;&#1081;%20&#1083;&#1080;&#1085;&#1080;&#1080;\&#1055;&#1088;&#1086;&#1084;&#1077;&#1078;&#1091;&#1090;&#1086;&#1095;&#1085;&#1099;&#1081;%20&#1088;&#1072;&#1089;&#1095;&#1077;&#1090;%20&#1055;&#1048;&#1056;%20&#1087;&#1086;%20&#1050;&#1086;&#1078;&#1091;&#1093;&#1086;&#1074;&#1089;&#1082;&#1086;&#1081;%20&#1083;&#1080;&#1085;&#1080;&#1080;\1.&#1057;&#1074;&#1086;&#1076;&#1085;&#1099;&#1081;%20&#1088;&#1072;&#1089;&#1095;&#1077;&#1090;%20&#8470;1%20&#1080;&#1079;&#1084;.%20&#1050;&#1086;&#1088;&#1088;&#1077;&#1082;&#1090;&#1080;&#1088;&#1086;&#1074;&#1082;&#1072;%2014.06.1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850C6CD\&#1051;&#1042;&#1057;%20-%20&#1089;&#1084;&#1077;&#1090;&#1072;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afs05.vip.cbr.ru\DNBRSHARE01\Temp\notesEC3FD6\&#1050;&#1086;&#1085;&#1100;&#1102;&#1085;&#1082;&#1090;&#1091;&#1088;&#1072;_&#1059;&#1092;&#1072;\100090%20&#1074;%20&#1087;&#1088;&#1086;&#1077;&#1082;&#1090;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afs05.vip.cbr.ru\DNBRSHARE01\Temp\notesEC3FD6\98008%20&#1074;%20&#1087;&#1088;&#1086;&#1077;&#1082;&#1090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86\386_e\WIN_DATA.!!!\XL\SMETA\GEO_SMET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SP\DATA$\Birykova\&#1055;&#1056;&#1054;&#1063;&#1048;&#1045;-2014\&#1054;&#1073;&#1098;&#1077;&#1082;&#1090;&#1099;%20&#1052;&#1054;&#1069;&#1050;\5818-14_&#1051;&#1091;&#1073;&#1103;&#1085;&#1082;&#1072;\5818-14%20&#1085;&#1072;%20&#1076;&#1086;&#1075;&#1086;&#1074;&#1086;&#1088;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DATA\Users_Documents\Documents%20and%20Settings\SMA\&#1052;&#1086;&#1080;%20&#1076;&#1086;&#1082;&#1091;&#1084;&#1077;&#1085;&#1090;&#1099;\&#1058;&#1077;&#1085;&#1076;&#1077;&#1088;&#1099;\&#1050;&#1086;&#1085;&#1090;&#1088;&#1072;&#1082;&#1090;&#1099;\&#1041;&#1091;&#1090;&#1086;&#1074;&#1089;&#1082;&#1072;&#1103;%20&#1083;&#1080;&#1085;&#1080;&#1103;\&#1050;&#1086;&#1087;&#1080;&#1103;%2012&#1075;&#1083;%20&#1087;&#1086;%20&#1079;&#1072;&#1084;&#1077;&#1095;.&#1043;&#1043;&#1069;\&#1056;&#1044;\&#8470;1%20&#1055;&#1054;&#1044;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afs05.vip.cbr.ru\DNBRSHARE01\DOCUME~1\tolstova\LOCALS~1\Temp\notesF644F9\sp_v_proekt_V1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8470;015%20&#1053;&#1080;&#1078;&#1077;&#1075;.&#1086;&#1073;&#1083;&#1072;&#1089;&#1090;&#1100;,%20&#1060;-2,%20&#1050;&#1057;-3\&#1057;&#1052;-015\&#1050;&#1086;&#1084;&#1072;&#1085;&#1076;&#1080;&#1088;&#1086;&#1074;&#1086;&#1095;&#1085;&#1099;&#1077;%20&#1085;&#1072;%20&#1057;&#1052;&#1056;%20&#1080;%20&#1055;&#1053;&#1056;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.1.1\!!box!!\&#1043;&#1045;&#1054;&#1057;&#1052;&#1045;&#1058;&#1040;\&#1056;&#1040;&#1057;&#1063;&#1045;&#1058;%20&#1057;&#1052;&#1045;&#1058;&#1067;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er2\&#1087;&#1101;&#1086;\Birykova\&#1055;&#1056;&#1054;&#1063;&#1048;&#1045;-2012\5434-12_&#1052;&#1048;&#1055;_&#1058;&#1088;&#1072;&#1085;&#1089;&#1087;.&#1088;&#1072;&#1079;&#1074;&#1103;&#1079;&#1082;&#1072;_&#1052;&#1050;&#1040;&#1044;_&#1052;&#1080;&#1095;&#1091;&#1088;&#1080;&#1085;&#1089;&#1082;&#1080;&#1081;%20&#1087;&#1088;\&#1057;&#1084;&#1077;&#1090;&#1099;_&#1087;&#1088;&#1086;&#1095;&#1080;&#1077;\74%20-%20&#1054;&#1044;&#1044;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\&#1086;&#1073;&#1097;&#1072;&#1103;%20&#1087;&#1072;&#1087;&#1082;&#1072;\Documents%20and%20Settings\kirina.KIPS-2\&#1056;&#1072;&#1073;&#1086;&#1095;&#1080;&#1081;%20&#1089;&#1090;&#1086;&#1083;\&#1053;&#1086;&#1074;&#1072;&#1103;%20&#1087;&#1072;&#1087;&#1082;&#1072;\&#1053;&#1086;&#1074;&#1072;&#1103;%20&#1087;&#1072;&#1087;&#1082;&#1072;\14-04-KC-09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MMERCE\DOGOVOR\CBMARYEL\2002god\Konkovo\40290\40290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\&#1086;&#1073;&#1097;&#1072;&#1103;%20&#1087;&#1072;&#1087;&#1082;&#1072;\C\Documents%20and%20Settings\SetWorki\&#1060;&#1077;&#1074;%202010\010210\&#1048;&#1043;&#1053;.xlsx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a\UddPir\mail\&#1043;&#1077;&#1086;&#1057;&#1084;&#1077;&#1090;&#1072;\&#1040;&#1088;&#1093;&#1080;&#1074;2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sgas.lan\&#1052;&#1086;&#1080;%20&#1076;&#1086;&#1082;&#1091;&#1084;&#1077;&#1085;&#1090;&#1099;\&#1057;&#1084;&#1077;&#1090;&#1099;%20&#1085;&#1072;%20&#1055;&#1048;&#1056;\&#1057;&#1052;&#1045;&#1058;&#1067;%20&#1053;&#1040;%20&#1055;&#1048;&#1056;%202011\&#1057;&#1084;.%20&#1082;%20&#1076;&#1086;&#1075;.%20&#8470;12-11%20&#1057;&#1077;&#1088;&#1077;&#1073;&#1088;&#1103;&#1085;&#1099;&#1081;%20&#1041;&#1086;&#1088;\&#1054;&#1044;&#1044;%2001-08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na\&#1052;&#1086;&#1080;%20&#1076;&#1086;&#1082;&#1091;&#1084;&#1077;&#1085;&#1090;&#1099;\&#1052;&#1086;&#1080;%20&#1076;&#1086;&#1082;&#1091;&#1084;&#1077;&#1085;&#1090;&#1099;\&#1054;&#1044;&#1044;%2001-08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server\work\Birykova\&#1055;&#1056;&#1054;&#1063;&#1048;&#1045;-2009\5141-09_&#1056;&#1091;&#1073;&#1083;&#1077;&#1074;&#1086;-&#1040;&#1088;&#1093;&#1072;&#1085;&#1075;&#1077;&#1083;&#1100;&#1089;&#1082;&#1086;&#1077;_&#1044;&#1086;&#1088;&#1086;&#1075;&#1080;_&#1080;_&#1048;&#1085;&#1078;.&#1082;&#1086;&#1084;_&#1064;&#1091;&#1089;&#1090;&#1086;&#1074;&#1072;\&#1054;&#1090;&#1087;&#1088;&#1072;&#1074;&#1083;&#1077;&#1085;&#1086;_&#1089;&#1086;%20&#1089;&#1084;&#1077;&#1090;&#1072;&#1084;&#1080;\&#1057;&#1055;\5141-09%20&#1056;&#1091;&#1073;&#1083;&#1105;&#1074;&#1086;-&#1040;&#1088;&#1093;&#1072;&#1085;&#1075;&#1077;&#1083;&#1100;&#1089;&#1082;&#1086;&#1077;%20&#1089;&#1077;&#1090;&#1080;%20&#1076;&#1086;&#1075;%20&#1055;%20&#1080;%20%20&#1056;&#1044;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\&#1086;&#1073;&#1097;&#1072;&#1103;%20&#1087;&#1072;&#1087;&#1082;&#1072;\Documents%20and%20Settings\kirina.KIPS-2\&#1052;&#1086;&#1080;%20&#1076;&#1086;&#1082;&#1091;&#1084;&#1077;&#1085;&#1090;&#1099;\&#1053;&#1086;&#1074;\Work\&#1050;&#1086;&#1084;.%20&#1087;&#1088;&#1077;&#1076;&#1083;&#1086;&#1078;&#1077;&#1085;&#1080;&#1103;\&#1052;&#1077;&#1090;&#1088;&#1086;-&#1057;&#1090;&#1080;&#1083;&#1100;\WORK%201%20&#1052;&#1045;&#1058;&#1056;&#1054;-&#1057;&#1058;&#1048;&#1051;&#1068;%2026.02.10%20.xlsx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Work\&#1058;&#1077;&#1085;&#1076;&#1077;&#1088;&#1085;&#1072;&#1103;\&#1043;&#1072;&#1079;&#1087;&#1088;&#1086;&#1084;\&#1087;&#1088;&#1080;&#1084;&#1077;&#1088;%20&#1056;&#1077;&#1079;&#1074;&#1086;&#1074;\6_&#1041;&#1086;&#1076;&#1085;&#1072;&#1088;&#1100;\&#1050;&#1055;,%20&#1057;&#1084;&#1077;&#1090;&#1099;%20%20%20v10.20.09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2106~1\AppData\Local\Temp\Users\&#1042;&#1080;&#1082;&#1090;&#1086;&#1088;\Downloads\&#1057;&#1057;&#1056;%20&#1089;&#1085;&#1077;&#1075;&#1086;&#1074;&#1072;&#1103;%20&#1087;&#1072;&#1076;&#1100;\&#1059;&#1050;&#1057;&#1048;%20&#1057;&#1090;&#1088;&#1102;&#1082;&#1086;&#1074;\&#1056;&#1072;&#1079;&#1085;&#1086;&#1077;%20Excel\&#1057;&#1057;&#1056;\&#1059;&#1050;&#1057;&#1048;\&#1056;&#1045;&#1057;&#1058;&#1056;&#1059;&#1050;&#1058;&#1059;&#1056;&#1048;&#1047;&#1040;&#1062;&#1048;&#1071;\&#1057;&#1086;&#1089;&#1085;&#1086;&#1074;&#1086;&#1077;\&#1052;&#1086;&#1080;%20&#1076;&#1086;&#1082;&#1091;&#1084;&#1077;&#1085;&#1090;&#1099;\&#1041;&#1102;&#1076;&#1078;&#1077;&#1090;\&#1060;&#1062;&#1055;\&#1056;&#1077;&#1089;&#1090;&#1088;&#1091;&#1082;&#1090;&#1091;&#1088;&#1080;&#1079;&#1072;&#1094;&#1080;&#1103;\&#1057;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\00.&#1054;&#1041;&#1065;&#1040;&#1071;\Users\lav\AppData\Local\Microsoft\Windows\INetCache\Content.Outlook\IVLJ1HOZ\&#1044;&#1077;&#1088;&#1077;&#1074;&#1103;&#1085;&#1085;&#1086;&#1077;%202000&#1084;3%20&#1082;&#1089;%203&#1072;&#1088;%202&#1082;&#1088;.xlsx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RBUSR\Bank\COMMERCE\DOGOVOR\CBMARYEL\2002god\Konkovo\40290\4029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afs05.vip.cbr.ru\DNBRSHARE01\DESIGN\Work\Clients\Central_Bank\Orel\057030\Scs\Rp\RD\cm\COMMERCE\DOGOVOR\CBMARYEL\2002god\Konkovo\40290\40290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wserver\Common\&#1064;&#1077;&#1083;&#1091;&#1093;&#1072;&#1085;&#1086;&#1074;\2007&#1075;\&#1040;&#1083;&#1090;&#1072;&#1081;\&#1058;&#1077;&#1089;&#1090;&#1080;&#1088;&#1086;&#1074;&#1072;&#1085;&#1080;&#1077;\&#1040;&#1089;&#1080;&#1085;&#1086;_&#1057;&#1055;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2CAA43E\5794-14%20&#1050;&#1072;&#1073;&#1077;&#1083;&#1100;&#1085;&#1099;&#1081;%20&#1082;&#1086;&#1083;&#1083;&#1077;&#1082;&#1090;&#1086;&#1088;%20&#1086;&#1090;%20&#1055;&#1057;%20&#1052;&#1077;&#1097;&#1072;&#1085;&#1089;&#1082;&#1072;&#1103;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vk.ru\MVK\Users\tolkacheva_li\AppData\Local\Microsoft\Windows\Temporary%20Internet%20Files\Content.Outlook\O9H9XN8I\5794-14\5794-14_&#1044;&#1054;&#1043;&#1054;&#1042;&#1054;&#1056;_&#1055;&#1054;&#1044;&#1055;&#1048;&#1057;&#1040;&#1053;!!!!!\5794-14%20&#1050;&#1072;&#1073;&#1077;&#1083;&#1100;&#1085;&#1099;&#1081;%20&#1082;&#1086;&#1083;&#1083;&#1077;&#1082;&#1090;&#1086;&#1088;%20&#1086;&#1090;%20&#1055;&#1057;%20&#1052;&#1077;&#1097;&#1072;&#1085;&#1089;&#1082;&#1072;&#1103;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afs05.vip.cbr.ru\DNBRSHARE01\Temp\notesE259CD\DESIGN\Work\Clients\Central_Bank\Riazan\033366\033366\Sk\RP\Ver2\07\sm_doc\spec_new+&#1088;&#1072;&#1089;&#1089;&#1095;&#1077;&#1090;_new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afs05.vip.cbr.ru\DNBRSHARE01\Temp\notesEC3FD6\Temp\notesC31090\Temp\notesC31090\Temp\notesEC3FD6\DOCUME~1\tolstova.000\LOCALS~1\Temp\notesC31090\~3363320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wserver\WINDOWS\Temporary%20Internet%20Files\OLK6221\&#1057;&#1087;&#1077;&#1094;&#1080;&#1092;&#1080;&#1082;&#1072;&#1094;&#1080;&#1103;%20&#1058;&#1088;&#1080;&#1092;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wserver\WINDOWS\TEMP\&#1050;&#1072;&#1083;&#1091;&#1075;&#1072;%20&#1043;&#1059;_&#1057;&#1055;4%20(&#1048;&#1047;&#1052;)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wserver\Documents%20and%20Settings\Pimenova\Local%20Settings\Temporary%20Internet%20Files\OLK2\&#1040;&#1089;&#1080;&#1085;&#1086;_&#1057;&#1055;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SP\DATA$\Birykova\&#1055;&#1056;&#1054;&#1063;&#1048;&#1045;-2009\5148-09_&#1056;&#1091;&#1073;&#1083;&#1077;&#1074;&#1086;-&#1040;&#1088;&#1093;&#1072;&#1085;&#1075;&#1077;&#1083;&#1100;&#1089;&#1082;&#1086;&#1077;_&#1055;&#1077;&#1096;.&#1087;&#1077;&#1088;.&#8470;1_&#1046;&#1072;&#1082;&#1086;&#1084;&#1080;&#1085;&#1072;\&#1087;&#1086;%20&#1079;&#1072;&#1084;&#1077;&#1095;&#1072;&#1085;&#1080;&#1103;&#1084;%20&#1079;&#1072;&#1082;&#1072;&#1079;&#1095;&#1080;&#1082;&#1072;%2024.07.09\&#1089;&#1084;&#1077;&#1090;&#1072;%20&#1054;&#1044;&#1044;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Business\SEG\&#1043;&#1086;&#1083;&#1076;&#1086;&#1073;&#1080;&#1085;&#1072;\&#1056;&#1044;&#1059;%20&#1050;&#1091;&#1073;&#1072;&#1085;&#1100;\&#1042;%20&#1087;&#1088;&#1086;&#1077;&#1082;&#1090;%2084242_&#1086;&#1090;_12.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\&#1086;&#1073;&#1097;&#1072;&#1103;%20&#1087;&#1072;&#1087;&#1082;&#1072;\Documents%20and%20Settings\kirina.KIPS-2\&#1052;&#1086;&#1080;%20&#1076;&#1086;&#1082;&#1091;&#1084;&#1077;&#1085;&#1090;&#1099;\&#1053;&#1086;&#1074;\Work\&#1050;&#1086;&#1084;.%20&#1087;&#1088;&#1077;&#1076;&#1083;&#1086;&#1078;&#1077;&#1085;&#1080;&#1103;\&#1052;&#1077;&#1090;&#1088;&#1086;-&#1057;&#1090;&#1080;&#1083;&#1100;\32-07-KC-09.xlsx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\&#1086;&#1073;&#1097;&#1072;&#1103;%20&#1087;&#1072;&#1087;&#1082;&#1072;\Documents%20and%20Settings\Kornushko\Local%20Settings\Temporary%20Internet%20Files\Content.IE5\DWWZHTWL\&#1051;&#1102;&#1073;&#1083;&#1080;&#1085;&#1089;&#1082;&#1072;&#1103;%20&#1083;&#1080;&#1085;&#1080;&#1103;%20III%20&#1082;&#1074;%201011%20&#1057;&#1061;&#1045;&#1052;&#1067;%20&#1057;&#1058;&#1057;.xlsx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server\work\Birykova\&#1055;&#1056;&#1054;&#1063;&#1048;&#1045;-2008\5103-08_&#1055;&#1072;&#1088;&#1082;_&#1061;&#1091;&#1072;&#1084;&#1080;&#1085;_&#1042;&#1099;&#1085;&#1086;&#1089;_&#1080;&#1082;_3_&#1091;&#1095;_&#1050;&#1080;&#1090;&#1072;&#1081;&#1089;&#1082;&#1080;&#1081;_&#1076;&#1077;&#1083;&#1086;&#1074;&#1086;&#1081;_&#1094;&#1077;&#1085;&#1090;&#1088;\5103-08_&#1054;&#1044;&#1044;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er2\&#1087;&#1101;&#1086;\Birykova\&#1055;&#1056;&#1054;&#1063;&#1048;&#1045;-2009\5148-09_&#1056;&#1091;&#1073;&#1083;&#1077;&#1074;&#1086;-&#1040;&#1088;&#1093;&#1072;&#1085;&#1075;&#1077;&#1083;&#1100;&#1089;&#1082;&#1086;&#1077;_&#1055;&#1077;&#1096;.&#1087;&#1077;&#1088;.&#8470;1_&#1046;&#1072;&#1082;&#1086;&#1084;&#1080;&#1085;&#1072;\&#1087;&#1086;%20&#1079;&#1072;&#1084;&#1077;&#1095;&#1072;&#1085;&#1080;&#1103;&#1084;%20&#1079;&#1072;&#1082;&#1072;&#1079;&#1095;&#1080;&#1082;&#1072;%2024.07.09\&#1089;&#1084;&#1077;&#1090;&#1072;%20&#1054;&#1044;&#1044;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.1.1\!!box!!\DOCUME~1\STREKA~2\LOCALS~1\Temp\Rar$DI86.8079\624_4_13-14_&#1056;&#1077;&#1082;_&#1055;&#1058;&#1047;%20&#1050;&#1072;&#1083;&#1077;&#1081;&#1082;&#1080;&#1085;&#1086;-&#1050;&#1086;&#1074;&#1072;&#1083;&#1080;%20109-119%20&#1082;&#1084;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server\work\Birykova\&#1055;&#1056;&#1054;&#1063;&#1048;&#1045;-2009\5131-09_&#1056;&#1091;&#1073;&#1083;&#1077;&#1074;&#1086;-&#1040;&#1088;&#1093;&#1072;&#1085;&#1075;&#1077;&#1083;&#1100;&#1089;&#1082;&#1086;&#1077;_&#1044;&#1086;&#1088;&#1086;&#1075;&#1080;%20&#1080;%20&#1048;&#1050;%20&#1052;&#1072;&#1075;-&#1083;&#1100;%20&#8470;%2014,15_&#1064;&#1091;&#1089;&#1090;&#1086;&#1074;&#1072;\&#1054;&#1090;&#1087;&#1088;&#1072;&#1074;&#1083;&#1077;&#1085;&#1086;_&#1089;&#1086;%20&#1089;&#1084;&#1077;&#1090;&#1072;&#1084;&#1080;\&#1057;&#1055;\5131-09%20&#1056;&#1091;&#1073;&#1083;&#1105;&#1074;&#1086;-&#1040;&#1088;&#1093;&#1072;&#1085;&#1075;&#1077;&#1083;&#1100;&#1089;&#1082;&#1086;&#1077;%20&#1089;&#1077;&#1090;&#1080;%20&#1076;&#1086;&#1075;%20&#1055;%20&#1080;%20%20&#1056;&#1044;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.local\&#1050;&#1086;&#1088;&#1087;&#1086;&#1088;&#1072;&#1090;&#1080;&#1074;&#1085;&#1086;&#1077;%20&#1061;&#1088;&#1072;&#1085;&#1080;&#1083;&#1080;&#1097;&#1077;\Documents%20and%20Settings\Danshina_Z\&#1056;&#1072;&#1073;&#1086;&#1095;&#1080;&#1081;%20&#1089;&#1090;&#1086;&#1083;\&#1057;&#1083;&#1072;&#1074;&#1103;&#1085;&#1089;&#1082;&#1080;&#1081;%20&#1073;-&#1088;%20&#1057;&#1052;&#1045;&#1058;&#1040;\&#1056;&#1072;&#1089;&#1087;&#1077;&#1095;&#1072;&#1090;&#1072;&#1085;&#1086;\&#1057;&#1083;&#1072;&#1074;&#1103;&#1085;&#1089;&#1082;&#1080;&#1081;%20&#1073;&#1091;&#1083;&#1100;&#1074;&#1072;&#1088;%20&#1085;&#1072;%20&#1076;&#1086;&#1075;.%20&#1054;&#1044;&#1044;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erver\COPU\&#1052;&#1086;&#1080;%20&#1076;&#1086;&#1082;&#1091;&#1084;&#1077;&#1085;&#1090;&#1099;%20898\&#1051;&#1086;&#1087;&#1072;&#1090;&#1082;&#1080;&#1085;\&#1057;&#1077;&#1088;&#1074;&#1077;&#1088;\&#1053;&#1072;&#1083;&#1080;&#1095;&#1080;&#1077;%20&#1072;&#1074;&#1090;&#1086;&#1090;&#1088;&#1072;&#1085;&#1089;&#1087;&#1086;&#1088;&#1090;&#1072;%20&#1087;&#1086;%20&#1060;&#1062;&#1055;\&#1057;&#1074;&#1086;&#1076;&#1085;&#1072;&#1103;%20&#1086;&#1090;&#1095;&#1077;&#1090;&#1099;%202001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afs05.vip.cbr.ru\DNBRSHARE01\rybkina\&#1044;&#1054;&#1043;&#1054;&#1042;&#1054;&#1056;&#1040;\&#1057;&#1087;&#1077;&#1094;&#1080;&#1092;&#1080;&#1082;&#1072;&#1094;&#1080;&#1080;\&#1050;&#1041;&#1056;xls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afs05.vip.cbr.ru\DNBRSHARE01\Temp\notesFEC990\TEMP\&#1057;&#1050;&#1058;&#1055;_&#1052;&#1040;&#1056;&#1048;&#1049;_&#1069;&#1051;_24778_new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oc\Documents%20and%20Settings\&#1051;&#1102;&#1073;&#1072;&#1085;&#1089;&#1082;&#1072;&#1103;\&#1052;&#1086;&#1080;%20&#1076;&#1086;&#1082;&#1091;&#1084;&#1077;&#1085;&#1090;&#1099;\&#1057;&#1084;&#1077;&#1090;&#1099;\&#1052;&#1043;&#1058;&#1057;\0539\Documents%20and%20Settings\zorkina-\&#1052;&#1086;&#1080;%20&#1076;&#1086;&#1082;&#1091;&#1084;&#1077;&#1085;&#1090;&#1099;\0422\&#1047;&#1072;&#1082;&#1072;&#1079;0422&#1074;&#1099;&#1087;&#1091;&#1089;&#1082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afs05.vip.cbr.ru\DNBRSHARE01\COMMERCE\DOGOVOR\CB_OREL\2006\79490_&#1087;&#1086;&#1078;&#1072;&#1088;&#1082;&#1072;\79490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57;&#1084;&#1077;&#1090;&#1085;&#1099;&#1081;%20&#1054;&#1090;&#1076;&#1077;&#1083;\&#1041;&#1086;&#1083;&#1100;&#1096;&#1072;&#1103;%20&#1057;&#1080;&#1073;&#1080;&#1088;&#1089;&#1082;&#1072;&#1103;%20&#1043;&#1086;&#1089;&#1090;&#1080;&#1085;&#1080;&#1094;&#1072;%20-%20&#1047;&#1083;&#1072;&#1090;&#1086;&#1091;&#1089;&#1090;&#1080;&#1085;&#1089;&#1082;&#1080;&#1081;%20&#1087;&#1077;&#1088;.,%20&#1076;.6,%20&#1089;.1\1.&#1055;&#1088;&#1086;&#1077;&#1082;&#1090;%20&#1087;&#1088;&#1086;&#1090;&#1080;&#1074;&#1086;&#1072;&#1074;&#1072;&#1088;&#1080;&#1081;&#1085;&#1099;&#1093;%20&#1088;&#1072;&#1073;&#1086;&#1090;\-%20&#1086;&#1090;&#1095;&#1077;&#1090;%20&#1087;&#1088;&#1086;&#1090;&#1080;&#1074;&#1086;&#1072;&#1074;&#1072;&#1088;&#1080;&#1081;&#1082;&#1072;%20&#1087;&#1086;%20&#1041;&#1079;&#1083;&#1072;&#1090;&#1086;&#1091;&#1089;&#1090;.6.xlsx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86\386_e\WIN_DATA\OBJECTS\DCM\AKT\GEODEZ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afs05.vip.cbr.ru\DNBRSHARE01\Temp\notesEC3FD6\&#1089;&#1087;&#1077;&#1094;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afs05.vip.cbr.ru\DNBRSHARE01\Temp\notesEC3FD6\&#1057;&#1050;&#1057;_99964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5925E6A\&#1055;&#1054;&#1044;%20%20%20%20%20%20%20&#1052;&#1086;&#1089;&#1082;&#1074;&#1072;-&#1057;&#1048;&#1058;&#1048;%20%20%20%20%20&#1082;&#1072;&#1084;&#1077;&#1088;&#1072;%20514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.1.1\!!box!!\Macros\Ma&#1089;ros-&#1058;&#1055;\MacrosFiles-&#1058;&#1055;\MTP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1\PLAN\Users\tolkacheva_li\AppData\Local\Microsoft\Windows\Temporary%20Internet%20Files\Content.Outlook\O9H9XN8I\5794-14\5794-14_&#1044;&#1054;&#1043;&#1054;&#1042;&#1054;&#1056;_&#1055;&#1054;&#1044;&#1055;&#1048;&#1057;&#1040;&#1053;!!!!!\5794-14%20&#1050;&#1072;&#1073;&#1077;&#1083;&#1100;&#1085;&#1099;&#1081;%20&#1082;&#1086;&#1083;&#1083;&#1077;&#1082;&#1090;&#1086;&#1088;%20&#1086;&#1090;%20&#1055;&#1057;%20&#1052;&#1077;&#1097;&#1072;&#1085;&#1089;&#1082;&#1072;&#1103;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ixed\&#1054;&#1052;&#1050;\4%20&#1076;&#1086;&#1087;%20&#1076;&#1080;&#1089;&#1082;&#1072;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.1.1\!!box!!\My%20documents\&#1058;&#1077;&#1082;&#1091;&#1097;&#1080;&#1077;%20&#1073;&#1072;&#1079;&#1099;\&#1041;&#1053;&#1055;_&#1090;&#1077;&#1082;&#1091;&#1097;&#1072;&#1103;%20&#1073;&#1072;&#1079;&#1072;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RBUSR\Bank\Temp\Telecom\Work\Clients\CB\KBR\046152%20-%20&#1051;&#1042;&#1057;\&#1051;&#1042;&#1057;%20-%20&#1089;&#1084;&#1077;&#1090;&#10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ие сведения"/>
      <sheetName val="Показатели"/>
      <sheetName val="Здания"/>
      <sheetName val="Оборудование"/>
      <sheetName val="Лист3"/>
      <sheetName val="Общие_сведения"/>
      <sheetName val="4_Дожд.канализация"/>
      <sheetName val="Коэффициенты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I1" t="str">
            <v>Отдельно стоящее</v>
          </cell>
        </row>
        <row r="2">
          <cell r="I2" t="str">
            <v>В жилом доме</v>
          </cell>
        </row>
        <row r="3">
          <cell r="I3" t="str">
            <v>Подвальное</v>
          </cell>
        </row>
        <row r="4">
          <cell r="I4" t="str">
            <v>Цоколь</v>
          </cell>
        </row>
        <row r="5">
          <cell r="I5" t="str">
            <v>Иное</v>
          </cell>
        </row>
      </sheetData>
      <sheetData sheetId="5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оронеж"/>
      <sheetName val="КР"/>
      <sheetName val="Доставка"/>
      <sheetName val="прайс"/>
      <sheetName val="база_обновл"/>
    </sheetNames>
    <sheetDataSet>
      <sheetData sheetId="0"/>
      <sheetData sheetId="1"/>
      <sheetData sheetId="2"/>
      <sheetData sheetId="3"/>
      <sheetData sheetId="4">
        <row r="3">
          <cell r="A3" t="str">
            <v>Commscope от 01.02.2009</v>
          </cell>
        </row>
        <row r="4">
          <cell r="I4" t="str">
            <v>в $</v>
          </cell>
        </row>
        <row r="5">
          <cell r="A5">
            <v>103801247</v>
          </cell>
          <cell r="B5" t="str">
            <v>4-х парн.соед.бл.(10шт)</v>
          </cell>
          <cell r="C5" t="str">
            <v>упак</v>
          </cell>
          <cell r="E5">
            <v>8.9499999999999993</v>
          </cell>
          <cell r="G5">
            <v>0.1</v>
          </cell>
          <cell r="H5">
            <v>0.1</v>
          </cell>
          <cell r="I5">
            <v>9.39</v>
          </cell>
          <cell r="J5">
            <v>1</v>
          </cell>
          <cell r="K5" t="str">
            <v>$ Прайс от 07.2011</v>
          </cell>
        </row>
        <row r="6">
          <cell r="A6">
            <v>103801254</v>
          </cell>
          <cell r="B6" t="str">
            <v>5-х парн.соед.бл.(10шт)</v>
          </cell>
          <cell r="C6" t="str">
            <v>упак</v>
          </cell>
          <cell r="E6">
            <v>10.23</v>
          </cell>
          <cell r="G6">
            <v>0.1</v>
          </cell>
          <cell r="H6">
            <v>0.1</v>
          </cell>
          <cell r="I6">
            <v>10.74</v>
          </cell>
          <cell r="J6">
            <v>1</v>
          </cell>
          <cell r="K6" t="str">
            <v>$ Прайс от 07.2011</v>
          </cell>
        </row>
        <row r="7">
          <cell r="A7">
            <v>103895504</v>
          </cell>
          <cell r="B7" t="str">
            <v>Прозр.пленка (6шт)</v>
          </cell>
          <cell r="C7" t="str">
            <v>упак</v>
          </cell>
          <cell r="E7">
            <v>2.67</v>
          </cell>
          <cell r="G7">
            <v>0.1</v>
          </cell>
          <cell r="H7">
            <v>0.1</v>
          </cell>
          <cell r="I7">
            <v>2.8</v>
          </cell>
          <cell r="J7">
            <v>1</v>
          </cell>
          <cell r="K7" t="str">
            <v>$ Прайс от 07.2011</v>
          </cell>
        </row>
        <row r="8">
          <cell r="A8">
            <v>104141866</v>
          </cell>
          <cell r="B8" t="str">
            <v>Лоток оптического кросса 1A4</v>
          </cell>
          <cell r="E8">
            <v>22.52</v>
          </cell>
          <cell r="G8">
            <v>0.1</v>
          </cell>
          <cell r="H8">
            <v>0.1</v>
          </cell>
          <cell r="I8">
            <v>23.63</v>
          </cell>
          <cell r="J8">
            <v>1</v>
          </cell>
          <cell r="K8" t="str">
            <v>$ Прайс от 07.2011</v>
          </cell>
        </row>
        <row r="9">
          <cell r="A9">
            <v>104401856</v>
          </cell>
          <cell r="B9" t="str">
            <v>Предохр. для 100 парной защитной панели</v>
          </cell>
          <cell r="C9" t="str">
            <v>шт</v>
          </cell>
          <cell r="E9" t="e">
            <v>#N/A</v>
          </cell>
          <cell r="G9">
            <v>0.1</v>
          </cell>
          <cell r="H9">
            <v>0.15</v>
          </cell>
          <cell r="I9" t="e">
            <v>#N/A</v>
          </cell>
          <cell r="J9" t="e">
            <v>#N/A</v>
          </cell>
          <cell r="K9" t="str">
            <v>$ Прайс от 07.2011</v>
          </cell>
        </row>
        <row r="10">
          <cell r="A10">
            <v>105289656</v>
          </cell>
          <cell r="B10" t="str">
            <v>Набор в 100А3 и 200А для 12 CSL</v>
          </cell>
          <cell r="E10">
            <v>47.52</v>
          </cell>
          <cell r="G10">
            <v>0.1</v>
          </cell>
          <cell r="H10">
            <v>0.15</v>
          </cell>
          <cell r="I10">
            <v>52.13</v>
          </cell>
          <cell r="J10">
            <v>1</v>
          </cell>
          <cell r="K10" t="str">
            <v>$ Прайс от 07.2011</v>
          </cell>
        </row>
        <row r="11">
          <cell r="A11">
            <v>106824329</v>
          </cell>
          <cell r="B11" t="str">
            <v>Кабель 1010 25 пар кат.3 1Ft</v>
          </cell>
          <cell r="C11" t="str">
            <v>фут</v>
          </cell>
          <cell r="E11">
            <v>1.12276</v>
          </cell>
          <cell r="G11">
            <v>0.1</v>
          </cell>
          <cell r="H11">
            <v>0.15</v>
          </cell>
          <cell r="I11">
            <v>1.23</v>
          </cell>
          <cell r="J11">
            <v>1000</v>
          </cell>
          <cell r="K11" t="str">
            <v>$ Прайс от 07.2011</v>
          </cell>
        </row>
        <row r="12">
          <cell r="A12">
            <v>106824378</v>
          </cell>
          <cell r="B12" t="str">
            <v>Кабель 1010 50 пар кат.3 1Ft</v>
          </cell>
          <cell r="C12" t="str">
            <v>фут</v>
          </cell>
          <cell r="E12">
            <v>2.1464400000000001</v>
          </cell>
          <cell r="G12">
            <v>0.1</v>
          </cell>
          <cell r="H12">
            <v>0.15</v>
          </cell>
          <cell r="I12">
            <v>2.35</v>
          </cell>
          <cell r="J12">
            <v>1000</v>
          </cell>
          <cell r="K12" t="str">
            <v>$ Прайс от 07.2011</v>
          </cell>
        </row>
        <row r="13">
          <cell r="A13">
            <v>106824469</v>
          </cell>
          <cell r="B13" t="str">
            <v>Кабель 1010 100 пар кат.3 1Ft</v>
          </cell>
          <cell r="C13" t="str">
            <v>фут</v>
          </cell>
          <cell r="E13">
            <v>4.0727199999999995</v>
          </cell>
          <cell r="G13">
            <v>0.1</v>
          </cell>
          <cell r="H13">
            <v>0.15</v>
          </cell>
          <cell r="I13">
            <v>4.47</v>
          </cell>
          <cell r="J13">
            <v>1000</v>
          </cell>
          <cell r="K13" t="str">
            <v>$ Прайс от 07.2011</v>
          </cell>
        </row>
        <row r="14">
          <cell r="A14">
            <v>106830615</v>
          </cell>
          <cell r="B14" t="str">
            <v>Шнур.стойка 19" с верт.и гор.кольцами</v>
          </cell>
          <cell r="C14" t="str">
            <v>шт</v>
          </cell>
          <cell r="E14">
            <v>74.02</v>
          </cell>
          <cell r="G14">
            <v>0.1</v>
          </cell>
          <cell r="H14">
            <v>0.1</v>
          </cell>
          <cell r="I14">
            <v>77.680000000000007</v>
          </cell>
          <cell r="J14">
            <v>1</v>
          </cell>
          <cell r="K14" t="str">
            <v>$ Прайс от 07.2011</v>
          </cell>
        </row>
        <row r="15">
          <cell r="A15">
            <v>106836950</v>
          </cell>
          <cell r="B15" t="str">
            <v>Кабель 1061 4 пары W1000Ft</v>
          </cell>
          <cell r="C15" t="str">
            <v>катуш.</v>
          </cell>
          <cell r="E15">
            <v>166.68</v>
          </cell>
          <cell r="G15">
            <v>0.1</v>
          </cell>
          <cell r="H15">
            <v>0.15</v>
          </cell>
          <cell r="I15">
            <v>182.86</v>
          </cell>
          <cell r="J15">
            <v>1000</v>
          </cell>
          <cell r="K15" t="str">
            <v>$ Прайс от 07.2011</v>
          </cell>
        </row>
        <row r="16">
          <cell r="A16">
            <v>107059909</v>
          </cell>
          <cell r="B16" t="str">
            <v>Кросс-блок 110 100 пар</v>
          </cell>
          <cell r="C16" t="str">
            <v>шт</v>
          </cell>
          <cell r="E16">
            <v>22.43</v>
          </cell>
          <cell r="G16">
            <v>0.1</v>
          </cell>
          <cell r="H16">
            <v>0.05</v>
          </cell>
          <cell r="I16">
            <v>22.47</v>
          </cell>
          <cell r="J16">
            <v>1</v>
          </cell>
          <cell r="K16" t="str">
            <v>$ Прайс от 07.2011</v>
          </cell>
        </row>
        <row r="17">
          <cell r="A17">
            <v>107132664</v>
          </cell>
          <cell r="B17" t="str">
            <v>Лоток для шнуров, 1U</v>
          </cell>
          <cell r="C17" t="str">
            <v>шт</v>
          </cell>
          <cell r="E17">
            <v>68.680000000000007</v>
          </cell>
          <cell r="G17">
            <v>0.1</v>
          </cell>
          <cell r="H17">
            <v>0.1</v>
          </cell>
          <cell r="I17">
            <v>72.069999999999993</v>
          </cell>
          <cell r="J17">
            <v>1</v>
          </cell>
          <cell r="K17" t="str">
            <v>$ Прайс от 07.2011</v>
          </cell>
        </row>
        <row r="18">
          <cell r="A18">
            <v>107347080</v>
          </cell>
          <cell r="B18" t="str">
            <v>Корпус розетки LEGRAND на 1 модуль</v>
          </cell>
          <cell r="C18" t="str">
            <v>шт</v>
          </cell>
          <cell r="E18">
            <v>4.29</v>
          </cell>
          <cell r="G18">
            <v>0.1</v>
          </cell>
          <cell r="H18">
            <v>0.05</v>
          </cell>
          <cell r="I18">
            <v>4.3</v>
          </cell>
          <cell r="J18">
            <v>1</v>
          </cell>
          <cell r="K18" t="str">
            <v>$ Прайс от 07.2011</v>
          </cell>
        </row>
        <row r="19">
          <cell r="A19">
            <v>107523532</v>
          </cell>
          <cell r="B19" t="str">
            <v>Кабель TELCO 015 футов</v>
          </cell>
          <cell r="C19" t="str">
            <v>шт</v>
          </cell>
          <cell r="E19" t="e">
            <v>#N/A</v>
          </cell>
          <cell r="G19">
            <v>0.1</v>
          </cell>
          <cell r="H19">
            <v>0.15</v>
          </cell>
          <cell r="I19" t="e">
            <v>#N/A</v>
          </cell>
          <cell r="J19" t="e">
            <v>#N/A</v>
          </cell>
          <cell r="K19" t="str">
            <v>$ Прайс от 07.2011</v>
          </cell>
        </row>
        <row r="20">
          <cell r="A20">
            <v>107611634</v>
          </cell>
          <cell r="B20" t="str">
            <v>Крепежная клипса 38 шт</v>
          </cell>
          <cell r="C20" t="str">
            <v>упак</v>
          </cell>
          <cell r="E20">
            <v>14.1</v>
          </cell>
          <cell r="G20">
            <v>0.1</v>
          </cell>
          <cell r="H20">
            <v>0.2</v>
          </cell>
          <cell r="I20">
            <v>16.14</v>
          </cell>
          <cell r="J20">
            <v>1</v>
          </cell>
          <cell r="K20" t="str">
            <v>$ Прайс от 07.2011</v>
          </cell>
        </row>
        <row r="21">
          <cell r="A21">
            <v>107733230</v>
          </cell>
          <cell r="B21" t="str">
            <v>Шнур 110 2-жил. 5Ft уп.10шт</v>
          </cell>
          <cell r="C21" t="str">
            <v>упак</v>
          </cell>
          <cell r="E21" t="e">
            <v>#N/A</v>
          </cell>
          <cell r="G21">
            <v>0.1</v>
          </cell>
          <cell r="H21">
            <v>0.15</v>
          </cell>
          <cell r="I21" t="e">
            <v>#N/A</v>
          </cell>
          <cell r="J21" t="e">
            <v>#N/A</v>
          </cell>
          <cell r="K21" t="str">
            <v>$ Прайс от 07.2011</v>
          </cell>
        </row>
        <row r="22">
          <cell r="A22">
            <v>107733255</v>
          </cell>
          <cell r="B22" t="str">
            <v>Шнур 110 2-жил. 7Ft уп.10шт</v>
          </cell>
          <cell r="C22" t="str">
            <v>упак</v>
          </cell>
          <cell r="E22">
            <v>82.83</v>
          </cell>
          <cell r="G22">
            <v>0.1</v>
          </cell>
          <cell r="H22">
            <v>0.15</v>
          </cell>
          <cell r="I22">
            <v>90.87</v>
          </cell>
          <cell r="J22">
            <v>1</v>
          </cell>
          <cell r="K22" t="str">
            <v>$ Прайс от 07.2011</v>
          </cell>
        </row>
        <row r="23">
          <cell r="A23">
            <v>107733560</v>
          </cell>
          <cell r="B23" t="str">
            <v>Шнур 110 8-жил. 5Ft уп.10шт</v>
          </cell>
          <cell r="C23" t="str">
            <v>упак</v>
          </cell>
          <cell r="E23">
            <v>119.67</v>
          </cell>
          <cell r="G23">
            <v>0.1</v>
          </cell>
          <cell r="H23">
            <v>0.15</v>
          </cell>
          <cell r="I23">
            <v>131.29</v>
          </cell>
          <cell r="J23">
            <v>1</v>
          </cell>
          <cell r="K23" t="str">
            <v>$ Прайс от 07.2011</v>
          </cell>
        </row>
        <row r="24">
          <cell r="A24">
            <v>107733586</v>
          </cell>
          <cell r="B24" t="str">
            <v>Шнур 110 8-жил. 7Ft уп.10шт</v>
          </cell>
          <cell r="C24" t="str">
            <v>упак</v>
          </cell>
          <cell r="E24" t="e">
            <v>#N/A</v>
          </cell>
          <cell r="G24">
            <v>0.1</v>
          </cell>
          <cell r="H24">
            <v>0.15</v>
          </cell>
          <cell r="I24" t="e">
            <v>#N/A</v>
          </cell>
          <cell r="J24" t="e">
            <v>#N/A</v>
          </cell>
          <cell r="K24" t="str">
            <v>$ Прайс от 07.2011</v>
          </cell>
        </row>
        <row r="25">
          <cell r="A25">
            <v>107831141</v>
          </cell>
          <cell r="B25" t="str">
            <v>Шнуров.стойка 110 пан.для 19"монтажа</v>
          </cell>
          <cell r="C25" t="str">
            <v>шт</v>
          </cell>
          <cell r="E25">
            <v>3.81</v>
          </cell>
          <cell r="G25">
            <v>0.1</v>
          </cell>
          <cell r="H25">
            <v>0.1</v>
          </cell>
          <cell r="I25">
            <v>4</v>
          </cell>
          <cell r="J25">
            <v>1</v>
          </cell>
          <cell r="K25" t="str">
            <v>$ Прайс от 07.2011</v>
          </cell>
        </row>
        <row r="26">
          <cell r="A26">
            <v>107859126</v>
          </cell>
          <cell r="B26" t="str">
            <v>Шнур 119 2-жил. 5Ft уп.10шт</v>
          </cell>
          <cell r="C26" t="str">
            <v>упак</v>
          </cell>
          <cell r="E26" t="e">
            <v>#N/A</v>
          </cell>
          <cell r="G26">
            <v>0.1</v>
          </cell>
          <cell r="H26">
            <v>0.15</v>
          </cell>
          <cell r="I26" t="e">
            <v>#N/A</v>
          </cell>
          <cell r="J26" t="e">
            <v>#N/A</v>
          </cell>
          <cell r="K26" t="str">
            <v>$ Прайс от 07.2011</v>
          </cell>
        </row>
        <row r="27">
          <cell r="A27">
            <v>107894925</v>
          </cell>
          <cell r="B27" t="str">
            <v>100 парная защитная панель</v>
          </cell>
          <cell r="C27" t="str">
            <v>шт</v>
          </cell>
          <cell r="E27" t="e">
            <v>#N/A</v>
          </cell>
          <cell r="G27">
            <v>0.1</v>
          </cell>
          <cell r="H27">
            <v>0.1</v>
          </cell>
          <cell r="I27" t="e">
            <v>#N/A</v>
          </cell>
          <cell r="J27" t="e">
            <v>#N/A</v>
          </cell>
          <cell r="K27" t="str">
            <v>$ Прайс от 07.2011</v>
          </cell>
        </row>
        <row r="28">
          <cell r="A28">
            <v>107991143</v>
          </cell>
          <cell r="B28" t="str">
            <v>Корпус роз. Легран на 2 модуля М100</v>
          </cell>
          <cell r="C28" t="str">
            <v>шт</v>
          </cell>
          <cell r="E28" t="e">
            <v>#N/A</v>
          </cell>
          <cell r="G28">
            <v>0.1</v>
          </cell>
          <cell r="H28">
            <v>0.05</v>
          </cell>
          <cell r="I28" t="e">
            <v>#N/A</v>
          </cell>
          <cell r="J28" t="e">
            <v>#N/A</v>
          </cell>
          <cell r="K28" t="str">
            <v>$ Прайс от 07.2011</v>
          </cell>
        </row>
        <row r="29">
          <cell r="A29">
            <v>108036765</v>
          </cell>
          <cell r="B29" t="str">
            <v>Шнур TELCO, 180гр-CN, 50Ft</v>
          </cell>
          <cell r="C29" t="str">
            <v>шт</v>
          </cell>
          <cell r="E29" t="e">
            <v>#N/A</v>
          </cell>
          <cell r="G29">
            <v>0.1</v>
          </cell>
          <cell r="H29">
            <v>0.15</v>
          </cell>
          <cell r="I29" t="e">
            <v>#N/A</v>
          </cell>
          <cell r="J29" t="e">
            <v>#N/A</v>
          </cell>
          <cell r="K29" t="str">
            <v>$ Прайс от 07.2011</v>
          </cell>
        </row>
        <row r="30">
          <cell r="A30">
            <v>108208919</v>
          </cell>
          <cell r="B30" t="str">
            <v>Джек-панель 24 портов CAT5+</v>
          </cell>
          <cell r="C30" t="str">
            <v>шт</v>
          </cell>
          <cell r="E30">
            <v>166.43</v>
          </cell>
          <cell r="G30">
            <v>0.1</v>
          </cell>
          <cell r="H30">
            <v>0.1</v>
          </cell>
          <cell r="I30">
            <v>174.65</v>
          </cell>
          <cell r="J30">
            <v>1</v>
          </cell>
          <cell r="K30" t="str">
            <v>$ Прайс от 07.2011</v>
          </cell>
        </row>
        <row r="31">
          <cell r="A31">
            <v>108208935</v>
          </cell>
          <cell r="B31" t="str">
            <v>Джек-панель 48 портов CAT5+</v>
          </cell>
          <cell r="C31" t="str">
            <v>шт</v>
          </cell>
          <cell r="E31">
            <v>321.77999999999997</v>
          </cell>
          <cell r="G31">
            <v>0.1</v>
          </cell>
          <cell r="H31">
            <v>0.1</v>
          </cell>
          <cell r="I31">
            <v>337.68</v>
          </cell>
          <cell r="J31">
            <v>1</v>
          </cell>
          <cell r="K31" t="str">
            <v>$ Прайс от 07.2011</v>
          </cell>
        </row>
        <row r="32">
          <cell r="A32">
            <v>108232745</v>
          </cell>
          <cell r="B32" t="str">
            <v>Модуль MPS100E, кат 5e, белый</v>
          </cell>
          <cell r="C32" t="str">
            <v>шт</v>
          </cell>
          <cell r="E32">
            <v>6.26</v>
          </cell>
          <cell r="G32">
            <v>0.1</v>
          </cell>
          <cell r="H32">
            <v>0.1</v>
          </cell>
          <cell r="I32">
            <v>6.57</v>
          </cell>
          <cell r="J32">
            <v>1</v>
          </cell>
          <cell r="K32" t="str">
            <v>$ Прайс от 07.2011</v>
          </cell>
        </row>
        <row r="33">
          <cell r="A33">
            <v>108320029</v>
          </cell>
          <cell r="B33" t="str">
            <v>Пачмакс панель, 24 порта PS</v>
          </cell>
          <cell r="C33" t="str">
            <v>шт</v>
          </cell>
          <cell r="E33">
            <v>184.19</v>
          </cell>
          <cell r="G33">
            <v>0.1</v>
          </cell>
          <cell r="H33">
            <v>0.1</v>
          </cell>
          <cell r="I33">
            <v>193.29</v>
          </cell>
          <cell r="J33">
            <v>1</v>
          </cell>
          <cell r="K33" t="str">
            <v>$ Прайс от 07.2011</v>
          </cell>
        </row>
        <row r="34">
          <cell r="A34">
            <v>108320045</v>
          </cell>
          <cell r="B34" t="str">
            <v>Пачмакс панель 48-ми портовая</v>
          </cell>
          <cell r="C34" t="str">
            <v>шт</v>
          </cell>
          <cell r="E34">
            <v>366.15</v>
          </cell>
          <cell r="G34">
            <v>0.1</v>
          </cell>
          <cell r="H34">
            <v>0.1</v>
          </cell>
          <cell r="I34">
            <v>384.24</v>
          </cell>
          <cell r="J34">
            <v>1</v>
          </cell>
          <cell r="K34" t="str">
            <v>$ Прайс от 07.2011</v>
          </cell>
        </row>
        <row r="35">
          <cell r="A35">
            <v>700004807</v>
          </cell>
          <cell r="B35" t="str">
            <v>Соединит.SC симплекс, SM/MM, C6000A-4</v>
          </cell>
          <cell r="C35" t="str">
            <v>шт</v>
          </cell>
          <cell r="E35">
            <v>6.9</v>
          </cell>
          <cell r="G35">
            <v>0.1</v>
          </cell>
          <cell r="H35">
            <v>0.1</v>
          </cell>
          <cell r="I35">
            <v>7.24</v>
          </cell>
          <cell r="J35">
            <v>1</v>
          </cell>
          <cell r="K35" t="str">
            <v>$ Прайс от 07.2011</v>
          </cell>
        </row>
        <row r="36">
          <cell r="A36">
            <v>700004815</v>
          </cell>
          <cell r="B36" t="str">
            <v>Опт. SC-соединитель, дуплекс, SM/MM C6060A-4</v>
          </cell>
          <cell r="C36" t="str">
            <v>шт</v>
          </cell>
          <cell r="E36">
            <v>8.98</v>
          </cell>
          <cell r="G36">
            <v>0.1</v>
          </cell>
          <cell r="H36">
            <v>0.2</v>
          </cell>
          <cell r="I36">
            <v>10.28</v>
          </cell>
          <cell r="J36">
            <v>1</v>
          </cell>
          <cell r="K36" t="str">
            <v>$ Прайс от 07.2011</v>
          </cell>
        </row>
        <row r="37">
          <cell r="A37">
            <v>700004880</v>
          </cell>
          <cell r="B37" t="str">
            <v>Двойной SC соединитель MM OS C6061A-4</v>
          </cell>
          <cell r="C37" t="str">
            <v>шт</v>
          </cell>
          <cell r="E37">
            <v>7.92</v>
          </cell>
          <cell r="G37">
            <v>0.1</v>
          </cell>
          <cell r="H37">
            <v>0.1</v>
          </cell>
          <cell r="I37">
            <v>8.31</v>
          </cell>
          <cell r="J37">
            <v>1</v>
          </cell>
          <cell r="K37" t="str">
            <v>$ Прайс от 07.2011</v>
          </cell>
        </row>
        <row r="38">
          <cell r="A38">
            <v>700006109</v>
          </cell>
          <cell r="B38" t="str">
            <v>Эпоксидный клей, уп-ка 15</v>
          </cell>
          <cell r="C38" t="str">
            <v>упак</v>
          </cell>
          <cell r="E38">
            <v>140.72999999999999</v>
          </cell>
          <cell r="G38">
            <v>0.1</v>
          </cell>
          <cell r="H38">
            <v>0.1</v>
          </cell>
          <cell r="I38">
            <v>147.68</v>
          </cell>
          <cell r="J38">
            <v>1</v>
          </cell>
          <cell r="K38" t="str">
            <v>$ Прайс от 07.2011</v>
          </cell>
        </row>
        <row r="39">
          <cell r="A39" t="str">
            <v>760007070</v>
          </cell>
          <cell r="B39" t="str">
            <v>Коннектор SC MM, 0.9 мм, 125 мкм, P6201A-Z-125</v>
          </cell>
          <cell r="C39" t="str">
            <v>шт</v>
          </cell>
          <cell r="E39">
            <v>3.67</v>
          </cell>
          <cell r="G39">
            <v>0.1</v>
          </cell>
          <cell r="H39">
            <v>0.1</v>
          </cell>
          <cell r="I39">
            <v>3.85</v>
          </cell>
          <cell r="J39" t="e">
            <v>#N/A</v>
          </cell>
          <cell r="K39" t="str">
            <v>$ Прайс от 07.2011</v>
          </cell>
        </row>
        <row r="40">
          <cell r="A40">
            <v>700008444</v>
          </cell>
          <cell r="B40" t="str">
            <v>Кабель опт.внутр.пр. LGBC 12-жил.,1ft</v>
          </cell>
          <cell r="C40" t="str">
            <v>фут</v>
          </cell>
          <cell r="E40">
            <v>1.82</v>
          </cell>
          <cell r="G40">
            <v>0.1</v>
          </cell>
          <cell r="H40">
            <v>0.15</v>
          </cell>
          <cell r="I40">
            <v>2</v>
          </cell>
          <cell r="J40">
            <v>1</v>
          </cell>
          <cell r="K40" t="str">
            <v>$ Прайс от 07.2011</v>
          </cell>
        </row>
        <row r="41">
          <cell r="A41">
            <v>700008451</v>
          </cell>
          <cell r="B41" t="str">
            <v>Кабель опт.для внутр.пр. LGBC 8-жил.,1ft</v>
          </cell>
          <cell r="C41" t="str">
            <v>фут</v>
          </cell>
          <cell r="E41">
            <v>1.1000000000000001</v>
          </cell>
          <cell r="G41">
            <v>0.1</v>
          </cell>
          <cell r="H41">
            <v>0.15</v>
          </cell>
          <cell r="I41">
            <v>1.21</v>
          </cell>
          <cell r="J41">
            <v>1</v>
          </cell>
          <cell r="K41" t="str">
            <v>$ Прайс от 07.2011</v>
          </cell>
        </row>
        <row r="42">
          <cell r="A42">
            <v>700008469</v>
          </cell>
          <cell r="B42" t="str">
            <v>Кабель опт.для внутр.пр. LGBC 6-жил.,1ft</v>
          </cell>
          <cell r="C42" t="str">
            <v>фут</v>
          </cell>
          <cell r="E42">
            <v>0.88</v>
          </cell>
          <cell r="G42">
            <v>0.1</v>
          </cell>
          <cell r="H42">
            <v>0.15</v>
          </cell>
          <cell r="I42">
            <v>0.97</v>
          </cell>
          <cell r="J42">
            <v>1</v>
          </cell>
          <cell r="K42" t="str">
            <v>$ Прайс от 07.2011</v>
          </cell>
        </row>
        <row r="43">
          <cell r="A43">
            <v>700173768</v>
          </cell>
          <cell r="B43" t="str">
            <v>Патч Панель 1100 GS3-48</v>
          </cell>
          <cell r="C43" t="str">
            <v>шт</v>
          </cell>
          <cell r="E43" t="e">
            <v>#N/A</v>
          </cell>
          <cell r="G43">
            <v>0.1</v>
          </cell>
          <cell r="H43">
            <v>0.1</v>
          </cell>
          <cell r="I43" t="e">
            <v>#N/A</v>
          </cell>
          <cell r="J43" t="e">
            <v>#N/A</v>
          </cell>
          <cell r="K43" t="str">
            <v>$ Прайс от 07.2011</v>
          </cell>
        </row>
        <row r="44">
          <cell r="A44">
            <v>700206725</v>
          </cell>
          <cell r="B44" t="str">
            <v>Модуль MGS400, кат 6, белый</v>
          </cell>
          <cell r="C44" t="str">
            <v>шт</v>
          </cell>
          <cell r="E44">
            <v>12.34</v>
          </cell>
          <cell r="G44">
            <v>0.1</v>
          </cell>
          <cell r="H44">
            <v>0.1</v>
          </cell>
          <cell r="I44">
            <v>12.95</v>
          </cell>
          <cell r="J44">
            <v>1</v>
          </cell>
          <cell r="K44" t="str">
            <v>$ Прайс от 07.2011</v>
          </cell>
        </row>
        <row r="45">
          <cell r="A45">
            <v>700211931</v>
          </cell>
          <cell r="B45" t="str">
            <v>Кабель 1071 GigaSPEED XL, телекоммуникационный, 4-парный 305 м</v>
          </cell>
          <cell r="C45" t="str">
            <v>катуш.</v>
          </cell>
          <cell r="E45">
            <v>274.95</v>
          </cell>
          <cell r="G45">
            <v>0.1</v>
          </cell>
          <cell r="H45">
            <v>0.15</v>
          </cell>
          <cell r="I45">
            <v>301.64999999999998</v>
          </cell>
          <cell r="J45">
            <v>1000</v>
          </cell>
          <cell r="K45" t="str">
            <v>$ Прайс от 07.2011</v>
          </cell>
        </row>
        <row r="46">
          <cell r="A46">
            <v>700211931</v>
          </cell>
          <cell r="B46" t="str">
            <v>Кабель 1071 GigaSPEED XL, телекоммуникационный, 4-парный 305 м</v>
          </cell>
          <cell r="C46" t="str">
            <v>катуш.</v>
          </cell>
          <cell r="E46">
            <v>274.95</v>
          </cell>
          <cell r="G46">
            <v>0.1</v>
          </cell>
          <cell r="H46">
            <v>0.15</v>
          </cell>
          <cell r="I46">
            <v>301.64999999999998</v>
          </cell>
          <cell r="J46">
            <v>1000</v>
          </cell>
          <cell r="K46" t="str">
            <v>$ Прайс от 07.2011</v>
          </cell>
        </row>
        <row r="47">
          <cell r="A47">
            <v>700218043</v>
          </cell>
          <cell r="B47" t="str">
            <v>Набор д/разд.100STII/SC MM epoxy б/клея</v>
          </cell>
          <cell r="C47" t="str">
            <v>шт</v>
          </cell>
          <cell r="E47">
            <v>265.2</v>
          </cell>
          <cell r="G47">
            <v>0.1</v>
          </cell>
          <cell r="H47">
            <v>0.15</v>
          </cell>
          <cell r="I47">
            <v>290.95</v>
          </cell>
          <cell r="J47">
            <v>1</v>
          </cell>
          <cell r="K47" t="str">
            <v>$ Прайс от 07.2011</v>
          </cell>
        </row>
        <row r="48">
          <cell r="A48">
            <v>760005629</v>
          </cell>
          <cell r="B48" t="str">
            <v>Опт.панель iPATCH 600B2 на 24 Sc MM соед</v>
          </cell>
          <cell r="C48" t="str">
            <v>шт</v>
          </cell>
          <cell r="E48">
            <v>670.8</v>
          </cell>
          <cell r="G48">
            <v>0.1</v>
          </cell>
          <cell r="H48">
            <v>0.1</v>
          </cell>
          <cell r="I48">
            <v>703.94</v>
          </cell>
          <cell r="J48">
            <v>1</v>
          </cell>
          <cell r="K48" t="str">
            <v>$ Прайс от 07.2011</v>
          </cell>
        </row>
        <row r="49">
          <cell r="A49">
            <v>760008477</v>
          </cell>
          <cell r="B49" t="str">
            <v>Кабель OptiSpeed 4 жилы LSZH</v>
          </cell>
          <cell r="C49" t="str">
            <v>фут</v>
          </cell>
          <cell r="E49" t="e">
            <v>#N/A</v>
          </cell>
          <cell r="G49">
            <v>0.1</v>
          </cell>
          <cell r="H49">
            <v>0.1</v>
          </cell>
          <cell r="I49" t="e">
            <v>#N/A</v>
          </cell>
          <cell r="J49" t="e">
            <v>#N/A</v>
          </cell>
          <cell r="K49" t="str">
            <v>$ Прайс от 07.2011</v>
          </cell>
        </row>
        <row r="50">
          <cell r="A50">
            <v>760010785</v>
          </cell>
          <cell r="B50" t="str">
            <v>Опт.панель iPATCH 600B2 на 24 Sc SM соед</v>
          </cell>
          <cell r="C50" t="str">
            <v>шт</v>
          </cell>
          <cell r="E50">
            <v>685.42</v>
          </cell>
          <cell r="G50">
            <v>0.1</v>
          </cell>
          <cell r="H50">
            <v>0.1</v>
          </cell>
          <cell r="I50">
            <v>719.28</v>
          </cell>
          <cell r="J50">
            <v>1</v>
          </cell>
          <cell r="K50" t="str">
            <v>$ Прайс от 07.2011</v>
          </cell>
        </row>
        <row r="51">
          <cell r="A51">
            <v>760019083</v>
          </cell>
          <cell r="B51" t="str">
            <v>Кабель оптич. внутр., OS, LSZH, 24 жилы, 5202 024A MHOR 760019083</v>
          </cell>
          <cell r="C51" t="str">
            <v>фут</v>
          </cell>
          <cell r="E51">
            <v>3.27</v>
          </cell>
          <cell r="G51">
            <v>0.1</v>
          </cell>
          <cell r="H51">
            <v>0.15</v>
          </cell>
          <cell r="I51">
            <v>3.59</v>
          </cell>
          <cell r="J51">
            <v>1</v>
          </cell>
          <cell r="K51" t="str">
            <v>$ Прайс от 07.2011</v>
          </cell>
        </row>
        <row r="52">
          <cell r="A52">
            <v>760024588</v>
          </cell>
          <cell r="B52" t="str">
            <v>Панель iPATCH Rack Manager Plus без ПО</v>
          </cell>
          <cell r="C52" t="str">
            <v>шт</v>
          </cell>
          <cell r="E52">
            <v>3300.3</v>
          </cell>
          <cell r="G52">
            <v>0.1</v>
          </cell>
          <cell r="H52">
            <v>0.05</v>
          </cell>
          <cell r="I52">
            <v>3305.91</v>
          </cell>
          <cell r="J52">
            <v>1</v>
          </cell>
          <cell r="K52" t="str">
            <v>$ Прайс от 07.2011</v>
          </cell>
        </row>
        <row r="53">
          <cell r="A53">
            <v>760033878</v>
          </cell>
          <cell r="B53" t="str">
            <v>Перед. панель д/12 дуплексных адапт. SC</v>
          </cell>
          <cell r="C53" t="str">
            <v>шт</v>
          </cell>
          <cell r="E53">
            <v>22.1</v>
          </cell>
          <cell r="G53">
            <v>0.1</v>
          </cell>
          <cell r="H53">
            <v>0.1</v>
          </cell>
          <cell r="I53">
            <v>23.19</v>
          </cell>
          <cell r="J53">
            <v>1</v>
          </cell>
          <cell r="K53" t="str">
            <v>$ Прайс от 07.2011</v>
          </cell>
        </row>
        <row r="54">
          <cell r="A54">
            <v>760033886</v>
          </cell>
          <cell r="B54" t="str">
            <v>Перед. панель д/24 симплексных адапт. SC</v>
          </cell>
          <cell r="C54" t="str">
            <v>шт</v>
          </cell>
          <cell r="E54">
            <v>22.1</v>
          </cell>
          <cell r="G54">
            <v>0.1</v>
          </cell>
          <cell r="H54">
            <v>0.1</v>
          </cell>
          <cell r="I54">
            <v>23.19</v>
          </cell>
          <cell r="J54">
            <v>1</v>
          </cell>
          <cell r="K54" t="str">
            <v>$ Прайс от 07.2011</v>
          </cell>
        </row>
        <row r="55">
          <cell r="A55">
            <v>760033894</v>
          </cell>
          <cell r="B55" t="str">
            <v>Перед. панель д/12 симплексных адапт. SC</v>
          </cell>
          <cell r="C55" t="str">
            <v>шт</v>
          </cell>
          <cell r="E55">
            <v>22.1</v>
          </cell>
          <cell r="G55">
            <v>0.1</v>
          </cell>
          <cell r="H55">
            <v>0.1</v>
          </cell>
          <cell r="I55">
            <v>23.19</v>
          </cell>
          <cell r="J55">
            <v>1</v>
          </cell>
          <cell r="K55" t="str">
            <v>$ Прайс от 07.2011</v>
          </cell>
        </row>
        <row r="56">
          <cell r="A56">
            <v>760033936</v>
          </cell>
          <cell r="B56" t="str">
            <v>Панельная полка 600G2, 1U, выдвижная</v>
          </cell>
          <cell r="C56" t="str">
            <v>шт</v>
          </cell>
          <cell r="E56">
            <v>159.12</v>
          </cell>
          <cell r="G56">
            <v>0.1</v>
          </cell>
          <cell r="H56">
            <v>0.1</v>
          </cell>
          <cell r="I56">
            <v>166.98</v>
          </cell>
          <cell r="J56">
            <v>1</v>
          </cell>
          <cell r="K56" t="str">
            <v>$ Прайс от 07.2011</v>
          </cell>
        </row>
        <row r="57">
          <cell r="A57">
            <v>760060905</v>
          </cell>
          <cell r="B57" t="str">
            <v>Панель телефонная 50-портовая</v>
          </cell>
          <cell r="C57" t="str">
            <v>шт</v>
          </cell>
          <cell r="E57">
            <v>107.73</v>
          </cell>
          <cell r="G57">
            <v>0.1</v>
          </cell>
          <cell r="H57">
            <v>0.1</v>
          </cell>
          <cell r="I57">
            <v>113.05</v>
          </cell>
          <cell r="J57">
            <v>1</v>
          </cell>
          <cell r="K57" t="str">
            <v>$ Прайс от 07.2011</v>
          </cell>
        </row>
        <row r="58">
          <cell r="A58">
            <v>760062372</v>
          </cell>
          <cell r="B58" t="str">
            <v>Патч Панель 1100 GS3-24, с направл. конц. заделки</v>
          </cell>
          <cell r="C58" t="str">
            <v>шт</v>
          </cell>
          <cell r="E58">
            <v>435.23</v>
          </cell>
          <cell r="G58">
            <v>0.1</v>
          </cell>
          <cell r="H58">
            <v>0.1</v>
          </cell>
          <cell r="I58">
            <v>456.73</v>
          </cell>
          <cell r="J58">
            <v>1</v>
          </cell>
          <cell r="K58" t="str">
            <v>$ Прайс от 07.2011</v>
          </cell>
        </row>
        <row r="59">
          <cell r="A59">
            <v>760067694</v>
          </cell>
          <cell r="B59" t="str">
            <v>Патч-панель iPatch 1100GS3 24-Port Panel w/Term Mgr</v>
          </cell>
          <cell r="C59" t="str">
            <v>шт</v>
          </cell>
          <cell r="E59">
            <v>525.54999999999995</v>
          </cell>
          <cell r="G59">
            <v>0.1</v>
          </cell>
          <cell r="H59">
            <v>0.1</v>
          </cell>
          <cell r="I59">
            <v>551.51</v>
          </cell>
          <cell r="J59">
            <v>1</v>
          </cell>
          <cell r="K59" t="str">
            <v>$ Прайс от 07.2011</v>
          </cell>
        </row>
        <row r="60">
          <cell r="A60">
            <v>760067702</v>
          </cell>
          <cell r="B60" t="str">
            <v>Панель iPATCH GS XL, 48 портов с напр. конц. заделки</v>
          </cell>
          <cell r="C60" t="str">
            <v>шт</v>
          </cell>
          <cell r="E60">
            <v>986.98</v>
          </cell>
          <cell r="G60">
            <v>0.1</v>
          </cell>
          <cell r="H60">
            <v>0.1</v>
          </cell>
          <cell r="I60">
            <v>1035.74</v>
          </cell>
          <cell r="J60">
            <v>1</v>
          </cell>
          <cell r="K60" t="str">
            <v>$ Прайс от 07.2011</v>
          </cell>
        </row>
        <row r="61">
          <cell r="A61">
            <v>760073874</v>
          </cell>
          <cell r="B61" t="str">
            <v>Корпус розетки LEGRAND на 2 модуля М100</v>
          </cell>
          <cell r="C61" t="str">
            <v>шт</v>
          </cell>
          <cell r="E61" t="e">
            <v>#N/A</v>
          </cell>
          <cell r="G61">
            <v>0.1</v>
          </cell>
          <cell r="H61">
            <v>0.1</v>
          </cell>
          <cell r="I61" t="e">
            <v>#N/A</v>
          </cell>
          <cell r="J61" t="e">
            <v>#N/A</v>
          </cell>
          <cell r="K61" t="str">
            <v>$ Прайс от 07.2011</v>
          </cell>
        </row>
        <row r="62">
          <cell r="A62">
            <v>760073882</v>
          </cell>
          <cell r="B62" t="str">
            <v>Корпус розетки LEGRAND на 1 модуль М100</v>
          </cell>
          <cell r="C62" t="str">
            <v>шт</v>
          </cell>
          <cell r="E62" t="e">
            <v>#N/A</v>
          </cell>
          <cell r="G62">
            <v>0.1</v>
          </cell>
          <cell r="H62">
            <v>0.1</v>
          </cell>
          <cell r="I62" t="e">
            <v>#N/A</v>
          </cell>
          <cell r="J62" t="e">
            <v>#N/A</v>
          </cell>
          <cell r="K62" t="str">
            <v>$ Прайс от 07.2011</v>
          </cell>
        </row>
        <row r="63">
          <cell r="A63">
            <v>760075655</v>
          </cell>
          <cell r="B63" t="str">
            <v>Опт. кабель OS, в мет. оплетке, оболочка LSZH, внутр./внеш, 16 жил, 5128 016A MHBK760075655</v>
          </cell>
          <cell r="C63" t="str">
            <v>фут</v>
          </cell>
          <cell r="E63">
            <v>3.79</v>
          </cell>
          <cell r="G63">
            <v>0.1</v>
          </cell>
          <cell r="H63">
            <v>0.15</v>
          </cell>
          <cell r="I63">
            <v>4.16</v>
          </cell>
          <cell r="J63">
            <v>1</v>
          </cell>
          <cell r="K63" t="str">
            <v>$ Прайс от 07.2011</v>
          </cell>
        </row>
        <row r="64">
          <cell r="A64">
            <v>760090068</v>
          </cell>
          <cell r="B64" t="str">
            <v>ПО IPATCH System Manager, enterprise edition</v>
          </cell>
          <cell r="C64" t="str">
            <v>компл</v>
          </cell>
          <cell r="E64">
            <v>30000</v>
          </cell>
          <cell r="G64">
            <v>0.1</v>
          </cell>
          <cell r="H64">
            <v>0.05</v>
          </cell>
          <cell r="I64">
            <v>30051</v>
          </cell>
          <cell r="J64">
            <v>1</v>
          </cell>
          <cell r="K64" t="str">
            <v>$ Прайс от 07.2011</v>
          </cell>
        </row>
        <row r="65">
          <cell r="A65">
            <v>760091082</v>
          </cell>
          <cell r="B65" t="str">
            <v>Корпус розетки LEGRAND на 2 модуля М100</v>
          </cell>
          <cell r="C65" t="str">
            <v>шт</v>
          </cell>
          <cell r="E65">
            <v>4.45</v>
          </cell>
          <cell r="G65">
            <v>0.1</v>
          </cell>
          <cell r="H65">
            <v>0.1</v>
          </cell>
          <cell r="I65">
            <v>4.67</v>
          </cell>
          <cell r="J65">
            <v>1</v>
          </cell>
          <cell r="K65" t="str">
            <v>$ Прайс от 07.2011</v>
          </cell>
        </row>
        <row r="66">
          <cell r="A66" t="str">
            <v>CPC3392-03F003</v>
          </cell>
          <cell r="B66" t="str">
            <v>Шнур GS8E-3FT</v>
          </cell>
          <cell r="C66" t="str">
            <v>шт</v>
          </cell>
          <cell r="E66" t="e">
            <v>#N/A</v>
          </cell>
          <cell r="G66">
            <v>0.1</v>
          </cell>
          <cell r="H66">
            <v>0.15</v>
          </cell>
          <cell r="I66" t="e">
            <v>#N/A</v>
          </cell>
          <cell r="J66" t="e">
            <v>#N/A</v>
          </cell>
          <cell r="K66" t="str">
            <v>$ Прайс от 07.2011</v>
          </cell>
        </row>
        <row r="67">
          <cell r="A67" t="str">
            <v>CPC3392-03F004</v>
          </cell>
          <cell r="B67" t="str">
            <v>Шнур GS8E-4FT</v>
          </cell>
          <cell r="C67" t="str">
            <v>шт</v>
          </cell>
          <cell r="E67" t="e">
            <v>#N/A</v>
          </cell>
          <cell r="G67">
            <v>0.1</v>
          </cell>
          <cell r="H67">
            <v>0.15</v>
          </cell>
          <cell r="I67" t="e">
            <v>#N/A</v>
          </cell>
          <cell r="J67" t="e">
            <v>#N/A</v>
          </cell>
          <cell r="K67" t="str">
            <v>$ Прайс от 07.2011</v>
          </cell>
        </row>
        <row r="68">
          <cell r="A68" t="str">
            <v>CPC3392-03F005</v>
          </cell>
          <cell r="B68" t="str">
            <v>Шнур GS8E-5FT</v>
          </cell>
          <cell r="C68" t="str">
            <v>шт</v>
          </cell>
          <cell r="E68" t="e">
            <v>#N/A</v>
          </cell>
          <cell r="G68">
            <v>0.1</v>
          </cell>
          <cell r="H68">
            <v>0.15</v>
          </cell>
          <cell r="I68" t="e">
            <v>#N/A</v>
          </cell>
          <cell r="J68" t="e">
            <v>#N/A</v>
          </cell>
          <cell r="K68" t="str">
            <v>$ Прайс от 07.2011</v>
          </cell>
        </row>
        <row r="69">
          <cell r="A69" t="str">
            <v>CPC3392-03F006</v>
          </cell>
          <cell r="B69" t="str">
            <v>Шнур GS XL RJ45-RJ45 6 футов</v>
          </cell>
          <cell r="C69" t="str">
            <v>шт</v>
          </cell>
          <cell r="E69" t="e">
            <v>#N/A</v>
          </cell>
          <cell r="G69">
            <v>0.1</v>
          </cell>
          <cell r="H69">
            <v>0.15</v>
          </cell>
          <cell r="I69" t="e">
            <v>#N/A</v>
          </cell>
          <cell r="J69" t="e">
            <v>#N/A</v>
          </cell>
          <cell r="K69" t="str">
            <v>$ Прайс от 07.2011</v>
          </cell>
        </row>
        <row r="70">
          <cell r="A70" t="str">
            <v>CPC3392-03F007</v>
          </cell>
          <cell r="B70" t="str">
            <v>Шнур GS8E-7FT</v>
          </cell>
          <cell r="C70" t="str">
            <v>шт</v>
          </cell>
          <cell r="E70" t="e">
            <v>#N/A</v>
          </cell>
          <cell r="G70">
            <v>0.1</v>
          </cell>
          <cell r="H70">
            <v>0.15</v>
          </cell>
          <cell r="I70" t="e">
            <v>#N/A</v>
          </cell>
          <cell r="J70" t="e">
            <v>#N/A</v>
          </cell>
          <cell r="K70" t="str">
            <v>$ Прайс от 07.2011</v>
          </cell>
        </row>
        <row r="71">
          <cell r="A71" t="str">
            <v>CPC3392-03F007</v>
          </cell>
          <cell r="B71" t="str">
            <v>Шнур GS8E-7FT</v>
          </cell>
          <cell r="C71" t="str">
            <v>шт</v>
          </cell>
          <cell r="E71" t="e">
            <v>#N/A</v>
          </cell>
          <cell r="G71">
            <v>0.1</v>
          </cell>
          <cell r="H71">
            <v>0.15</v>
          </cell>
          <cell r="I71" t="e">
            <v>#N/A</v>
          </cell>
          <cell r="J71" t="e">
            <v>#N/A</v>
          </cell>
          <cell r="K71" t="str">
            <v>$ Прайс от 07.2011</v>
          </cell>
        </row>
        <row r="72">
          <cell r="A72" t="str">
            <v>CPC3392-03F008</v>
          </cell>
          <cell r="B72" t="str">
            <v>Шнур GS8E-8FT</v>
          </cell>
          <cell r="C72" t="str">
            <v>шт</v>
          </cell>
          <cell r="E72" t="e">
            <v>#N/A</v>
          </cell>
          <cell r="G72">
            <v>0.1</v>
          </cell>
          <cell r="H72">
            <v>0.15</v>
          </cell>
          <cell r="I72" t="e">
            <v>#N/A</v>
          </cell>
          <cell r="J72" t="e">
            <v>#N/A</v>
          </cell>
          <cell r="K72" t="str">
            <v>$ Прайс от 07.2011</v>
          </cell>
        </row>
        <row r="73">
          <cell r="A73" t="str">
            <v>CPC3392-03F009</v>
          </cell>
          <cell r="B73" t="str">
            <v>Шнур GS8E-9FT</v>
          </cell>
          <cell r="C73" t="str">
            <v>шт</v>
          </cell>
          <cell r="E73" t="e">
            <v>#N/A</v>
          </cell>
          <cell r="G73">
            <v>0.1</v>
          </cell>
          <cell r="H73">
            <v>0.15</v>
          </cell>
          <cell r="I73" t="e">
            <v>#N/A</v>
          </cell>
          <cell r="J73" t="e">
            <v>#N/A</v>
          </cell>
          <cell r="K73" t="str">
            <v>$ Прайс от 07.2011</v>
          </cell>
        </row>
        <row r="74">
          <cell r="A74" t="str">
            <v>CPC3392-03F015</v>
          </cell>
          <cell r="B74" t="str">
            <v>Шнур GS8E-15FT</v>
          </cell>
          <cell r="C74" t="str">
            <v>шт</v>
          </cell>
          <cell r="E74" t="e">
            <v>#N/A</v>
          </cell>
          <cell r="G74">
            <v>0.1</v>
          </cell>
          <cell r="H74">
            <v>0.15</v>
          </cell>
          <cell r="I74" t="e">
            <v>#N/A</v>
          </cell>
          <cell r="J74" t="e">
            <v>#N/A</v>
          </cell>
          <cell r="K74" t="str">
            <v>$ Прайс от 07.2011</v>
          </cell>
        </row>
        <row r="75">
          <cell r="A75" t="str">
            <v>CPC3392-03F030</v>
          </cell>
          <cell r="B75" t="str">
            <v>Шнур GS8E-30FT</v>
          </cell>
          <cell r="C75" t="str">
            <v>шт</v>
          </cell>
          <cell r="E75" t="e">
            <v>#N/A</v>
          </cell>
          <cell r="G75">
            <v>0.1</v>
          </cell>
          <cell r="H75">
            <v>0.15</v>
          </cell>
          <cell r="I75" t="e">
            <v>#N/A</v>
          </cell>
          <cell r="J75" t="e">
            <v>#N/A</v>
          </cell>
          <cell r="K75" t="str">
            <v>$ Прайс от 07.2011</v>
          </cell>
        </row>
        <row r="76">
          <cell r="A76" t="str">
            <v>CPC3392-03F035</v>
          </cell>
          <cell r="B76" t="str">
            <v>Шнур GS8E-35FT</v>
          </cell>
          <cell r="C76" t="str">
            <v>шт</v>
          </cell>
          <cell r="E76" t="e">
            <v>#N/A</v>
          </cell>
          <cell r="G76">
            <v>0.1</v>
          </cell>
          <cell r="H76">
            <v>0.15</v>
          </cell>
          <cell r="I76" t="e">
            <v>#N/A</v>
          </cell>
          <cell r="J76" t="e">
            <v>#N/A</v>
          </cell>
          <cell r="K76" t="str">
            <v>$ Прайс от 07.2011</v>
          </cell>
        </row>
        <row r="77">
          <cell r="A77" t="str">
            <v>CPC3392-03F050</v>
          </cell>
          <cell r="B77" t="str">
            <v>Шнур GS8E-50FT</v>
          </cell>
          <cell r="C77" t="str">
            <v>шт</v>
          </cell>
          <cell r="E77" t="e">
            <v>#N/A</v>
          </cell>
          <cell r="G77">
            <v>0.1</v>
          </cell>
          <cell r="H77">
            <v>0.15</v>
          </cell>
          <cell r="I77" t="e">
            <v>#N/A</v>
          </cell>
          <cell r="J77" t="e">
            <v>#N/A</v>
          </cell>
          <cell r="K77" t="str">
            <v>$ Прайс от 07.2011</v>
          </cell>
        </row>
        <row r="78">
          <cell r="A78" t="str">
            <v>CPC5662-03F007</v>
          </cell>
          <cell r="B78" t="str">
            <v>Шнур VP-RJ-45 1 пара GS XL кат.6, 2.1 м</v>
          </cell>
          <cell r="E78" t="e">
            <v>#N/A</v>
          </cell>
          <cell r="G78">
            <v>0.1</v>
          </cell>
          <cell r="H78">
            <v>0.15</v>
          </cell>
          <cell r="I78" t="e">
            <v>#N/A</v>
          </cell>
          <cell r="J78" t="e">
            <v>#N/A</v>
          </cell>
          <cell r="K78" t="str">
            <v>$ Прайс от 07.2011</v>
          </cell>
        </row>
        <row r="79">
          <cell r="A79" t="str">
            <v>CPC5662-03F008</v>
          </cell>
          <cell r="B79" t="str">
            <v>Шнур VP-RJ-45, 1 пара,  PowerSUM, кат.5E, 8 футов (2,4 м)</v>
          </cell>
          <cell r="E79" t="e">
            <v>#N/A</v>
          </cell>
          <cell r="G79">
            <v>0.1</v>
          </cell>
          <cell r="H79">
            <v>0.15</v>
          </cell>
          <cell r="I79" t="e">
            <v>#N/A</v>
          </cell>
          <cell r="J79" t="e">
            <v>#N/A</v>
          </cell>
          <cell r="K79" t="str">
            <v>$ Прайс от 07.2011</v>
          </cell>
        </row>
        <row r="80">
          <cell r="A80" t="str">
            <v>CPC6642-02F010</v>
          </cell>
          <cell r="B80" t="str">
            <v>Шнур D8PS RJ45-RJ45 Patchcord 10FT</v>
          </cell>
          <cell r="C80" t="str">
            <v>шт</v>
          </cell>
          <cell r="E80">
            <v>6.57</v>
          </cell>
          <cell r="G80">
            <v>0.1</v>
          </cell>
          <cell r="H80">
            <v>0.15</v>
          </cell>
          <cell r="I80">
            <v>7.21</v>
          </cell>
          <cell r="J80">
            <v>1</v>
          </cell>
          <cell r="K80" t="str">
            <v>$ Прайс от 07.2011</v>
          </cell>
        </row>
        <row r="81">
          <cell r="A81" t="str">
            <v>CPC6642-02F030</v>
          </cell>
          <cell r="B81" t="str">
            <v>Шнур D8PS RJ45-RJ45 Patchcord 30FT</v>
          </cell>
          <cell r="C81" t="str">
            <v>шт</v>
          </cell>
          <cell r="E81" t="e">
            <v>#N/A</v>
          </cell>
          <cell r="G81">
            <v>0.1</v>
          </cell>
          <cell r="H81">
            <v>0.15</v>
          </cell>
          <cell r="I81" t="e">
            <v>#N/A</v>
          </cell>
          <cell r="J81" t="e">
            <v>#N/A</v>
          </cell>
          <cell r="K81" t="str">
            <v>$ Прайс от 07.2011</v>
          </cell>
        </row>
        <row r="82">
          <cell r="A82" t="str">
            <v>CPC6642-03F001</v>
          </cell>
          <cell r="B82" t="str">
            <v>Шнур D8PS-1FT</v>
          </cell>
          <cell r="C82" t="str">
            <v>шт</v>
          </cell>
          <cell r="E82" t="e">
            <v>#N/A</v>
          </cell>
          <cell r="G82">
            <v>0.1</v>
          </cell>
          <cell r="H82">
            <v>0.15</v>
          </cell>
          <cell r="I82" t="e">
            <v>#N/A</v>
          </cell>
          <cell r="J82" t="e">
            <v>#N/A</v>
          </cell>
          <cell r="K82" t="str">
            <v>$ Прайс от 07.2011</v>
          </cell>
        </row>
        <row r="83">
          <cell r="A83" t="str">
            <v>CPC6642-03F002</v>
          </cell>
          <cell r="B83" t="str">
            <v>Шнур D8PS-2FT</v>
          </cell>
          <cell r="C83" t="str">
            <v>шт</v>
          </cell>
          <cell r="E83" t="e">
            <v>#N/A</v>
          </cell>
          <cell r="G83">
            <v>0.1</v>
          </cell>
          <cell r="H83">
            <v>0.15</v>
          </cell>
          <cell r="I83" t="e">
            <v>#N/A</v>
          </cell>
          <cell r="J83" t="e">
            <v>#N/A</v>
          </cell>
          <cell r="K83" t="str">
            <v>$ Прайс от 07.2011</v>
          </cell>
        </row>
        <row r="84">
          <cell r="A84" t="str">
            <v>CPC6642-03F003</v>
          </cell>
          <cell r="B84" t="str">
            <v>Шнур D8PS-3FT</v>
          </cell>
          <cell r="C84" t="str">
            <v>шт</v>
          </cell>
          <cell r="E84">
            <v>3.7</v>
          </cell>
          <cell r="G84">
            <v>0.1</v>
          </cell>
          <cell r="H84">
            <v>0.15</v>
          </cell>
          <cell r="I84">
            <v>4.0599999999999996</v>
          </cell>
          <cell r="J84">
            <v>1</v>
          </cell>
          <cell r="K84" t="str">
            <v>$ Прайс от 07.2011</v>
          </cell>
        </row>
        <row r="85">
          <cell r="A85" t="str">
            <v>CPC6642-03F004</v>
          </cell>
          <cell r="B85" t="str">
            <v>Шнур D8PS-4FT</v>
          </cell>
          <cell r="C85" t="str">
            <v>шт</v>
          </cell>
          <cell r="E85" t="e">
            <v>#N/A</v>
          </cell>
          <cell r="G85">
            <v>0.1</v>
          </cell>
          <cell r="H85">
            <v>0.15</v>
          </cell>
          <cell r="I85" t="e">
            <v>#N/A</v>
          </cell>
          <cell r="J85" t="e">
            <v>#N/A</v>
          </cell>
          <cell r="K85" t="str">
            <v>$ Прайс от 07.2011</v>
          </cell>
        </row>
        <row r="86">
          <cell r="A86" t="str">
            <v>CPC6642-03F005</v>
          </cell>
          <cell r="B86" t="str">
            <v>Шнур D8PS-5FT</v>
          </cell>
          <cell r="C86" t="str">
            <v>шт</v>
          </cell>
          <cell r="E86">
            <v>4.5199999999999996</v>
          </cell>
          <cell r="G86">
            <v>0.1</v>
          </cell>
          <cell r="H86">
            <v>0.15</v>
          </cell>
          <cell r="I86">
            <v>4.96</v>
          </cell>
          <cell r="J86">
            <v>1</v>
          </cell>
          <cell r="K86" t="str">
            <v>$ Прайс от 07.2011</v>
          </cell>
        </row>
        <row r="87">
          <cell r="A87" t="str">
            <v>CPC6642-03F006</v>
          </cell>
          <cell r="B87" t="str">
            <v>Шнур D8PS-6FT</v>
          </cell>
          <cell r="C87" t="str">
            <v>шт</v>
          </cell>
          <cell r="E87" t="e">
            <v>#N/A</v>
          </cell>
          <cell r="G87">
            <v>0.1</v>
          </cell>
          <cell r="H87">
            <v>0.15</v>
          </cell>
          <cell r="I87" t="e">
            <v>#N/A</v>
          </cell>
          <cell r="J87" t="e">
            <v>#N/A</v>
          </cell>
          <cell r="K87" t="str">
            <v>$ Прайс от 07.2011</v>
          </cell>
        </row>
        <row r="88">
          <cell r="A88" t="str">
            <v>CPC6642-03F007</v>
          </cell>
          <cell r="B88" t="str">
            <v>Шнур D8PS-7FT</v>
          </cell>
          <cell r="C88" t="str">
            <v>шт</v>
          </cell>
          <cell r="E88">
            <v>5.34</v>
          </cell>
          <cell r="G88">
            <v>0.1</v>
          </cell>
          <cell r="H88">
            <v>0.15</v>
          </cell>
          <cell r="I88">
            <v>5.86</v>
          </cell>
          <cell r="J88">
            <v>1</v>
          </cell>
          <cell r="K88" t="str">
            <v>$ Прайс от 07.2011</v>
          </cell>
        </row>
        <row r="89">
          <cell r="A89" t="str">
            <v>CPC6642-03F009</v>
          </cell>
          <cell r="B89" t="str">
            <v>Шнур D8PS-9FT</v>
          </cell>
          <cell r="C89" t="str">
            <v>шт</v>
          </cell>
          <cell r="E89" t="e">
            <v>#N/A</v>
          </cell>
          <cell r="G89">
            <v>0.1</v>
          </cell>
          <cell r="H89">
            <v>0.15</v>
          </cell>
          <cell r="I89" t="e">
            <v>#N/A</v>
          </cell>
          <cell r="J89" t="e">
            <v>#N/A</v>
          </cell>
          <cell r="K89" t="str">
            <v>$ Прайс от 07.2011</v>
          </cell>
        </row>
        <row r="90">
          <cell r="A90" t="str">
            <v>CPC6642-03F010</v>
          </cell>
          <cell r="B90" t="str">
            <v>Шнур D8PS-10FT</v>
          </cell>
          <cell r="C90" t="str">
            <v>шт</v>
          </cell>
          <cell r="E90">
            <v>6.57</v>
          </cell>
          <cell r="G90">
            <v>0.1</v>
          </cell>
          <cell r="H90">
            <v>0.15</v>
          </cell>
          <cell r="I90">
            <v>7.21</v>
          </cell>
          <cell r="J90">
            <v>1</v>
          </cell>
          <cell r="K90" t="str">
            <v>$ Прайс от 07.2011</v>
          </cell>
        </row>
        <row r="91">
          <cell r="A91" t="str">
            <v>CPC6642-03F020</v>
          </cell>
          <cell r="B91" t="str">
            <v>Шнур D8PS-20FT  (по 6,1м)</v>
          </cell>
          <cell r="C91" t="str">
            <v>шт</v>
          </cell>
          <cell r="E91">
            <v>12</v>
          </cell>
          <cell r="G91">
            <v>0.1</v>
          </cell>
          <cell r="H91">
            <v>0.15</v>
          </cell>
          <cell r="I91">
            <v>13.17</v>
          </cell>
          <cell r="J91" t="e">
            <v>#N/A</v>
          </cell>
          <cell r="K91" t="str">
            <v>$ Прайс от 07.2011</v>
          </cell>
        </row>
        <row r="92">
          <cell r="A92" t="str">
            <v>CPC6642-03F030</v>
          </cell>
          <cell r="B92" t="str">
            <v>Шнур D8PS-30FT  (по 9,15м)</v>
          </cell>
          <cell r="C92" t="str">
            <v>шт</v>
          </cell>
          <cell r="E92" t="e">
            <v>#N/A</v>
          </cell>
          <cell r="G92">
            <v>0.1</v>
          </cell>
          <cell r="H92">
            <v>0.15</v>
          </cell>
          <cell r="I92" t="e">
            <v>#N/A</v>
          </cell>
          <cell r="J92" t="e">
            <v>#N/A</v>
          </cell>
          <cell r="K92" t="str">
            <v>$ Прайс от 07.2011</v>
          </cell>
        </row>
        <row r="93">
          <cell r="A93" t="str">
            <v>CPC6642-03F040</v>
          </cell>
          <cell r="B93" t="str">
            <v>Шнур D8PS-40FT  (по 12,2м)</v>
          </cell>
          <cell r="C93" t="str">
            <v>шт</v>
          </cell>
          <cell r="E93" t="e">
            <v>#N/A</v>
          </cell>
          <cell r="G93">
            <v>0.1</v>
          </cell>
          <cell r="H93">
            <v>0.15</v>
          </cell>
          <cell r="I93" t="e">
            <v>#N/A</v>
          </cell>
          <cell r="J93" t="e">
            <v>#N/A</v>
          </cell>
          <cell r="K93" t="str">
            <v>$ Прайс от 07.2011</v>
          </cell>
        </row>
        <row r="94">
          <cell r="A94" t="str">
            <v>CPC6642-03F050</v>
          </cell>
          <cell r="B94" t="str">
            <v>Шнур D8PS-5FT  (по 15,25м)</v>
          </cell>
          <cell r="C94" t="str">
            <v>шт</v>
          </cell>
          <cell r="E94">
            <v>22.97</v>
          </cell>
          <cell r="G94">
            <v>0.1</v>
          </cell>
          <cell r="H94">
            <v>0.15</v>
          </cell>
          <cell r="I94">
            <v>25.2</v>
          </cell>
          <cell r="J94">
            <v>1</v>
          </cell>
          <cell r="K94" t="str">
            <v>$ Прайс от 07.2011</v>
          </cell>
        </row>
        <row r="95">
          <cell r="A95" t="str">
            <v>CPC8862-03F007</v>
          </cell>
          <cell r="B95" t="str">
            <v>Шнур 110 GS 2 жил. 7Ft</v>
          </cell>
          <cell r="C95" t="str">
            <v>шт</v>
          </cell>
          <cell r="E95" t="e">
            <v>#N/A</v>
          </cell>
          <cell r="G95">
            <v>0.1</v>
          </cell>
          <cell r="H95">
            <v>0.15</v>
          </cell>
          <cell r="I95" t="e">
            <v>#N/A</v>
          </cell>
          <cell r="J95" t="e">
            <v>#N/A</v>
          </cell>
          <cell r="K95" t="str">
            <v>$ Прайс от 07.2011</v>
          </cell>
        </row>
        <row r="96">
          <cell r="A96" t="str">
            <v>FPCMLCLC22-HF010</v>
          </cell>
          <cell r="B96" t="str">
            <v>Шнур  опт.1.6 mm LC-LC дуплекс, ММ, OS 10 футов (3,05 м)</v>
          </cell>
          <cell r="C96" t="str">
            <v>шт</v>
          </cell>
          <cell r="E96">
            <v>50.63</v>
          </cell>
          <cell r="G96">
            <v>0.1</v>
          </cell>
          <cell r="H96">
            <v>0.15</v>
          </cell>
          <cell r="I96">
            <v>55.55</v>
          </cell>
          <cell r="J96">
            <v>1</v>
          </cell>
          <cell r="K96" t="str">
            <v>$ Прайс от 07.2011</v>
          </cell>
        </row>
        <row r="97">
          <cell r="A97" t="str">
            <v>FPCMLCLC22-HF030</v>
          </cell>
          <cell r="B97" t="str">
            <v>Шнур FPCMLCLC22-HF030</v>
          </cell>
          <cell r="C97" t="str">
            <v>шт</v>
          </cell>
          <cell r="E97" t="e">
            <v>#N/A</v>
          </cell>
          <cell r="G97">
            <v>0.1</v>
          </cell>
          <cell r="H97">
            <v>0.15</v>
          </cell>
          <cell r="I97" t="e">
            <v>#N/A</v>
          </cell>
          <cell r="J97" t="e">
            <v>#N/A</v>
          </cell>
          <cell r="K97" t="str">
            <v>$ Прайс от 07.2011</v>
          </cell>
        </row>
        <row r="98">
          <cell r="A98" t="str">
            <v>FPCMLCLC22-HF050</v>
          </cell>
          <cell r="B98" t="str">
            <v>Шнур оптический многомодовый (62,5/125), LC-LC, duplex, 50 FT</v>
          </cell>
          <cell r="C98" t="str">
            <v>шт</v>
          </cell>
          <cell r="E98" t="e">
            <v>#N/A</v>
          </cell>
          <cell r="G98">
            <v>0.1</v>
          </cell>
          <cell r="H98">
            <v>0.15</v>
          </cell>
          <cell r="I98" t="e">
            <v>#N/A</v>
          </cell>
          <cell r="J98" t="e">
            <v>#N/A</v>
          </cell>
          <cell r="K98" t="str">
            <v>$ Прайс от 07.2011</v>
          </cell>
        </row>
        <row r="99">
          <cell r="A99" t="str">
            <v>FPCMLCSC22-HF010</v>
          </cell>
          <cell r="B99" t="str">
            <v>Шнур оптический, ММ, OS, LC-SC, 10 фут (3.05 м)</v>
          </cell>
          <cell r="C99" t="str">
            <v>шт</v>
          </cell>
          <cell r="E99">
            <v>44.25</v>
          </cell>
          <cell r="G99">
            <v>0.1</v>
          </cell>
          <cell r="H99">
            <v>0.15</v>
          </cell>
          <cell r="I99">
            <v>48.55</v>
          </cell>
          <cell r="J99">
            <v>1</v>
          </cell>
          <cell r="K99" t="str">
            <v>$ Прайс от 07.2011</v>
          </cell>
        </row>
        <row r="100">
          <cell r="A100" t="str">
            <v>FPCMLCSC22-HF030</v>
          </cell>
          <cell r="B100" t="str">
            <v>Шнур оптический, OS, LC-SC, дуплекс, 30 фут (9.15 м)</v>
          </cell>
          <cell r="C100" t="str">
            <v>шт</v>
          </cell>
          <cell r="E100" t="e">
            <v>#N/A</v>
          </cell>
          <cell r="G100">
            <v>0.1</v>
          </cell>
          <cell r="H100">
            <v>0.15</v>
          </cell>
          <cell r="I100" t="e">
            <v>#N/A</v>
          </cell>
          <cell r="J100" t="e">
            <v>#N/A</v>
          </cell>
          <cell r="K100" t="str">
            <v>$ Прайс от 07.2011</v>
          </cell>
        </row>
        <row r="101">
          <cell r="A101" t="str">
            <v>FPCMLCST22-HF010</v>
          </cell>
          <cell r="B101" t="str">
            <v>Корд опт. OS LC/ST, дуплекс, 10 фут (3.05 м)</v>
          </cell>
          <cell r="C101" t="str">
            <v>шт</v>
          </cell>
          <cell r="E101" t="e">
            <v>#N/A</v>
          </cell>
          <cell r="G101">
            <v>0.1</v>
          </cell>
          <cell r="H101">
            <v>0.15</v>
          </cell>
          <cell r="I101" t="e">
            <v>#N/A</v>
          </cell>
          <cell r="J101" t="e">
            <v>#N/A</v>
          </cell>
          <cell r="K101" t="str">
            <v>$ Прайс от 07.2011</v>
          </cell>
        </row>
        <row r="102">
          <cell r="A102" t="str">
            <v>FPCMLCST22-HF015</v>
          </cell>
          <cell r="B102" t="str">
            <v>Шнур FPCMLCST22-HF015</v>
          </cell>
          <cell r="C102" t="str">
            <v>шт</v>
          </cell>
          <cell r="E102" t="e">
            <v>#N/A</v>
          </cell>
          <cell r="G102">
            <v>0.1</v>
          </cell>
          <cell r="H102">
            <v>0.15</v>
          </cell>
          <cell r="I102" t="e">
            <v>#N/A</v>
          </cell>
          <cell r="J102" t="e">
            <v>#N/A</v>
          </cell>
          <cell r="K102" t="str">
            <v>$ Прайс от 07.2011</v>
          </cell>
        </row>
        <row r="103">
          <cell r="A103" t="str">
            <v>FPCMLCST22-HF030</v>
          </cell>
          <cell r="B103" t="str">
            <v>Шнур FPCMLCST22-HF030</v>
          </cell>
          <cell r="C103" t="str">
            <v>шт</v>
          </cell>
          <cell r="E103" t="e">
            <v>#N/A</v>
          </cell>
          <cell r="G103">
            <v>0.1</v>
          </cell>
          <cell r="H103">
            <v>0.15</v>
          </cell>
          <cell r="I103" t="e">
            <v>#N/A</v>
          </cell>
          <cell r="J103" t="e">
            <v>#N/A</v>
          </cell>
          <cell r="K103" t="str">
            <v>$ Прайс от 07.2011</v>
          </cell>
        </row>
        <row r="104">
          <cell r="A104" t="str">
            <v>FPCMLCST22-HF050</v>
          </cell>
          <cell r="B104" t="str">
            <v>Шнур оптический многомодовый (62,5/125), LC-ST, duplex, 50 FT</v>
          </cell>
          <cell r="C104" t="str">
            <v>шт</v>
          </cell>
          <cell r="E104" t="e">
            <v>#N/A</v>
          </cell>
          <cell r="G104">
            <v>0.1</v>
          </cell>
          <cell r="H104">
            <v>0.15</v>
          </cell>
          <cell r="I104" t="e">
            <v>#N/A</v>
          </cell>
          <cell r="J104" t="e">
            <v>#N/A</v>
          </cell>
          <cell r="K104" t="str">
            <v>$ Прайс от 07.2011</v>
          </cell>
        </row>
        <row r="105">
          <cell r="A105" t="str">
            <v>FPCMSCSC22-HF010</v>
          </cell>
          <cell r="B105" t="str">
            <v>Шнур OS SC-SC 10FT 1.6 DU</v>
          </cell>
          <cell r="C105" t="str">
            <v>шт</v>
          </cell>
          <cell r="E105">
            <v>51.9</v>
          </cell>
          <cell r="G105">
            <v>0.1</v>
          </cell>
          <cell r="H105">
            <v>0.15</v>
          </cell>
          <cell r="I105">
            <v>56.94</v>
          </cell>
          <cell r="J105">
            <v>1</v>
          </cell>
          <cell r="K105" t="str">
            <v>$ Прайс от 07.2011</v>
          </cell>
        </row>
        <row r="106">
          <cell r="A106" t="str">
            <v>FPCMSCSC32-HF004</v>
          </cell>
          <cell r="B106" t="str">
            <v>Шнур SC-SC ММ, 2 жилы 4Ft, OptiSPEED</v>
          </cell>
          <cell r="C106" t="str">
            <v>шт</v>
          </cell>
          <cell r="E106" t="e">
            <v>#N/A</v>
          </cell>
          <cell r="G106">
            <v>0.1</v>
          </cell>
          <cell r="H106">
            <v>0.15</v>
          </cell>
          <cell r="I106" t="e">
            <v>#N/A</v>
          </cell>
          <cell r="J106" t="e">
            <v>#N/A</v>
          </cell>
          <cell r="K106" t="str">
            <v>$ Прайс от 07.2011</v>
          </cell>
        </row>
        <row r="107">
          <cell r="A107" t="str">
            <v>FPCMSCSC32-HF006</v>
          </cell>
          <cell r="B107" t="str">
            <v>Шнур OS SC-SC 6FT 3.0 DU</v>
          </cell>
          <cell r="C107" t="str">
            <v>шт</v>
          </cell>
          <cell r="E107" t="e">
            <v>#N/A</v>
          </cell>
          <cell r="G107">
            <v>0.1</v>
          </cell>
          <cell r="H107">
            <v>0.15</v>
          </cell>
          <cell r="I107" t="e">
            <v>#N/A</v>
          </cell>
          <cell r="J107" t="e">
            <v>#N/A</v>
          </cell>
          <cell r="K107" t="str">
            <v>$ Прайс от 07.2011</v>
          </cell>
        </row>
        <row r="108">
          <cell r="A108" t="str">
            <v>FPCMSCSC32-HF006</v>
          </cell>
          <cell r="B108" t="str">
            <v>Шнур OS SC-SC 6FT 3.0 DU</v>
          </cell>
          <cell r="C108" t="str">
            <v>шт</v>
          </cell>
          <cell r="E108" t="e">
            <v>#N/A</v>
          </cell>
          <cell r="G108">
            <v>0.1</v>
          </cell>
          <cell r="H108">
            <v>0.15</v>
          </cell>
          <cell r="I108" t="e">
            <v>#N/A</v>
          </cell>
          <cell r="J108" t="e">
            <v>#N/A</v>
          </cell>
          <cell r="K108" t="str">
            <v>$ Прайс от 07.2011</v>
          </cell>
        </row>
        <row r="109">
          <cell r="A109" t="str">
            <v>FPCMSCSC32-HF010</v>
          </cell>
          <cell r="B109" t="str">
            <v>Шнур SC-SC ММ, 2 жилы 10Ft, OptiSPEED</v>
          </cell>
          <cell r="C109" t="str">
            <v>шт</v>
          </cell>
          <cell r="E109" t="e">
            <v>#N/A</v>
          </cell>
          <cell r="G109">
            <v>0.1</v>
          </cell>
          <cell r="H109">
            <v>0.15</v>
          </cell>
          <cell r="I109" t="e">
            <v>#N/A</v>
          </cell>
          <cell r="J109" t="e">
            <v>#N/A</v>
          </cell>
          <cell r="K109" t="str">
            <v>$ Прайс от 07.2011</v>
          </cell>
        </row>
        <row r="110">
          <cell r="A110" t="str">
            <v>FPCMSCST22-HF010</v>
          </cell>
          <cell r="B110" t="str">
            <v>Шнур оптический многомодовый (62,5/125), SC-ST, duplex, 10 FT</v>
          </cell>
          <cell r="C110" t="str">
            <v>шт</v>
          </cell>
          <cell r="E110" t="e">
            <v>#N/A</v>
          </cell>
          <cell r="G110">
            <v>0.1</v>
          </cell>
          <cell r="H110">
            <v>0.15</v>
          </cell>
          <cell r="I110" t="e">
            <v>#N/A</v>
          </cell>
          <cell r="J110" t="e">
            <v>#N/A</v>
          </cell>
          <cell r="K110" t="str">
            <v>$ Прайс от 07.2011</v>
          </cell>
        </row>
        <row r="111">
          <cell r="A111">
            <v>760062380</v>
          </cell>
          <cell r="B111" t="str">
            <v>Панель Патчмакс 48GS3</v>
          </cell>
          <cell r="C111" t="str">
            <v>шт</v>
          </cell>
          <cell r="E111">
            <v>784.61</v>
          </cell>
          <cell r="G111">
            <v>0.1</v>
          </cell>
          <cell r="H111">
            <v>0.1</v>
          </cell>
          <cell r="I111">
            <v>823.37</v>
          </cell>
          <cell r="J111">
            <v>1</v>
          </cell>
          <cell r="K111" t="str">
            <v>$ Прайс от 07.2011</v>
          </cell>
        </row>
        <row r="112">
          <cell r="A112" t="str">
            <v>CPC6642-03F015</v>
          </cell>
          <cell r="B112" t="str">
            <v>Шнур D8PS-15FT (по 4,57м)</v>
          </cell>
          <cell r="C112" t="str">
            <v>шт</v>
          </cell>
          <cell r="E112" t="e">
            <v>#N/A</v>
          </cell>
          <cell r="G112">
            <v>0.1</v>
          </cell>
          <cell r="H112">
            <v>0.15</v>
          </cell>
          <cell r="I112" t="e">
            <v>#N/A</v>
          </cell>
          <cell r="J112" t="e">
            <v>#N/A</v>
          </cell>
          <cell r="K112" t="str">
            <v>$ Прайс от 07.2011</v>
          </cell>
        </row>
        <row r="113">
          <cell r="A113" t="str">
            <v>CPC6642-03F070</v>
          </cell>
          <cell r="B113" t="str">
            <v>Шнур D8PS-70FT  (по 21,35м)</v>
          </cell>
          <cell r="C113" t="str">
            <v>шт</v>
          </cell>
          <cell r="E113" t="e">
            <v>#N/A</v>
          </cell>
          <cell r="G113">
            <v>0.1</v>
          </cell>
          <cell r="H113">
            <v>0.15</v>
          </cell>
          <cell r="I113" t="e">
            <v>#N/A</v>
          </cell>
          <cell r="J113" t="e">
            <v>#N/A</v>
          </cell>
          <cell r="K113" t="str">
            <v>$ Прайс от 07.2011</v>
          </cell>
        </row>
        <row r="114">
          <cell r="A114">
            <v>760111195</v>
          </cell>
          <cell r="B114" t="str">
            <v>iPatch System Manager Enterprise 10000</v>
          </cell>
          <cell r="C114" t="str">
            <v>шт</v>
          </cell>
          <cell r="E114">
            <v>19750</v>
          </cell>
          <cell r="G114">
            <v>0.1</v>
          </cell>
          <cell r="H114">
            <v>0.05</v>
          </cell>
          <cell r="I114">
            <v>19783.580000000002</v>
          </cell>
          <cell r="J114">
            <v>1</v>
          </cell>
          <cell r="K114" t="str">
            <v>$ Прайс от 07.2011</v>
          </cell>
        </row>
        <row r="115">
          <cell r="A115">
            <v>107058869</v>
          </cell>
          <cell r="E115">
            <v>717.25</v>
          </cell>
          <cell r="G115">
            <v>0.1</v>
          </cell>
          <cell r="H115">
            <v>0.1</v>
          </cell>
          <cell r="I115">
            <v>752.68</v>
          </cell>
          <cell r="J115">
            <v>1</v>
          </cell>
          <cell r="K115" t="str">
            <v>$ Прайс от 07.2011</v>
          </cell>
        </row>
        <row r="116">
          <cell r="A116">
            <v>107151185</v>
          </cell>
          <cell r="E116">
            <v>171.43</v>
          </cell>
          <cell r="G116">
            <v>0.1</v>
          </cell>
          <cell r="H116">
            <v>0.1</v>
          </cell>
          <cell r="I116">
            <v>179.9</v>
          </cell>
          <cell r="J116">
            <v>1</v>
          </cell>
          <cell r="K116" t="str">
            <v>$ Прайс от 07.2011</v>
          </cell>
        </row>
        <row r="117">
          <cell r="A117">
            <v>760019117</v>
          </cell>
          <cell r="E117">
            <v>5</v>
          </cell>
          <cell r="G117">
            <v>0.1</v>
          </cell>
          <cell r="H117">
            <v>0.15</v>
          </cell>
          <cell r="I117">
            <v>5.49</v>
          </cell>
          <cell r="J117">
            <v>1</v>
          </cell>
          <cell r="K117" t="str">
            <v>$ Прайс от 07.2011</v>
          </cell>
        </row>
        <row r="118">
          <cell r="A118">
            <v>760026518</v>
          </cell>
          <cell r="C118" t="str">
            <v>фут</v>
          </cell>
          <cell r="E118">
            <v>2.2130199999999998</v>
          </cell>
          <cell r="G118">
            <v>0.1</v>
          </cell>
          <cell r="H118">
            <v>0.15</v>
          </cell>
          <cell r="I118">
            <v>2.4300000000000002</v>
          </cell>
          <cell r="J118">
            <v>1000</v>
          </cell>
          <cell r="K118" t="str">
            <v>$ Прайс от 07.2011</v>
          </cell>
        </row>
        <row r="119">
          <cell r="A119" t="str">
            <v>FPCXSCSC22-HF006</v>
          </cell>
          <cell r="E119">
            <v>39.56</v>
          </cell>
          <cell r="G119">
            <v>0.1</v>
          </cell>
          <cell r="H119">
            <v>0.15</v>
          </cell>
          <cell r="I119">
            <v>43.4</v>
          </cell>
          <cell r="J119">
            <v>1</v>
          </cell>
          <cell r="K119" t="str">
            <v>$ Прайс от 07.2011</v>
          </cell>
        </row>
        <row r="120">
          <cell r="A120">
            <v>760033860</v>
          </cell>
          <cell r="B120" t="str">
            <v>Панель передняя для 24 дуплекс. адапт. SC, 600-48SC-DPLX-00</v>
          </cell>
          <cell r="C120" t="str">
            <v>шт</v>
          </cell>
          <cell r="E120">
            <v>22.1</v>
          </cell>
          <cell r="G120">
            <v>0.1</v>
          </cell>
          <cell r="H120">
            <v>0.1</v>
          </cell>
          <cell r="I120">
            <v>23.19</v>
          </cell>
          <cell r="J120">
            <v>1</v>
          </cell>
          <cell r="K120" t="str">
            <v>$ Прайс от 07.2011</v>
          </cell>
        </row>
        <row r="121">
          <cell r="A121">
            <v>760007070</v>
          </cell>
          <cell r="B121" t="str">
            <v>Коннектор SC MM, 0.9 мм, 125 мкм, P6201B-Z-125</v>
          </cell>
          <cell r="C121" t="str">
            <v>шт</v>
          </cell>
          <cell r="E121">
            <v>6.12</v>
          </cell>
          <cell r="G121">
            <v>0.1</v>
          </cell>
          <cell r="H121">
            <v>0.1</v>
          </cell>
          <cell r="I121">
            <v>6.42</v>
          </cell>
          <cell r="J121">
            <v>1</v>
          </cell>
          <cell r="K121" t="str">
            <v>$ Прайс от 07.2011</v>
          </cell>
        </row>
        <row r="122">
          <cell r="A122">
            <v>760007112</v>
          </cell>
          <cell r="B122" t="str">
            <v>SC-коннектор SM, 900 мкм, SFC-SCR-09-BL</v>
          </cell>
          <cell r="C122" t="str">
            <v>шт</v>
          </cell>
          <cell r="E122">
            <v>12</v>
          </cell>
          <cell r="G122">
            <v>0.1</v>
          </cell>
          <cell r="H122">
            <v>0.1</v>
          </cell>
          <cell r="I122">
            <v>12.59</v>
          </cell>
          <cell r="J122">
            <v>1</v>
          </cell>
          <cell r="K122" t="str">
            <v>$ Прайс от 07.2011</v>
          </cell>
        </row>
        <row r="123">
          <cell r="A123">
            <v>106896947</v>
          </cell>
          <cell r="B123" t="str">
            <v>Оптич.кросс-панель 100А на 12 соед.</v>
          </cell>
          <cell r="C123" t="str">
            <v>шт</v>
          </cell>
          <cell r="E123">
            <v>41.45</v>
          </cell>
          <cell r="G123">
            <v>0.1</v>
          </cell>
          <cell r="H123">
            <v>0.1</v>
          </cell>
          <cell r="I123">
            <v>43.5</v>
          </cell>
          <cell r="J123">
            <v>1</v>
          </cell>
          <cell r="K123" t="str">
            <v>$ Прайс от 07.2011</v>
          </cell>
        </row>
        <row r="124">
          <cell r="A124">
            <v>760066720</v>
          </cell>
          <cell r="B124" t="str">
            <v>Комплект для полировки KIT-C-UNIV-M-100</v>
          </cell>
          <cell r="C124" t="str">
            <v>шт</v>
          </cell>
          <cell r="E124">
            <v>160.88999999999999</v>
          </cell>
          <cell r="G124">
            <v>0.1</v>
          </cell>
          <cell r="H124">
            <v>0.1</v>
          </cell>
          <cell r="I124">
            <v>168.84</v>
          </cell>
          <cell r="J124">
            <v>1</v>
          </cell>
          <cell r="K124" t="str">
            <v>$ Прайс от 07.2011</v>
          </cell>
        </row>
        <row r="125">
          <cell r="A125">
            <v>760066738</v>
          </cell>
          <cell r="B125" t="str">
            <v>Комплект для полировки KIT-C-UNIV-S-100</v>
          </cell>
          <cell r="C125" t="str">
            <v>шт</v>
          </cell>
          <cell r="E125">
            <v>194.48</v>
          </cell>
          <cell r="G125">
            <v>0.1</v>
          </cell>
          <cell r="H125">
            <v>0.1</v>
          </cell>
          <cell r="I125">
            <v>204.09</v>
          </cell>
          <cell r="J125">
            <v>1</v>
          </cell>
          <cell r="K125" t="str">
            <v>$ Прайс от 07.2011</v>
          </cell>
        </row>
        <row r="126">
          <cell r="A126">
            <v>108259458</v>
          </cell>
          <cell r="B126" t="str">
            <v>Панель лицевая 10PSC на 6 SC MM адаптеров в опт. кросс 100A3</v>
          </cell>
          <cell r="C126" t="str">
            <v>шт</v>
          </cell>
          <cell r="E126" t="e">
            <v>#N/A</v>
          </cell>
          <cell r="G126">
            <v>0.1</v>
          </cell>
          <cell r="H126">
            <v>0.1</v>
          </cell>
          <cell r="I126" t="e">
            <v>#N/A</v>
          </cell>
          <cell r="J126" t="e">
            <v>#N/A</v>
          </cell>
          <cell r="K126" t="str">
            <v>$ Прайс от 07.2011</v>
          </cell>
        </row>
        <row r="127">
          <cell r="A127">
            <v>760026518</v>
          </cell>
          <cell r="B127" t="str">
            <v>Кабель 25-ти парный 1061 кат.5, 1 фут</v>
          </cell>
          <cell r="C127" t="str">
            <v>фут</v>
          </cell>
          <cell r="E127">
            <v>2.2130199999999998</v>
          </cell>
          <cell r="G127">
            <v>0.1</v>
          </cell>
          <cell r="H127">
            <v>0.15</v>
          </cell>
          <cell r="I127">
            <v>2.4300000000000002</v>
          </cell>
          <cell r="J127">
            <v>1000</v>
          </cell>
          <cell r="K127" t="str">
            <v>$ Прайс от 07.2011</v>
          </cell>
        </row>
        <row r="128">
          <cell r="A128" t="str">
            <v>FFMLCLC42-BXF024</v>
          </cell>
          <cell r="C128" t="str">
            <v>шт</v>
          </cell>
          <cell r="E128" t="e">
            <v>#N/A</v>
          </cell>
          <cell r="G128">
            <v>0.1</v>
          </cell>
          <cell r="H128">
            <v>0.15</v>
          </cell>
          <cell r="I128" t="e">
            <v>#N/A</v>
          </cell>
          <cell r="J128" t="e">
            <v>#N/A</v>
          </cell>
          <cell r="K128" t="str">
            <v>$ Прайс от 07.2011</v>
          </cell>
        </row>
        <row r="129">
          <cell r="A129" t="str">
            <v>FFMLCSC42-BXF006</v>
          </cell>
          <cell r="C129" t="str">
            <v>шт</v>
          </cell>
          <cell r="E129">
            <v>48.13</v>
          </cell>
          <cell r="G129">
            <v>0.1</v>
          </cell>
          <cell r="H129">
            <v>0.15</v>
          </cell>
          <cell r="I129">
            <v>52.8</v>
          </cell>
          <cell r="J129">
            <v>1</v>
          </cell>
          <cell r="K129" t="str">
            <v>$ Прайс от 07.2011</v>
          </cell>
        </row>
        <row r="130">
          <cell r="A130" t="str">
            <v>FFMLCSC42-BXF024</v>
          </cell>
          <cell r="C130" t="str">
            <v>шт</v>
          </cell>
          <cell r="E130" t="e">
            <v>#N/A</v>
          </cell>
          <cell r="G130">
            <v>0.1</v>
          </cell>
          <cell r="H130">
            <v>0.15</v>
          </cell>
          <cell r="I130" t="e">
            <v>#N/A</v>
          </cell>
          <cell r="J130" t="e">
            <v>#N/A</v>
          </cell>
          <cell r="K130" t="str">
            <v>$ Прайс от 07.2011</v>
          </cell>
        </row>
        <row r="131">
          <cell r="A131" t="str">
            <v>FFMLCSC42-BXF031</v>
          </cell>
          <cell r="C131" t="str">
            <v>шт</v>
          </cell>
          <cell r="E131" t="e">
            <v>#N/A</v>
          </cell>
          <cell r="G131">
            <v>0.1</v>
          </cell>
          <cell r="H131">
            <v>0.15</v>
          </cell>
          <cell r="I131" t="e">
            <v>#N/A</v>
          </cell>
          <cell r="J131" t="e">
            <v>#N/A</v>
          </cell>
          <cell r="K131" t="str">
            <v>$ Прайс от 07.2011</v>
          </cell>
        </row>
        <row r="132">
          <cell r="A132" t="str">
            <v>FFMLCST42-BXF021</v>
          </cell>
          <cell r="C132" t="str">
            <v>шт</v>
          </cell>
          <cell r="E132" t="e">
            <v>#N/A</v>
          </cell>
          <cell r="G132">
            <v>0.1</v>
          </cell>
          <cell r="H132">
            <v>0.15</v>
          </cell>
          <cell r="I132" t="e">
            <v>#N/A</v>
          </cell>
          <cell r="J132" t="e">
            <v>#N/A</v>
          </cell>
          <cell r="K132" t="str">
            <v>$ Прайс от 07.2011</v>
          </cell>
        </row>
        <row r="133">
          <cell r="A133" t="str">
            <v>FFMLCST42-BXF024</v>
          </cell>
          <cell r="C133" t="str">
            <v>шт</v>
          </cell>
          <cell r="E133" t="e">
            <v>#N/A</v>
          </cell>
          <cell r="G133">
            <v>0.1</v>
          </cell>
          <cell r="H133">
            <v>0.15</v>
          </cell>
          <cell r="I133" t="e">
            <v>#N/A</v>
          </cell>
          <cell r="J133" t="e">
            <v>#N/A</v>
          </cell>
          <cell r="K133" t="str">
            <v>$ Прайс от 07.2011</v>
          </cell>
        </row>
        <row r="134">
          <cell r="A134" t="str">
            <v>FFMLCST42-BXF031</v>
          </cell>
          <cell r="C134" t="str">
            <v>шт</v>
          </cell>
          <cell r="E134" t="e">
            <v>#N/A</v>
          </cell>
          <cell r="G134">
            <v>0.1</v>
          </cell>
          <cell r="H134">
            <v>0.15</v>
          </cell>
          <cell r="I134" t="e">
            <v>#N/A</v>
          </cell>
          <cell r="J134" t="e">
            <v>#N/A</v>
          </cell>
          <cell r="K134" t="str">
            <v>$ Прайс от 07.2011</v>
          </cell>
        </row>
        <row r="135">
          <cell r="A135" t="str">
            <v>FFMSCST42-BXF037</v>
          </cell>
          <cell r="C135" t="str">
            <v>шт</v>
          </cell>
          <cell r="E135" t="e">
            <v>#N/A</v>
          </cell>
          <cell r="G135">
            <v>0.1</v>
          </cell>
          <cell r="H135">
            <v>0.15</v>
          </cell>
          <cell r="I135" t="e">
            <v>#N/A</v>
          </cell>
          <cell r="J135" t="e">
            <v>#N/A</v>
          </cell>
          <cell r="K135" t="str">
            <v>$ Прайс от 07.2011</v>
          </cell>
        </row>
        <row r="136">
          <cell r="A136" t="str">
            <v>FFWLCSC42-JXF010</v>
          </cell>
          <cell r="C136" t="str">
            <v>шт</v>
          </cell>
          <cell r="E136">
            <v>42.73</v>
          </cell>
          <cell r="G136">
            <v>0.1</v>
          </cell>
          <cell r="H136">
            <v>0.15</v>
          </cell>
          <cell r="I136">
            <v>46.88</v>
          </cell>
          <cell r="J136">
            <v>1</v>
          </cell>
          <cell r="K136" t="str">
            <v>$ Прайс от 07.2011</v>
          </cell>
        </row>
        <row r="137">
          <cell r="A137">
            <v>700218035</v>
          </cell>
          <cell r="C137" t="str">
            <v>шт</v>
          </cell>
          <cell r="E137">
            <v>265.2</v>
          </cell>
          <cell r="G137">
            <v>0.1</v>
          </cell>
          <cell r="H137">
            <v>0.1</v>
          </cell>
          <cell r="I137">
            <v>278.3</v>
          </cell>
          <cell r="J137">
            <v>1</v>
          </cell>
          <cell r="K137" t="str">
            <v>$ Прайс от 07.2011</v>
          </cell>
        </row>
        <row r="138">
          <cell r="A138">
            <v>700002389</v>
          </cell>
          <cell r="C138" t="str">
            <v>шт</v>
          </cell>
          <cell r="E138" t="e">
            <v>#N/A</v>
          </cell>
          <cell r="G138">
            <v>0.1</v>
          </cell>
          <cell r="H138">
            <v>0.1</v>
          </cell>
          <cell r="I138" t="e">
            <v>#N/A</v>
          </cell>
          <cell r="J138" t="e">
            <v>#N/A</v>
          </cell>
          <cell r="K138" t="str">
            <v>$ Прайс от 07.2011</v>
          </cell>
        </row>
        <row r="139">
          <cell r="A139">
            <v>760004440</v>
          </cell>
          <cell r="B139" t="str">
            <v xml:space="preserve">Кабель одномодовый Riser, 12 жил </v>
          </cell>
          <cell r="C139" t="str">
            <v>фут</v>
          </cell>
          <cell r="E139">
            <v>1.23</v>
          </cell>
          <cell r="G139">
            <v>0.1</v>
          </cell>
          <cell r="H139">
            <v>0.15</v>
          </cell>
          <cell r="I139">
            <v>1.35</v>
          </cell>
          <cell r="J139">
            <v>1</v>
          </cell>
          <cell r="K139" t="str">
            <v>$ Прайс от 07.2011</v>
          </cell>
        </row>
        <row r="140">
          <cell r="A140">
            <v>760004432</v>
          </cell>
          <cell r="B140" t="str">
            <v xml:space="preserve">Кабель одномодовый Riser, 8 жил </v>
          </cell>
          <cell r="C140" t="str">
            <v>фут</v>
          </cell>
          <cell r="E140">
            <v>0.91</v>
          </cell>
          <cell r="G140">
            <v>0.1</v>
          </cell>
          <cell r="H140">
            <v>0.15</v>
          </cell>
          <cell r="I140">
            <v>1</v>
          </cell>
          <cell r="J140">
            <v>1</v>
          </cell>
          <cell r="K140" t="str">
            <v>$ Прайс от 07.2011</v>
          </cell>
        </row>
        <row r="141">
          <cell r="A141">
            <v>700218068</v>
          </cell>
          <cell r="B141" t="str">
            <v>Набор д/разд.100STII/SC SM epoxi без кл.</v>
          </cell>
          <cell r="C141" t="str">
            <v>шт</v>
          </cell>
          <cell r="E141">
            <v>353.6</v>
          </cell>
          <cell r="G141">
            <v>0.1</v>
          </cell>
          <cell r="H141">
            <v>0.1</v>
          </cell>
          <cell r="I141">
            <v>371.07</v>
          </cell>
          <cell r="J141">
            <v>1</v>
          </cell>
          <cell r="K141" t="str">
            <v>$ Прайс от 07.2011</v>
          </cell>
        </row>
        <row r="142">
          <cell r="E142" t="e">
            <v>#N/A</v>
          </cell>
          <cell r="G142">
            <v>0.1</v>
          </cell>
          <cell r="I142" t="e">
            <v>#N/A</v>
          </cell>
          <cell r="J142" t="e">
            <v>#N/A</v>
          </cell>
          <cell r="K142" t="str">
            <v>$ Прайс от 07.2011</v>
          </cell>
        </row>
        <row r="143">
          <cell r="A143">
            <v>760000810</v>
          </cell>
          <cell r="C143" t="str">
            <v>шт</v>
          </cell>
          <cell r="E143">
            <v>51.27</v>
          </cell>
          <cell r="G143">
            <v>0.1</v>
          </cell>
          <cell r="H143">
            <v>0.1</v>
          </cell>
          <cell r="I143">
            <v>53.8</v>
          </cell>
          <cell r="J143">
            <v>1</v>
          </cell>
          <cell r="K143" t="str">
            <v>$ Прайс от 07.2011</v>
          </cell>
        </row>
        <row r="144">
          <cell r="A144">
            <v>700218084</v>
          </cell>
          <cell r="C144" t="str">
            <v>шт</v>
          </cell>
          <cell r="E144">
            <v>265.2</v>
          </cell>
          <cell r="G144">
            <v>0.1</v>
          </cell>
          <cell r="H144">
            <v>0.1</v>
          </cell>
          <cell r="I144">
            <v>278.3</v>
          </cell>
          <cell r="J144">
            <v>1</v>
          </cell>
          <cell r="K144" t="str">
            <v>$ Прайс от 07.2011</v>
          </cell>
        </row>
        <row r="145">
          <cell r="A145">
            <v>760104984</v>
          </cell>
          <cell r="B145" t="str">
            <v>ПатчПанель 360 iPatch 1100GS3 24 порта</v>
          </cell>
          <cell r="C145" t="str">
            <v>шт</v>
          </cell>
          <cell r="E145">
            <v>525.54999999999995</v>
          </cell>
          <cell r="G145">
            <v>0.1</v>
          </cell>
          <cell r="H145">
            <v>0.1</v>
          </cell>
          <cell r="I145">
            <v>551.51</v>
          </cell>
          <cell r="J145">
            <v>1</v>
          </cell>
          <cell r="K145" t="str">
            <v>$ Прайс от 07.2011</v>
          </cell>
        </row>
        <row r="146">
          <cell r="A146">
            <v>760095562</v>
          </cell>
          <cell r="B146" t="str">
            <v>360 iPatch Panel Manager</v>
          </cell>
          <cell r="C146" t="str">
            <v>шт</v>
          </cell>
          <cell r="E146">
            <v>2431</v>
          </cell>
          <cell r="G146">
            <v>0.1</v>
          </cell>
          <cell r="H146">
            <v>0.1</v>
          </cell>
          <cell r="I146">
            <v>2551.09</v>
          </cell>
          <cell r="J146">
            <v>1</v>
          </cell>
          <cell r="K146" t="str">
            <v>$ Прайс от 07.2011</v>
          </cell>
        </row>
        <row r="147">
          <cell r="A147">
            <v>760105353</v>
          </cell>
          <cell r="B147" t="str">
            <v>360 iPatch Network Manager</v>
          </cell>
          <cell r="C147" t="str">
            <v>шт</v>
          </cell>
          <cell r="E147">
            <v>540</v>
          </cell>
          <cell r="G147">
            <v>0.1</v>
          </cell>
          <cell r="H147">
            <v>0.1</v>
          </cell>
          <cell r="I147">
            <v>566.67999999999995</v>
          </cell>
          <cell r="J147">
            <v>1</v>
          </cell>
          <cell r="K147" t="str">
            <v>$ Прайс от 07.2011</v>
          </cell>
        </row>
        <row r="148">
          <cell r="A148">
            <v>760062364</v>
          </cell>
          <cell r="B148" t="str">
            <v>Панель Патчмакс 24GS3</v>
          </cell>
          <cell r="C148" t="str">
            <v>шт</v>
          </cell>
          <cell r="E148">
            <v>922.24</v>
          </cell>
          <cell r="G148">
            <v>0.1</v>
          </cell>
          <cell r="H148">
            <v>0.1</v>
          </cell>
          <cell r="I148">
            <v>967.8</v>
          </cell>
          <cell r="J148">
            <v>1</v>
          </cell>
          <cell r="K148" t="str">
            <v>$ Прайс от 07.2011</v>
          </cell>
        </row>
        <row r="149">
          <cell r="A149" t="str">
            <v>760060368</v>
          </cell>
          <cell r="E149" t="e">
            <v>#N/A</v>
          </cell>
          <cell r="G149">
            <v>0.1</v>
          </cell>
          <cell r="H149">
            <v>0.15</v>
          </cell>
          <cell r="I149" t="e">
            <v>#N/A</v>
          </cell>
          <cell r="J149" t="e">
            <v>#N/A</v>
          </cell>
          <cell r="K149" t="str">
            <v>$ Прайс от 07.2011</v>
          </cell>
        </row>
        <row r="150">
          <cell r="A150">
            <v>107831133</v>
          </cell>
          <cell r="B150" t="str">
            <v>Организатор кабеля настенный  110A3 (на ножках)</v>
          </cell>
          <cell r="C150" t="str">
            <v>шт</v>
          </cell>
          <cell r="E150">
            <v>6.49</v>
          </cell>
          <cell r="G150">
            <v>0.1</v>
          </cell>
          <cell r="H150">
            <v>0.1</v>
          </cell>
          <cell r="I150">
            <v>6.81</v>
          </cell>
          <cell r="J150">
            <v>1</v>
          </cell>
          <cell r="K150" t="str">
            <v>$ Прайс от 07.2011</v>
          </cell>
        </row>
        <row r="151">
          <cell r="A151">
            <v>108548876</v>
          </cell>
          <cell r="B151" t="str">
            <v>Полка оптическая 200 LS LIU</v>
          </cell>
          <cell r="C151" t="str">
            <v>шт</v>
          </cell>
          <cell r="E151">
            <v>91.49</v>
          </cell>
          <cell r="G151">
            <v>0.1</v>
          </cell>
          <cell r="H151">
            <v>0.1</v>
          </cell>
          <cell r="I151">
            <v>96.01</v>
          </cell>
          <cell r="J151">
            <v>1</v>
          </cell>
          <cell r="K151" t="str">
            <v>$ Прайс от 07.2011</v>
          </cell>
        </row>
        <row r="152">
          <cell r="A152">
            <v>108548868</v>
          </cell>
          <cell r="B152" t="str">
            <v>Оптический кросс настенный 100LS на 12SC</v>
          </cell>
          <cell r="C152" t="str">
            <v>шт</v>
          </cell>
          <cell r="E152">
            <v>54.32</v>
          </cell>
          <cell r="G152">
            <v>0.1</v>
          </cell>
          <cell r="H152">
            <v>0.1</v>
          </cell>
          <cell r="I152">
            <v>57</v>
          </cell>
          <cell r="J152">
            <v>1</v>
          </cell>
          <cell r="K152" t="str">
            <v>$ Прайс от 07.2011</v>
          </cell>
        </row>
        <row r="153">
          <cell r="A153">
            <v>108491697</v>
          </cell>
          <cell r="B153" t="str">
            <v>Панель лицевая на 12 LC адаптеров, OptiSPEED </v>
          </cell>
          <cell r="C153" t="str">
            <v>шт</v>
          </cell>
          <cell r="E153" t="e">
            <v>#N/A</v>
          </cell>
          <cell r="G153">
            <v>0.1</v>
          </cell>
          <cell r="H153">
            <v>0.1</v>
          </cell>
          <cell r="I153" t="e">
            <v>#N/A</v>
          </cell>
          <cell r="J153" t="e">
            <v>#N/A</v>
          </cell>
          <cell r="K153" t="str">
            <v>$ Прайс от 07.2011</v>
          </cell>
        </row>
        <row r="154">
          <cell r="A154">
            <v>760103085</v>
          </cell>
          <cell r="B154" t="str">
            <v>Полка оптическая 360G2 1U выдв.</v>
          </cell>
          <cell r="C154" t="str">
            <v>шт</v>
          </cell>
          <cell r="E154">
            <v>200</v>
          </cell>
          <cell r="G154">
            <v>0.1</v>
          </cell>
          <cell r="H154">
            <v>0.1</v>
          </cell>
          <cell r="I154">
            <v>209.88</v>
          </cell>
          <cell r="J154">
            <v>1</v>
          </cell>
          <cell r="K154" t="str">
            <v>$ Прайс от 07.2011</v>
          </cell>
        </row>
        <row r="155">
          <cell r="A155">
            <v>760109264</v>
          </cell>
          <cell r="B155" t="str">
            <v>Модульный картридж для панельной полки 360G2 на 12 LC OptiSPEED</v>
          </cell>
          <cell r="C155" t="str">
            <v>шт</v>
          </cell>
          <cell r="E155">
            <v>39.78</v>
          </cell>
          <cell r="G155">
            <v>0.1</v>
          </cell>
          <cell r="H155">
            <v>0.1</v>
          </cell>
          <cell r="I155">
            <v>41.75</v>
          </cell>
          <cell r="J155">
            <v>1</v>
          </cell>
          <cell r="K155" t="str">
            <v>$ Прайс от 07.2011</v>
          </cell>
        </row>
        <row r="156">
          <cell r="A156">
            <v>700008485</v>
          </cell>
          <cell r="B156" t="str">
            <v>Кабель оптический многомодовый на 2 жилы</v>
          </cell>
          <cell r="C156" t="str">
            <v>фут</v>
          </cell>
          <cell r="E156">
            <v>0.44</v>
          </cell>
          <cell r="G156">
            <v>0.1</v>
          </cell>
          <cell r="H156">
            <v>0.15</v>
          </cell>
          <cell r="I156">
            <v>0.48</v>
          </cell>
          <cell r="J156">
            <v>1</v>
          </cell>
          <cell r="K156" t="str">
            <v>$ Прайс от 07.2011</v>
          </cell>
        </row>
        <row r="157">
          <cell r="A157" t="str">
            <v>FFMLCLC42-BXF004</v>
          </cell>
          <cell r="B157" t="str">
            <v>Шнур LC-LC OptiSPEED 1ft</v>
          </cell>
          <cell r="C157" t="str">
            <v>шт</v>
          </cell>
          <cell r="E157">
            <v>54.08</v>
          </cell>
          <cell r="G157">
            <v>0.1</v>
          </cell>
          <cell r="H157">
            <v>0.1</v>
          </cell>
          <cell r="I157">
            <v>56.75</v>
          </cell>
          <cell r="J157">
            <v>1</v>
          </cell>
          <cell r="K157" t="str">
            <v>$ Прайс от 07.2011</v>
          </cell>
        </row>
        <row r="158">
          <cell r="A158" t="str">
            <v>FFMLCLC42-BXF010</v>
          </cell>
          <cell r="B158" t="str">
            <v>Шнур LC-LC OptiSPEED 9ft</v>
          </cell>
          <cell r="C158" t="str">
            <v>шт</v>
          </cell>
          <cell r="E158">
            <v>58.22</v>
          </cell>
          <cell r="G158">
            <v>0.1</v>
          </cell>
          <cell r="H158">
            <v>0.1</v>
          </cell>
          <cell r="I158">
            <v>61.1</v>
          </cell>
          <cell r="J158">
            <v>1</v>
          </cell>
          <cell r="K158" t="str">
            <v>$ Прайс от 07.2011</v>
          </cell>
        </row>
        <row r="159">
          <cell r="A159">
            <v>700025984</v>
          </cell>
          <cell r="B159" t="str">
            <v>Панель оптическая 10PLC-SM PANEL</v>
          </cell>
          <cell r="C159" t="str">
            <v>шт</v>
          </cell>
          <cell r="E159">
            <v>78.900000000000006</v>
          </cell>
          <cell r="G159">
            <v>0.1</v>
          </cell>
          <cell r="H159">
            <v>0.1</v>
          </cell>
          <cell r="I159">
            <v>82.8</v>
          </cell>
          <cell r="J159">
            <v>1</v>
          </cell>
          <cell r="K159" t="str">
            <v>$ Прайс от 07.2011</v>
          </cell>
        </row>
        <row r="160">
          <cell r="A160">
            <v>700011430</v>
          </cell>
          <cell r="B160" t="str">
            <v>Панель оптическая 10 PSC-SM PANEL</v>
          </cell>
          <cell r="C160" t="str">
            <v>шт</v>
          </cell>
          <cell r="E160">
            <v>78.900000000000006</v>
          </cell>
          <cell r="G160">
            <v>0.1</v>
          </cell>
          <cell r="H160">
            <v>0.1</v>
          </cell>
          <cell r="I160">
            <v>82.8</v>
          </cell>
          <cell r="J160">
            <v>1</v>
          </cell>
          <cell r="K160" t="str">
            <v>$ Прайс от 07.2011</v>
          </cell>
        </row>
        <row r="161">
          <cell r="A161" t="str">
            <v>FFXLCSC42-MXF017</v>
          </cell>
          <cell r="B161" t="str">
            <v>Шнур LC-SC ММ, 17Ft</v>
          </cell>
          <cell r="C161" t="str">
            <v>шт</v>
          </cell>
          <cell r="E161">
            <v>15.51</v>
          </cell>
          <cell r="G161">
            <v>0.1</v>
          </cell>
          <cell r="H161">
            <v>0.15</v>
          </cell>
          <cell r="I161">
            <v>17.02</v>
          </cell>
          <cell r="J161">
            <v>1</v>
          </cell>
          <cell r="K161" t="str">
            <v>$ Максим 17.08.2011</v>
          </cell>
        </row>
        <row r="162">
          <cell r="A162" t="str">
            <v>FFXLCSC42-MXF005</v>
          </cell>
          <cell r="B162" t="str">
            <v>Шнур LC-SC ММ, 5Ft</v>
          </cell>
          <cell r="C162" t="str">
            <v>шт</v>
          </cell>
          <cell r="E162">
            <v>36.15</v>
          </cell>
          <cell r="G162">
            <v>0.1</v>
          </cell>
          <cell r="H162">
            <v>0.15</v>
          </cell>
          <cell r="I162">
            <v>39.659999999999997</v>
          </cell>
          <cell r="J162">
            <v>1</v>
          </cell>
          <cell r="K162" t="str">
            <v>$ Максим 17.08.2011</v>
          </cell>
        </row>
        <row r="163">
          <cell r="A163" t="str">
            <v>FFWLCSC42-BXF017</v>
          </cell>
          <cell r="B163" t="str">
            <v>Шнур LC-SC ОМ, 17Ft</v>
          </cell>
          <cell r="C163" t="str">
            <v>шт</v>
          </cell>
          <cell r="E163">
            <v>40.700000000000003</v>
          </cell>
          <cell r="G163">
            <v>0.1</v>
          </cell>
          <cell r="H163">
            <v>0.15</v>
          </cell>
          <cell r="I163">
            <v>44.65</v>
          </cell>
          <cell r="J163">
            <v>1</v>
          </cell>
          <cell r="K163" t="str">
            <v>$ Максим 17.08.2011</v>
          </cell>
        </row>
        <row r="164">
          <cell r="A164" t="str">
            <v>FFXLCLC42-MXF030</v>
          </cell>
          <cell r="B164" t="str">
            <v>Шнур LC-LC ММ, 30Ft</v>
          </cell>
          <cell r="C164" t="str">
            <v>шт</v>
          </cell>
          <cell r="E164">
            <v>80.900000000000006</v>
          </cell>
          <cell r="G164">
            <v>0.1</v>
          </cell>
          <cell r="H164">
            <v>0.15</v>
          </cell>
          <cell r="I164">
            <v>88.76</v>
          </cell>
          <cell r="J164" t="e">
            <v>#N/A</v>
          </cell>
          <cell r="K164" t="str">
            <v>$ Прайс от 07.2011</v>
          </cell>
        </row>
        <row r="165">
          <cell r="A165" t="str">
            <v>FFXLCLC42-MXF017</v>
          </cell>
          <cell r="B165" t="str">
            <v>Шнур LC-LC ММ, 17Ft</v>
          </cell>
          <cell r="C165" t="str">
            <v>шт</v>
          </cell>
          <cell r="E165">
            <v>64.260000000000005</v>
          </cell>
          <cell r="G165">
            <v>0.1</v>
          </cell>
          <cell r="H165">
            <v>0.15</v>
          </cell>
          <cell r="I165">
            <v>70.5</v>
          </cell>
          <cell r="J165" t="e">
            <v>#N/A</v>
          </cell>
          <cell r="K165" t="str">
            <v>$ Прайс от 07.2011</v>
          </cell>
        </row>
        <row r="175">
          <cell r="A175" t="str">
            <v>CISCO</v>
          </cell>
        </row>
        <row r="176">
          <cell r="A176" t="str">
            <v>C3K-PWR-1150WAC=</v>
          </cell>
          <cell r="B176" t="str">
            <v xml:space="preserve">Блок питания Catalyst 3750-E / 3560-E 1150WAC </v>
          </cell>
          <cell r="C176" t="str">
            <v>шт</v>
          </cell>
          <cell r="E176">
            <v>1467</v>
          </cell>
          <cell r="I176">
            <v>1243.22</v>
          </cell>
          <cell r="J176">
            <v>1467</v>
          </cell>
          <cell r="K176" t="str">
            <v>$ прайс с 22.05.2009</v>
          </cell>
        </row>
        <row r="177">
          <cell r="A177" t="str">
            <v>C3K-PWR-750WAC</v>
          </cell>
          <cell r="B177" t="str">
            <v>Коммутатор Catalyst 3750-E/3560-E/RPS 2300 750WAC power supply spare</v>
          </cell>
          <cell r="C177" t="str">
            <v>шт</v>
          </cell>
          <cell r="E177">
            <v>977</v>
          </cell>
          <cell r="I177">
            <v>827.97</v>
          </cell>
          <cell r="J177">
            <v>977</v>
          </cell>
          <cell r="K177" t="str">
            <v>$ прайс с 22.05.2009</v>
          </cell>
        </row>
        <row r="178">
          <cell r="A178" t="str">
            <v>C3K-PWR-750WAC=</v>
          </cell>
          <cell r="B178" t="str">
            <v xml:space="preserve">Блок питания Catalyst 3750-E / 3560-E 750WAC </v>
          </cell>
          <cell r="C178" t="str">
            <v>шт</v>
          </cell>
          <cell r="E178">
            <v>977</v>
          </cell>
          <cell r="I178">
            <v>827.97</v>
          </cell>
          <cell r="J178">
            <v>977</v>
          </cell>
          <cell r="K178" t="str">
            <v>$ прайс с 22.05.2009</v>
          </cell>
        </row>
        <row r="179">
          <cell r="A179" t="str">
            <v>CAB-AC-2800W-EU</v>
          </cell>
          <cell r="B179" t="str">
            <v>Кабель питания Europe Power Cord</v>
          </cell>
          <cell r="C179" t="str">
            <v>шт</v>
          </cell>
          <cell r="E179">
            <v>0</v>
          </cell>
          <cell r="F179">
            <v>0</v>
          </cell>
          <cell r="I179">
            <v>0</v>
          </cell>
          <cell r="K179" t="str">
            <v>Прайс 2010 ( перев. в руб)</v>
          </cell>
        </row>
        <row r="180">
          <cell r="A180" t="str">
            <v>CAB-RPS2300=</v>
          </cell>
          <cell r="B180" t="str">
            <v>Кабель для источника резервного питания</v>
          </cell>
          <cell r="C180" t="str">
            <v>шт</v>
          </cell>
          <cell r="E180">
            <v>148</v>
          </cell>
          <cell r="I180">
            <v>125.42</v>
          </cell>
          <cell r="J180">
            <v>148</v>
          </cell>
          <cell r="K180" t="str">
            <v>$ прайс с 22.05.2009</v>
          </cell>
        </row>
        <row r="181">
          <cell r="A181" t="str">
            <v>CSMPR50-3.3-K9</v>
          </cell>
          <cell r="B181" t="str">
            <v>CS Mgr 3.3 Enterprise Pro - 50 Device Base Lic Media Kit</v>
          </cell>
          <cell r="C181" t="str">
            <v>шт</v>
          </cell>
          <cell r="F181">
            <v>0</v>
          </cell>
          <cell r="I181">
            <v>0</v>
          </cell>
        </row>
        <row r="182">
          <cell r="A182" t="str">
            <v>CSMPR50-PAK3</v>
          </cell>
          <cell r="B182" t="str">
            <v>CS Mgr Enterprise Pro 50 - Secondary PAK</v>
          </cell>
          <cell r="C182" t="str">
            <v>шт</v>
          </cell>
          <cell r="F182">
            <v>0</v>
          </cell>
          <cell r="I182">
            <v>0</v>
          </cell>
        </row>
        <row r="183">
          <cell r="A183" t="str">
            <v>GLC-SX-MM=</v>
          </cell>
          <cell r="B183" t="str">
            <v>Коннектор GE SFP, LC SX transceiver</v>
          </cell>
          <cell r="C183" t="str">
            <v>шт</v>
          </cell>
          <cell r="E183">
            <v>491</v>
          </cell>
          <cell r="I183">
            <v>416.1</v>
          </cell>
          <cell r="J183">
            <v>491</v>
          </cell>
          <cell r="K183" t="str">
            <v>$ прайс с 22.05.2009</v>
          </cell>
        </row>
        <row r="184">
          <cell r="A184" t="str">
            <v>GLC-T=</v>
          </cell>
          <cell r="B184" t="str">
            <v>Субмодуль 1000BASE-T SFP</v>
          </cell>
          <cell r="C184" t="str">
            <v>шт</v>
          </cell>
          <cell r="E184">
            <v>388</v>
          </cell>
          <cell r="I184">
            <v>328.81</v>
          </cell>
          <cell r="J184">
            <v>388</v>
          </cell>
          <cell r="K184" t="str">
            <v>$ прайс с 22.05.2009</v>
          </cell>
        </row>
        <row r="185">
          <cell r="A185" t="str">
            <v>MEM-C4K-FLD64M=</v>
          </cell>
          <cell r="B185" t="str">
            <v>Модуль памяти для Cat 4500 IOS</v>
          </cell>
          <cell r="C185" t="str">
            <v>шт</v>
          </cell>
          <cell r="E185">
            <v>393</v>
          </cell>
          <cell r="I185">
            <v>333.05</v>
          </cell>
          <cell r="J185">
            <v>393</v>
          </cell>
          <cell r="K185" t="str">
            <v>$ прайс с 22.05.2009</v>
          </cell>
        </row>
        <row r="186">
          <cell r="A186" t="str">
            <v>MEM-C6K-CPTFL512M=</v>
          </cell>
          <cell r="B186" t="str">
            <v>Модуль памяти Catalyst 6500 Sup720/Sup32 Compact Flash Mem 512MB</v>
          </cell>
          <cell r="C186" t="str">
            <v>шт</v>
          </cell>
          <cell r="E186">
            <v>977</v>
          </cell>
          <cell r="I186">
            <v>827.97</v>
          </cell>
          <cell r="J186">
            <v>977</v>
          </cell>
          <cell r="K186" t="str">
            <v>$ прайс с 22.05.2009</v>
          </cell>
        </row>
        <row r="187">
          <cell r="A187" t="str">
            <v>PWR-C45-1000AC=</v>
          </cell>
          <cell r="B187" t="str">
            <v>Блок питания Catalyst 4500 1000W AC</v>
          </cell>
          <cell r="C187" t="str">
            <v>шт</v>
          </cell>
          <cell r="E187">
            <v>977</v>
          </cell>
          <cell r="I187">
            <v>827.97</v>
          </cell>
          <cell r="J187">
            <v>977</v>
          </cell>
          <cell r="K187" t="str">
            <v>$ прайс с 22.05.2009</v>
          </cell>
        </row>
        <row r="188">
          <cell r="A188" t="str">
            <v>PWR-C45-1300ACV=</v>
          </cell>
          <cell r="B188" t="str">
            <v>Блок питания Catalyst 4500 1300W AC Power Supply (Data Only)</v>
          </cell>
          <cell r="C188" t="str">
            <v>шт</v>
          </cell>
          <cell r="E188">
            <v>1467</v>
          </cell>
          <cell r="I188">
            <v>1243.22</v>
          </cell>
          <cell r="J188">
            <v>1467</v>
          </cell>
          <cell r="K188" t="str">
            <v>$ прайс с 22.05.2009</v>
          </cell>
        </row>
        <row r="189">
          <cell r="A189" t="str">
            <v>PWR-C45-1400AC</v>
          </cell>
          <cell r="B189" t="str">
            <v>Блок питания Catalyst 4500 1400W AC Power Supply (Data Only)</v>
          </cell>
          <cell r="C189" t="str">
            <v>шт</v>
          </cell>
          <cell r="E189">
            <v>1467</v>
          </cell>
          <cell r="F189">
            <v>44010</v>
          </cell>
          <cell r="I189">
            <v>37296.61</v>
          </cell>
          <cell r="K189" t="str">
            <v>Прайс 2010 ( перев. в руб)</v>
          </cell>
        </row>
        <row r="190">
          <cell r="A190" t="str">
            <v>PWR-C45-1400AC/2</v>
          </cell>
          <cell r="B190" t="str">
            <v>Блок питания (резервный)Catalyst 4500 1400W AC Power Supply Redundant(Data Only)</v>
          </cell>
          <cell r="C190" t="str">
            <v>шт</v>
          </cell>
          <cell r="E190">
            <v>1467</v>
          </cell>
          <cell r="F190">
            <v>44010</v>
          </cell>
          <cell r="I190">
            <v>37296.61</v>
          </cell>
          <cell r="K190" t="str">
            <v>Прайс 2010 ( перев. в руб)</v>
          </cell>
        </row>
        <row r="191">
          <cell r="A191" t="str">
            <v>PWR-RPS2300</v>
          </cell>
          <cell r="B191" t="str">
            <v>Источник резервного питания c вентилятором Cisco Redundant Power System 2300</v>
          </cell>
          <cell r="C191" t="str">
            <v>шт</v>
          </cell>
          <cell r="E191">
            <v>1178</v>
          </cell>
          <cell r="I191">
            <v>998.31</v>
          </cell>
          <cell r="J191">
            <v>1178</v>
          </cell>
          <cell r="K191" t="str">
            <v>$ прайс с 22.05.2009</v>
          </cell>
        </row>
        <row r="192">
          <cell r="A192" t="str">
            <v>S45EESK9-12244SG</v>
          </cell>
          <cell r="B192" t="str">
            <v>Предустановленное программное обеспечение Cisco CAT4500E IOS ENTERPRISE SERVICES SSH</v>
          </cell>
          <cell r="C192" t="str">
            <v>шт</v>
          </cell>
          <cell r="E192">
            <v>12406</v>
          </cell>
          <cell r="I192">
            <v>10513.56</v>
          </cell>
          <cell r="J192">
            <v>12406</v>
          </cell>
          <cell r="K192" t="str">
            <v>$ прайс с 22.05.2009 для S45EESK9-12240SG</v>
          </cell>
        </row>
        <row r="193">
          <cell r="A193" t="str">
            <v>S45EIPBK9-12253SG</v>
          </cell>
          <cell r="B193" t="str">
            <v>Cisco CAT4500E IOS IP BASE SSH</v>
          </cell>
          <cell r="C193" t="str">
            <v>шт</v>
          </cell>
          <cell r="F193">
            <v>0</v>
          </cell>
          <cell r="I193">
            <v>0</v>
          </cell>
        </row>
        <row r="194">
          <cell r="A194" t="str">
            <v>S4KL3EK9-12225EWA=</v>
          </cell>
          <cell r="B194" t="str">
            <v>ПО Cisco IOS ENHNCD L3 C4500 SUP4/5,3DES</v>
          </cell>
          <cell r="C194" t="str">
            <v>шт</v>
          </cell>
          <cell r="E194">
            <v>12406</v>
          </cell>
          <cell r="I194">
            <v>10513.56</v>
          </cell>
          <cell r="J194">
            <v>12406</v>
          </cell>
          <cell r="K194" t="str">
            <v>$ прайс с 22.05.2009</v>
          </cell>
        </row>
        <row r="195">
          <cell r="A195" t="str">
            <v>S733ESK9-12218SXF</v>
          </cell>
          <cell r="B195" t="str">
            <v xml:space="preserve"> ПО Cisco CAT6000-SUP720 IOS ENTERPRISE SERVICES SSH</v>
          </cell>
          <cell r="C195" t="str">
            <v>шт</v>
          </cell>
          <cell r="E195">
            <v>9930</v>
          </cell>
          <cell r="I195">
            <v>8415.25</v>
          </cell>
          <cell r="J195">
            <v>9930</v>
          </cell>
          <cell r="K195" t="str">
            <v>$ прайс с 22.05.2009</v>
          </cell>
        </row>
        <row r="196">
          <cell r="A196" t="str">
            <v>WS-C2960-24TC-L</v>
          </cell>
          <cell r="B196" t="str">
            <v>Коммутатор Catalyst 2960 24 10/100 + 2T/SFP LAN Base Image</v>
          </cell>
          <cell r="C196" t="str">
            <v>шт</v>
          </cell>
          <cell r="E196">
            <v>2449</v>
          </cell>
          <cell r="I196">
            <v>2075.42</v>
          </cell>
          <cell r="J196">
            <v>2449</v>
          </cell>
          <cell r="K196" t="str">
            <v>$ прайс с 22.05.2009</v>
          </cell>
        </row>
        <row r="197">
          <cell r="A197" t="str">
            <v>WS-C3750-24TS-S</v>
          </cell>
          <cell r="B197" t="str">
            <v>Коммутатор Catalyst 3750 24 10/100 + 2 SFP + IPB Image</v>
          </cell>
          <cell r="C197" t="str">
            <v>шт</v>
          </cell>
          <cell r="E197">
            <v>3920</v>
          </cell>
          <cell r="I197">
            <v>3322.03</v>
          </cell>
          <cell r="J197">
            <v>3920</v>
          </cell>
          <cell r="K197" t="str">
            <v>$ прайс с 22.05.2009</v>
          </cell>
        </row>
        <row r="198">
          <cell r="A198" t="str">
            <v>WS-C3750-48TS-S</v>
          </cell>
          <cell r="B198" t="str">
            <v>Коммутатор Catalyst 3750 48 10/100Вase-T, 4 SFP, Standard Multilayer Image</v>
          </cell>
          <cell r="C198" t="str">
            <v>шт</v>
          </cell>
          <cell r="E198">
            <v>6864</v>
          </cell>
          <cell r="I198">
            <v>5816.95</v>
          </cell>
          <cell r="J198">
            <v>6864</v>
          </cell>
          <cell r="K198" t="str">
            <v>$ прайс с 22.05.2009</v>
          </cell>
        </row>
        <row r="199">
          <cell r="A199" t="str">
            <v>WS-C3750G-24TS-S</v>
          </cell>
          <cell r="B199" t="str">
            <v>Коммутатор Catalyst 3750 24 10/100/1000Base-T, 4 SFP, Standard Multilayer Image</v>
          </cell>
          <cell r="C199" t="str">
            <v>шт</v>
          </cell>
          <cell r="E199">
            <v>7355</v>
          </cell>
          <cell r="I199">
            <v>6233.05</v>
          </cell>
          <cell r="J199">
            <v>7355</v>
          </cell>
          <cell r="K199" t="str">
            <v>$ прайс с 22.05.2009</v>
          </cell>
        </row>
        <row r="200">
          <cell r="A200" t="str">
            <v>WS-C3750G-48TS-E</v>
          </cell>
          <cell r="B200" t="str">
            <v xml:space="preserve"> Коммутатор Catalyst 3750 48 10/100/1000T + 4 SFP + IPS Image</v>
          </cell>
          <cell r="C200" t="str">
            <v>шт</v>
          </cell>
          <cell r="E200">
            <v>21577</v>
          </cell>
          <cell r="I200">
            <v>18285.59</v>
          </cell>
          <cell r="J200">
            <v>21577</v>
          </cell>
          <cell r="K200" t="str">
            <v>$ прайс с 22.05.2009</v>
          </cell>
        </row>
        <row r="201">
          <cell r="A201" t="str">
            <v>WS-C3750G-48TS-S</v>
          </cell>
          <cell r="B201" t="str">
            <v>Коммутатор Catalyst 3750 48 10/100/1000Вase-T, 4 SFP, Standard Multilayer Image</v>
          </cell>
          <cell r="C201" t="str">
            <v>шт</v>
          </cell>
          <cell r="E201">
            <v>13732</v>
          </cell>
          <cell r="I201">
            <v>11637.29</v>
          </cell>
          <cell r="J201">
            <v>13732</v>
          </cell>
          <cell r="K201" t="str">
            <v>$ прайс с 22.05.2009</v>
          </cell>
        </row>
        <row r="202">
          <cell r="A202" t="str">
            <v>WS-C4506</v>
          </cell>
          <cell r="B202" t="str">
            <v>Шасси коммутатора Catalyst 4500 (6-Slot)</v>
          </cell>
          <cell r="C202" t="str">
            <v>шт</v>
          </cell>
          <cell r="E202">
            <v>4902</v>
          </cell>
          <cell r="I202">
            <v>4154.24</v>
          </cell>
          <cell r="J202">
            <v>4902</v>
          </cell>
          <cell r="K202" t="str">
            <v>$ прайс с 22.05.2009</v>
          </cell>
        </row>
        <row r="203">
          <cell r="A203" t="str">
            <v>WS-C4506-E</v>
          </cell>
          <cell r="B203" t="str">
            <v>Шасси Cat4500 E-Series 6-Slot Chassis, fan, no ps</v>
          </cell>
          <cell r="C203" t="str">
            <v>шт</v>
          </cell>
          <cell r="E203">
            <v>4902</v>
          </cell>
          <cell r="I203">
            <v>4154.24</v>
          </cell>
          <cell r="J203">
            <v>4902</v>
          </cell>
          <cell r="K203" t="str">
            <v>$ прайс с 22.05.2009</v>
          </cell>
        </row>
        <row r="204">
          <cell r="A204" t="str">
            <v>WS-C4506-EMS-LIC=</v>
          </cell>
          <cell r="B204" t="str">
            <v>Лицензия Catalyst 4506 RMON Agent License</v>
          </cell>
          <cell r="C204" t="str">
            <v>шт</v>
          </cell>
          <cell r="E204">
            <v>1364</v>
          </cell>
          <cell r="I204">
            <v>1155.93</v>
          </cell>
          <cell r="J204">
            <v>1364</v>
          </cell>
          <cell r="K204" t="str">
            <v>$ прайс с 22.05.2009</v>
          </cell>
        </row>
        <row r="205">
          <cell r="A205" t="str">
            <v>WS-C4507R</v>
          </cell>
          <cell r="B205" t="str">
            <v>Catalyst 4500 Шасси (7-ми слотовое)</v>
          </cell>
          <cell r="C205" t="str">
            <v>шт</v>
          </cell>
          <cell r="E205">
            <v>9808</v>
          </cell>
          <cell r="I205">
            <v>8311.86</v>
          </cell>
          <cell r="J205">
            <v>9808</v>
          </cell>
          <cell r="K205" t="str">
            <v>$ прайс с 22.05.2009</v>
          </cell>
        </row>
        <row r="206">
          <cell r="A206" t="str">
            <v>WS-C4507R-E</v>
          </cell>
          <cell r="B206" t="str">
            <v>Шасси коммутатора. 7 слотов, блок вентиляторов, без блоков питания Cat4500 E-Series 7-Slot Chassis, fan, no ps, Red Sup Capable</v>
          </cell>
          <cell r="C206" t="str">
            <v>шт</v>
          </cell>
          <cell r="E206">
            <v>9808</v>
          </cell>
          <cell r="F206">
            <v>294240</v>
          </cell>
          <cell r="I206">
            <v>249355.93</v>
          </cell>
          <cell r="K206" t="str">
            <v>Прайс 2010 ( перев. в руб)</v>
          </cell>
        </row>
        <row r="207">
          <cell r="A207" t="str">
            <v>WS-C4507R-EMS-LIC=</v>
          </cell>
          <cell r="B207" t="str">
            <v>Лицензия Catalyst 4507 RMON Agent License</v>
          </cell>
          <cell r="C207" t="str">
            <v>шт</v>
          </cell>
          <cell r="E207">
            <v>1364</v>
          </cell>
          <cell r="I207">
            <v>1155.93</v>
          </cell>
          <cell r="J207">
            <v>1364</v>
          </cell>
          <cell r="K207" t="str">
            <v>$ прайс с 22.05.2009</v>
          </cell>
        </row>
        <row r="208">
          <cell r="A208" t="str">
            <v>WS-C6506-E</v>
          </cell>
          <cell r="B208" t="str">
            <v>Catalyst 6500 Шасси (6-ти слотовое)</v>
          </cell>
          <cell r="C208" t="str">
            <v>шт</v>
          </cell>
          <cell r="E208">
            <v>5397</v>
          </cell>
          <cell r="I208">
            <v>4573.7299999999996</v>
          </cell>
          <cell r="J208">
            <v>5397</v>
          </cell>
          <cell r="K208" t="str">
            <v>$ прайс с 22.05.2009</v>
          </cell>
        </row>
        <row r="209">
          <cell r="A209" t="str">
            <v>WS-C6506-E-FAN=</v>
          </cell>
          <cell r="B209" t="str">
            <v>Вентилятор для Catalyst 6506-E</v>
          </cell>
          <cell r="C209" t="str">
            <v>шт</v>
          </cell>
          <cell r="E209">
            <v>486</v>
          </cell>
          <cell r="I209">
            <v>411.86</v>
          </cell>
          <cell r="J209">
            <v>486</v>
          </cell>
          <cell r="K209" t="str">
            <v>$ прайс с 22.05.2009</v>
          </cell>
        </row>
        <row r="210">
          <cell r="A210" t="str">
            <v>WS-C6X09-EMS-LIC=</v>
          </cell>
          <cell r="B210" t="str">
            <v>Catalyst 6x09 Лицензия на RMON-агент</v>
          </cell>
          <cell r="C210" t="str">
            <v>шт</v>
          </cell>
          <cell r="E210">
            <v>1958</v>
          </cell>
          <cell r="I210">
            <v>1659.32</v>
          </cell>
          <cell r="J210">
            <v>1958</v>
          </cell>
          <cell r="K210" t="str">
            <v>$ прайс с 22.05.2009</v>
          </cell>
        </row>
        <row r="211">
          <cell r="A211" t="str">
            <v>WS-CAC-3000W=</v>
          </cell>
          <cell r="B211" t="str">
            <v>Блок питания для ком.Catal.6000 3000W AC</v>
          </cell>
          <cell r="C211" t="str">
            <v>шт</v>
          </cell>
          <cell r="E211">
            <v>2944</v>
          </cell>
          <cell r="I211">
            <v>2494.92</v>
          </cell>
          <cell r="J211">
            <v>2944</v>
          </cell>
          <cell r="K211" t="str">
            <v>$ прайс с 22.05.2009</v>
          </cell>
        </row>
        <row r="212">
          <cell r="A212" t="str">
            <v>WS-F6700-DFC3B=</v>
          </cell>
          <cell r="B212" t="str">
            <v>Субмодуль распределения Catalyst 6500 Dist Fwd Card, 256K+ Routes for WS-X67xx</v>
          </cell>
          <cell r="C212" t="str">
            <v>шт</v>
          </cell>
          <cell r="E212">
            <v>7359</v>
          </cell>
          <cell r="I212">
            <v>6236.44</v>
          </cell>
          <cell r="J212">
            <v>7359</v>
          </cell>
          <cell r="K212" t="str">
            <v>$ прайс с 22.05.2009</v>
          </cell>
        </row>
        <row r="213">
          <cell r="A213" t="str">
            <v>WS-G5484</v>
          </cell>
          <cell r="B213" t="str">
            <v>Оптический трансивер 1000BASE-SX  Short Wavelength  GBIC (Multimode only)</v>
          </cell>
          <cell r="C213" t="str">
            <v>шт</v>
          </cell>
          <cell r="E213">
            <v>491</v>
          </cell>
          <cell r="F213">
            <v>14730</v>
          </cell>
          <cell r="I213">
            <v>12483.05</v>
          </cell>
          <cell r="K213" t="str">
            <v>Прайс 2010 ( перев. в руб)</v>
          </cell>
        </row>
        <row r="214">
          <cell r="A214" t="str">
            <v>WS-G5484=</v>
          </cell>
          <cell r="B214" t="str">
            <v>Оптический трансивер 1000BASE-SX  Short Wavelength  GBIC (Multimode only)</v>
          </cell>
          <cell r="C214" t="str">
            <v>шт</v>
          </cell>
          <cell r="E214">
            <v>491</v>
          </cell>
          <cell r="I214">
            <v>416.1</v>
          </cell>
          <cell r="J214">
            <v>491</v>
          </cell>
          <cell r="K214" t="str">
            <v>$ прайс с 22.05.2009</v>
          </cell>
        </row>
        <row r="215">
          <cell r="A215" t="str">
            <v>WS-SUP720-3B=</v>
          </cell>
          <cell r="B215" t="str">
            <v>Catalyst 6500 процессорный модуль</v>
          </cell>
          <cell r="C215" t="str">
            <v>шт</v>
          </cell>
          <cell r="E215">
            <v>27474</v>
          </cell>
          <cell r="I215">
            <v>23283.05</v>
          </cell>
          <cell r="J215">
            <v>27474</v>
          </cell>
          <cell r="K215" t="str">
            <v>$ прайс с 22.05.2009</v>
          </cell>
        </row>
        <row r="216">
          <cell r="A216" t="str">
            <v>WS-X4013+=</v>
          </cell>
          <cell r="B216" t="str">
            <v>Catalyst 4500 Модуль супервизора II+</v>
          </cell>
          <cell r="C216" t="str">
            <v>шт</v>
          </cell>
          <cell r="E216">
            <v>5883</v>
          </cell>
          <cell r="I216">
            <v>4985.59</v>
          </cell>
          <cell r="J216">
            <v>5883</v>
          </cell>
          <cell r="K216" t="str">
            <v>$ прайс с 22.05.2009</v>
          </cell>
        </row>
        <row r="217">
          <cell r="A217" t="str">
            <v>WS-X4148-RJ=</v>
          </cell>
          <cell r="B217" t="str">
            <v>48 портов. 10/100TX коммутирующий модуль</v>
          </cell>
          <cell r="C217" t="str">
            <v>шт</v>
          </cell>
          <cell r="E217">
            <v>4495</v>
          </cell>
          <cell r="I217">
            <v>3809.32</v>
          </cell>
          <cell r="J217">
            <v>4495</v>
          </cell>
          <cell r="K217" t="str">
            <v>$ прайс с 22.05.2009</v>
          </cell>
        </row>
        <row r="218">
          <cell r="A218" t="str">
            <v>WS-X4306-GB=</v>
          </cell>
          <cell r="B218" t="str">
            <v>Модуль оптических интерфейсов 6 портов 1Гбит/с Catalyst 4500 Gigabit Ethernet Module, 6-Ports(GBIC) (Spare)</v>
          </cell>
          <cell r="C218" t="str">
            <v>шт</v>
          </cell>
          <cell r="E218">
            <v>2939</v>
          </cell>
          <cell r="F218">
            <v>88170</v>
          </cell>
          <cell r="I218">
            <v>74720.34</v>
          </cell>
          <cell r="K218" t="str">
            <v>Прайс 2010 ( перев. в руб)</v>
          </cell>
        </row>
        <row r="219">
          <cell r="A219" t="str">
            <v>WS-X4424-GB-RJ45=</v>
          </cell>
          <cell r="B219" t="str">
            <v>Интерфейсный модуль Catalyst 4500 24-Port 10/100/1000 (RJ45)</v>
          </cell>
          <cell r="C219" t="str">
            <v>шт</v>
          </cell>
          <cell r="E219">
            <v>3430</v>
          </cell>
          <cell r="I219">
            <v>2906.78</v>
          </cell>
          <cell r="J219">
            <v>3430</v>
          </cell>
          <cell r="K219" t="str">
            <v>$ прайс с 22.05.2009</v>
          </cell>
        </row>
        <row r="220">
          <cell r="A220" t="str">
            <v>WS-X4506-GB-T=</v>
          </cell>
          <cell r="B220" t="str">
            <v>Интерфейсный модуль Catalyst 4500 6-Port 10/100/1000 PoE or SFP (Optional)</v>
          </cell>
          <cell r="C220" t="str">
            <v>шт</v>
          </cell>
          <cell r="E220">
            <v>3430</v>
          </cell>
          <cell r="I220">
            <v>2906.78</v>
          </cell>
          <cell r="J220">
            <v>3430</v>
          </cell>
          <cell r="K220" t="str">
            <v>$ прайс с 22.05.2009</v>
          </cell>
        </row>
        <row r="221">
          <cell r="A221" t="str">
            <v>WS-X4515=</v>
          </cell>
          <cell r="B221" t="str">
            <v>Процессорный модуль IV Catalyst 4500</v>
          </cell>
          <cell r="C221" t="str">
            <v>шт</v>
          </cell>
          <cell r="E221">
            <v>11770</v>
          </cell>
          <cell r="I221">
            <v>9974.58</v>
          </cell>
          <cell r="J221">
            <v>11770</v>
          </cell>
          <cell r="K221" t="str">
            <v>$ прайс с 22.05.2009</v>
          </cell>
        </row>
        <row r="222">
          <cell r="A222" t="str">
            <v>WS-X4548-GB-RJ45=</v>
          </cell>
          <cell r="B222" t="str">
            <v>Модуль интерфейсов 1 Гбит/c 48 портов Catalyst 4500 Enhanced 48-Port 10/100/1000 Base-T (RJ-45)</v>
          </cell>
          <cell r="C222" t="str">
            <v>шт</v>
          </cell>
          <cell r="E222">
            <v>5392</v>
          </cell>
          <cell r="F222">
            <v>161760</v>
          </cell>
          <cell r="I222">
            <v>137084.75</v>
          </cell>
          <cell r="K222" t="str">
            <v>Прайс 2010 ( перев. в руб)</v>
          </cell>
        </row>
        <row r="223">
          <cell r="A223" t="str">
            <v>WS-X45-SUP6-E</v>
          </cell>
          <cell r="B223" t="str">
            <v>Модуль управления Catalyst 4500 E-Series Sup 6-E, 2x10GE(X2) w/ Twin Gig</v>
          </cell>
          <cell r="C223" t="str">
            <v>шт</v>
          </cell>
          <cell r="E223">
            <v>19620</v>
          </cell>
          <cell r="F223">
            <v>588600</v>
          </cell>
          <cell r="I223">
            <v>498813.56</v>
          </cell>
          <cell r="K223" t="str">
            <v>Прайс 2010 ( перев. в руб)</v>
          </cell>
        </row>
        <row r="224">
          <cell r="A224" t="str">
            <v>WS-X45-SUP6-E/2</v>
          </cell>
          <cell r="B224" t="str">
            <v>Модуль управления (резервный)Catalyst 45xxR E-Series Sup 6-E, 2x10GE(X2) w/ Twin Gig</v>
          </cell>
          <cell r="C224" t="str">
            <v>шт</v>
          </cell>
          <cell r="E224">
            <v>19620</v>
          </cell>
          <cell r="F224">
            <v>588600</v>
          </cell>
          <cell r="I224">
            <v>498813.56</v>
          </cell>
          <cell r="K224" t="str">
            <v>Прайс 2010 ( перев. в руб)</v>
          </cell>
        </row>
        <row r="225">
          <cell r="A225" t="str">
            <v>WS-X45-SUP6-E=</v>
          </cell>
          <cell r="B225" t="str">
            <v>Процессорный модуль Catalyst 4500 E-Series Sup 6-E, 2x10GE(X2) w/ Twin Gig</v>
          </cell>
          <cell r="C225" t="str">
            <v>шт</v>
          </cell>
          <cell r="E225">
            <v>19620</v>
          </cell>
          <cell r="I225">
            <v>16627.12</v>
          </cell>
          <cell r="J225">
            <v>19620</v>
          </cell>
          <cell r="K225" t="str">
            <v>$ прайс с 22.05.2009</v>
          </cell>
        </row>
        <row r="226">
          <cell r="A226" t="str">
            <v>WS-X4648-RJ45-E</v>
          </cell>
          <cell r="B226" t="str">
            <v>Модуль интерфейсов 1 Гбит/c 48 портов Catalyst 4500 E-Series 48-Port 10/100/1000 (RJ45)</v>
          </cell>
          <cell r="C226" t="str">
            <v>шт</v>
          </cell>
          <cell r="E226">
            <v>9317</v>
          </cell>
          <cell r="F226">
            <v>279510</v>
          </cell>
          <cell r="I226">
            <v>236872.88</v>
          </cell>
          <cell r="K226" t="str">
            <v>Прайс 2010 ( перев. в руб)</v>
          </cell>
        </row>
        <row r="227">
          <cell r="A227" t="str">
            <v>WS-X4648-RJ45V-E=</v>
          </cell>
          <cell r="B227" t="str">
            <v>Интерфейсный модуль Catalyst 4500 E-Series 48-Port PoE 802.3af 10/100/1000(RJ45)</v>
          </cell>
          <cell r="C227" t="str">
            <v>шт</v>
          </cell>
          <cell r="E227">
            <v>9317</v>
          </cell>
          <cell r="I227">
            <v>7895.76</v>
          </cell>
          <cell r="J227">
            <v>9317</v>
          </cell>
          <cell r="K227" t="str">
            <v>$ прайс с 22.05.2009</v>
          </cell>
        </row>
        <row r="228">
          <cell r="A228" t="str">
            <v>WS-X6704-10GE=</v>
          </cell>
          <cell r="B228" t="str">
            <v>Модуль оптических интерфейсов 4 порта 10Гбит/с Cat6500 4-port 10 Gigabit Ethernet Module (req. XENPAKs)</v>
          </cell>
          <cell r="C228" t="str">
            <v>шт</v>
          </cell>
          <cell r="E228">
            <v>19624</v>
          </cell>
          <cell r="F228">
            <v>588720</v>
          </cell>
          <cell r="I228">
            <v>498915.25</v>
          </cell>
          <cell r="K228" t="str">
            <v>Прайс 2010 ( перев. в руб)</v>
          </cell>
        </row>
        <row r="229">
          <cell r="A229" t="str">
            <v>WS-X6748-SFP=</v>
          </cell>
          <cell r="B229" t="str">
            <v>Catalyst 6500 48-port CEF720 GigE Module (Req. SFPs)</v>
          </cell>
          <cell r="C229" t="str">
            <v>шт</v>
          </cell>
          <cell r="E229">
            <v>24530</v>
          </cell>
          <cell r="I229">
            <v>20788.14</v>
          </cell>
          <cell r="J229">
            <v>24530</v>
          </cell>
          <cell r="K229" t="str">
            <v>$ прайс с 22.05.2009</v>
          </cell>
        </row>
        <row r="230">
          <cell r="A230" t="str">
            <v>X2-10GB-LX4</v>
          </cell>
          <cell r="B230" t="str">
            <v>Оптический трансивер 10 Гбит/c  10GBASE-LX4 X2 Module</v>
          </cell>
          <cell r="C230" t="str">
            <v>шт</v>
          </cell>
          <cell r="E230">
            <v>2939</v>
          </cell>
          <cell r="F230">
            <v>88170</v>
          </cell>
          <cell r="I230">
            <v>74720.34</v>
          </cell>
          <cell r="K230" t="str">
            <v>Прайс 2010 ( перев. в руб)</v>
          </cell>
        </row>
        <row r="231">
          <cell r="A231" t="str">
            <v>XENPAK-10GB-LX4</v>
          </cell>
          <cell r="B231" t="str">
            <v>Оптический трансивер 10 Гбит/c 10GBASE-LX4 XENPAK Module</v>
          </cell>
          <cell r="C231" t="str">
            <v>шт</v>
          </cell>
          <cell r="E231">
            <v>3925</v>
          </cell>
          <cell r="F231">
            <v>117750</v>
          </cell>
          <cell r="I231">
            <v>99788.14</v>
          </cell>
          <cell r="K231" t="str">
            <v>Прайс 2010 ( перев. в руб)</v>
          </cell>
        </row>
        <row r="232">
          <cell r="A232" t="str">
            <v>CSMPR50-3.1-K9</v>
          </cell>
          <cell r="B232" t="str">
            <v>Программное обеспечение и базовый комплект лицензий CS Mgr 3.1 Enterprise Pro - 50 Device Base Lic Media Kit</v>
          </cell>
          <cell r="C232" t="str">
            <v>шт</v>
          </cell>
          <cell r="E232">
            <v>16190</v>
          </cell>
          <cell r="F232">
            <v>485700</v>
          </cell>
          <cell r="I232">
            <v>411610.17</v>
          </cell>
          <cell r="K232" t="str">
            <v>Прайс 2010 ( перев. в руб)</v>
          </cell>
        </row>
        <row r="233">
          <cell r="A233" t="str">
            <v>CSMPR50-PAK2</v>
          </cell>
          <cell r="B233" t="str">
            <v>Дополнительный комплект лицензий CS Mgr Enterprise Pro 50 - RME/PerfMon License</v>
          </cell>
          <cell r="C233" t="str">
            <v>шт</v>
          </cell>
          <cell r="E233">
            <v>0</v>
          </cell>
          <cell r="F233">
            <v>0</v>
          </cell>
          <cell r="I233">
            <v>0</v>
          </cell>
          <cell r="K233" t="str">
            <v>Прайс 2010 ( перев. в руб)</v>
          </cell>
        </row>
        <row r="234">
          <cell r="A234" t="str">
            <v>S45EIPBK9-12240SG</v>
          </cell>
          <cell r="B234" t="str">
            <v>Программное обеспечение Cisco CAT4500E IOS IP BASE SSH</v>
          </cell>
          <cell r="C234" t="str">
            <v>шт</v>
          </cell>
          <cell r="E234">
            <v>0</v>
          </cell>
          <cell r="F234">
            <v>0</v>
          </cell>
          <cell r="I234">
            <v>0</v>
          </cell>
        </row>
        <row r="235">
          <cell r="A235" t="str">
            <v>WS-C2960G-8TC-L</v>
          </cell>
          <cell r="B235" t="str">
            <v>Коммутатор Catalyst 2960 7 10/ 100/ 1000 + 1 T/ SFP LAN Base</v>
          </cell>
          <cell r="C235" t="str">
            <v>шт</v>
          </cell>
          <cell r="E235">
            <v>1461</v>
          </cell>
          <cell r="F235">
            <v>43830</v>
          </cell>
          <cell r="I235">
            <v>37144.07</v>
          </cell>
          <cell r="K235" t="str">
            <v>Прайс апрель 2011 ( перев. в руб)</v>
          </cell>
        </row>
        <row r="248">
          <cell r="A248" t="str">
            <v>Legrand</v>
          </cell>
        </row>
        <row r="249">
          <cell r="A249">
            <v>10411</v>
          </cell>
          <cell r="B249" t="str">
            <v>Кабель-канал 80x35</v>
          </cell>
          <cell r="C249" t="str">
            <v>м</v>
          </cell>
          <cell r="F249">
            <v>0</v>
          </cell>
          <cell r="G249">
            <v>0.1</v>
          </cell>
          <cell r="H249">
            <v>0.2</v>
          </cell>
          <cell r="I249">
            <v>0</v>
          </cell>
          <cell r="K249" t="str">
            <v>Прайс 28.03.2011</v>
          </cell>
        </row>
        <row r="250">
          <cell r="A250">
            <v>10419</v>
          </cell>
          <cell r="B250" t="str">
            <v>Кабель-канал 80x50 с крышкой</v>
          </cell>
          <cell r="C250" t="str">
            <v>м</v>
          </cell>
          <cell r="F250">
            <v>0</v>
          </cell>
          <cell r="G250">
            <v>0.1</v>
          </cell>
          <cell r="H250">
            <v>0.2</v>
          </cell>
          <cell r="I250">
            <v>0</v>
          </cell>
          <cell r="K250" t="str">
            <v>Прайс 28.03.2011</v>
          </cell>
        </row>
        <row r="251">
          <cell r="A251">
            <v>10427</v>
          </cell>
          <cell r="B251" t="str">
            <v>Кабель-канал 150x50</v>
          </cell>
          <cell r="C251" t="str">
            <v>м</v>
          </cell>
          <cell r="F251">
            <v>1265.17</v>
          </cell>
          <cell r="G251">
            <v>0.1</v>
          </cell>
          <cell r="H251">
            <v>0.2</v>
          </cell>
          <cell r="I251">
            <v>1366.38</v>
          </cell>
          <cell r="J251">
            <v>1065.67157</v>
          </cell>
          <cell r="K251" t="str">
            <v>Прайс 28.03.2011</v>
          </cell>
        </row>
        <row r="252">
          <cell r="A252">
            <v>10429</v>
          </cell>
          <cell r="B252" t="str">
            <v>Кабель-канал 105x50 1м</v>
          </cell>
          <cell r="C252" t="str">
            <v>м</v>
          </cell>
          <cell r="F252">
            <v>582.83000000000004</v>
          </cell>
          <cell r="G252">
            <v>0.1</v>
          </cell>
          <cell r="H252">
            <v>0.2</v>
          </cell>
          <cell r="I252">
            <v>629.46</v>
          </cell>
          <cell r="J252">
            <v>490.92495799999995</v>
          </cell>
          <cell r="K252" t="str">
            <v>Прайс 28.03.2011</v>
          </cell>
        </row>
        <row r="253">
          <cell r="A253">
            <v>10453</v>
          </cell>
          <cell r="B253" t="str">
            <v>Кабель-канал 65х195, 1м</v>
          </cell>
          <cell r="C253" t="str">
            <v>м</v>
          </cell>
          <cell r="F253">
            <v>0</v>
          </cell>
          <cell r="G253">
            <v>0.1</v>
          </cell>
          <cell r="H253">
            <v>0.2</v>
          </cell>
          <cell r="I253">
            <v>0</v>
          </cell>
          <cell r="K253" t="str">
            <v>Прайс 28.03.2011</v>
          </cell>
        </row>
        <row r="254">
          <cell r="A254">
            <v>10459</v>
          </cell>
          <cell r="B254" t="str">
            <v>Кабель-канал 220x65</v>
          </cell>
          <cell r="C254" t="str">
            <v>м</v>
          </cell>
          <cell r="F254">
            <v>1217.67</v>
          </cell>
          <cell r="G254">
            <v>0.1</v>
          </cell>
          <cell r="H254">
            <v>0.2</v>
          </cell>
          <cell r="I254">
            <v>1315.08</v>
          </cell>
          <cell r="J254">
            <v>1025.66662</v>
          </cell>
          <cell r="K254" t="str">
            <v>Прайс 28.03.2011</v>
          </cell>
        </row>
        <row r="255">
          <cell r="A255">
            <v>10473</v>
          </cell>
          <cell r="B255" t="str">
            <v>Перегородка несущая</v>
          </cell>
          <cell r="C255" t="str">
            <v>м</v>
          </cell>
          <cell r="F255">
            <v>304.41000000000003</v>
          </cell>
          <cell r="G255">
            <v>0.1</v>
          </cell>
          <cell r="H255">
            <v>0.05</v>
          </cell>
          <cell r="I255">
            <v>287.67</v>
          </cell>
          <cell r="J255">
            <v>256.40916199999998</v>
          </cell>
          <cell r="K255" t="str">
            <v>Прайс 28.03.2011</v>
          </cell>
        </row>
        <row r="256">
          <cell r="A256">
            <v>10520</v>
          </cell>
          <cell r="B256" t="str">
            <v>Крышка 40мм, 1м</v>
          </cell>
          <cell r="C256" t="str">
            <v>м</v>
          </cell>
          <cell r="F256">
            <v>0</v>
          </cell>
          <cell r="G256">
            <v>0.1</v>
          </cell>
          <cell r="H256">
            <v>0.2</v>
          </cell>
          <cell r="I256">
            <v>0</v>
          </cell>
          <cell r="K256" t="str">
            <v>Прайс 28.03.2011</v>
          </cell>
        </row>
        <row r="257">
          <cell r="A257">
            <v>10521</v>
          </cell>
          <cell r="B257" t="str">
            <v>Крышка 65мм, 1м</v>
          </cell>
          <cell r="C257" t="str">
            <v>м</v>
          </cell>
          <cell r="F257">
            <v>213.52</v>
          </cell>
          <cell r="G257">
            <v>0.1</v>
          </cell>
          <cell r="H257">
            <v>0.2</v>
          </cell>
          <cell r="I257">
            <v>230.6</v>
          </cell>
          <cell r="J257">
            <v>179.85205999999999</v>
          </cell>
          <cell r="K257" t="str">
            <v>Прайс 28.03.2011</v>
          </cell>
        </row>
        <row r="258">
          <cell r="A258">
            <v>10524</v>
          </cell>
          <cell r="B258" t="str">
            <v>Крышка 130</v>
          </cell>
          <cell r="C258" t="str">
            <v>м</v>
          </cell>
          <cell r="F258">
            <v>248.89</v>
          </cell>
          <cell r="G258">
            <v>0.1</v>
          </cell>
          <cell r="H258">
            <v>0.2</v>
          </cell>
          <cell r="I258">
            <v>268.8</v>
          </cell>
          <cell r="J258">
            <v>222.227394</v>
          </cell>
          <cell r="K258" t="str">
            <v>Прайс 28.03.2011</v>
          </cell>
        </row>
        <row r="259">
          <cell r="A259">
            <v>10526</v>
          </cell>
          <cell r="B259" t="str">
            <v>Крышка 180 мм, 1м</v>
          </cell>
          <cell r="C259" t="str">
            <v>м</v>
          </cell>
          <cell r="F259">
            <v>0</v>
          </cell>
          <cell r="G259">
            <v>0.1</v>
          </cell>
          <cell r="H259">
            <v>0.05</v>
          </cell>
          <cell r="I259">
            <v>0</v>
          </cell>
          <cell r="K259" t="str">
            <v>Прайс 28.03.2011</v>
          </cell>
        </row>
        <row r="260">
          <cell r="A260">
            <v>10582</v>
          </cell>
          <cell r="B260" t="str">
            <v>Перегородка разделит. 50 мм</v>
          </cell>
          <cell r="C260" t="str">
            <v>м</v>
          </cell>
          <cell r="F260">
            <v>166.52</v>
          </cell>
          <cell r="G260">
            <v>0.1</v>
          </cell>
          <cell r="H260">
            <v>0.2</v>
          </cell>
          <cell r="I260">
            <v>179.84</v>
          </cell>
          <cell r="J260">
            <v>140.263296</v>
          </cell>
          <cell r="K260" t="str">
            <v>Прайс 28.03.2011</v>
          </cell>
        </row>
        <row r="261">
          <cell r="A261">
            <v>10583</v>
          </cell>
          <cell r="B261" t="str">
            <v>Перегородка разделит. для кабель-каналов выс. 35/50 мм</v>
          </cell>
          <cell r="C261" t="str">
            <v>шт</v>
          </cell>
          <cell r="F261">
            <v>0</v>
          </cell>
          <cell r="G261">
            <v>0.1</v>
          </cell>
          <cell r="H261">
            <v>0.05</v>
          </cell>
          <cell r="I261">
            <v>0</v>
          </cell>
          <cell r="K261" t="str">
            <v>Прайс 28.03.2011</v>
          </cell>
        </row>
        <row r="262">
          <cell r="A262">
            <v>10601</v>
          </cell>
          <cell r="B262" t="str">
            <v>Угол внутренний на выс.35мм</v>
          </cell>
          <cell r="C262" t="str">
            <v>шт</v>
          </cell>
          <cell r="F262">
            <v>0</v>
          </cell>
          <cell r="G262">
            <v>0.1</v>
          </cell>
          <cell r="H262">
            <v>0.05</v>
          </cell>
          <cell r="I262">
            <v>0</v>
          </cell>
          <cell r="K262" t="str">
            <v>Прайс 28.03.2011</v>
          </cell>
        </row>
        <row r="263">
          <cell r="A263">
            <v>10603</v>
          </cell>
          <cell r="B263" t="str">
            <v>Угол внутренний для DLP 65x150/195 (10433/10453)</v>
          </cell>
          <cell r="C263" t="str">
            <v>шт</v>
          </cell>
          <cell r="F263">
            <v>0</v>
          </cell>
          <cell r="G263">
            <v>0.1</v>
          </cell>
          <cell r="H263">
            <v>0.05</v>
          </cell>
          <cell r="I263">
            <v>0</v>
          </cell>
          <cell r="K263" t="str">
            <v>Прайс 28.03.2011</v>
          </cell>
        </row>
        <row r="264">
          <cell r="A264">
            <v>10605</v>
          </cell>
          <cell r="B264" t="str">
            <v>Угол внутренний 50х105</v>
          </cell>
          <cell r="C264" t="str">
            <v>шт</v>
          </cell>
          <cell r="F264">
            <v>412.14</v>
          </cell>
          <cell r="G264">
            <v>0.1</v>
          </cell>
          <cell r="H264">
            <v>0.05</v>
          </cell>
          <cell r="I264">
            <v>389.47</v>
          </cell>
          <cell r="J264">
            <v>347.14962799999995</v>
          </cell>
          <cell r="K264" t="str">
            <v>Прайс 28.03.2011</v>
          </cell>
        </row>
        <row r="265">
          <cell r="A265">
            <v>10606</v>
          </cell>
          <cell r="B265" t="str">
            <v>Угол вн. для кр.выс. 65мм</v>
          </cell>
          <cell r="C265" t="str">
            <v>шт</v>
          </cell>
          <cell r="F265">
            <v>0</v>
          </cell>
          <cell r="G265">
            <v>0.1</v>
          </cell>
          <cell r="H265">
            <v>0.05</v>
          </cell>
          <cell r="I265">
            <v>0</v>
          </cell>
          <cell r="K265" t="str">
            <v>Прайс 28.03.2011</v>
          </cell>
        </row>
        <row r="266">
          <cell r="A266">
            <v>10619</v>
          </cell>
          <cell r="B266" t="str">
            <v>Угол внешний для 50х105</v>
          </cell>
          <cell r="C266" t="str">
            <v>шт</v>
          </cell>
          <cell r="F266">
            <v>458.68</v>
          </cell>
          <cell r="G266">
            <v>0.1</v>
          </cell>
          <cell r="H266">
            <v>0.05</v>
          </cell>
          <cell r="I266">
            <v>433.45</v>
          </cell>
          <cell r="J266">
            <v>386.35795999999999</v>
          </cell>
          <cell r="K266" t="str">
            <v>Прайс 28.03.2011</v>
          </cell>
        </row>
        <row r="267">
          <cell r="A267">
            <v>10621</v>
          </cell>
          <cell r="B267" t="str">
            <v>Угол внешний на выс. 35мм</v>
          </cell>
          <cell r="C267" t="str">
            <v>шт</v>
          </cell>
          <cell r="F267">
            <v>0</v>
          </cell>
          <cell r="G267">
            <v>0.1</v>
          </cell>
          <cell r="H267">
            <v>0.05</v>
          </cell>
          <cell r="I267">
            <v>0</v>
          </cell>
          <cell r="K267" t="str">
            <v>Прайс 28.03.2011</v>
          </cell>
        </row>
        <row r="268">
          <cell r="A268">
            <v>10623</v>
          </cell>
          <cell r="B268" t="str">
            <v>Угол внешний для DLP 65х150/195 (10433/10453)</v>
          </cell>
          <cell r="C268" t="str">
            <v>шт</v>
          </cell>
          <cell r="F268">
            <v>0</v>
          </cell>
          <cell r="G268">
            <v>0.1</v>
          </cell>
          <cell r="H268">
            <v>0.05</v>
          </cell>
          <cell r="I268">
            <v>0</v>
          </cell>
          <cell r="K268" t="str">
            <v>Прайс 28.03.2011</v>
          </cell>
        </row>
        <row r="269">
          <cell r="A269">
            <v>10639</v>
          </cell>
          <cell r="B269" t="str">
            <v>Угол внешний для 65x195/220</v>
          </cell>
          <cell r="C269" t="str">
            <v>шт</v>
          </cell>
          <cell r="F269">
            <v>0</v>
          </cell>
          <cell r="G269">
            <v>0.1</v>
          </cell>
          <cell r="H269">
            <v>0.05</v>
          </cell>
          <cell r="I269">
            <v>0</v>
          </cell>
          <cell r="K269" t="str">
            <v>Прайс 28.03.2011</v>
          </cell>
        </row>
        <row r="270">
          <cell r="A270">
            <v>10658</v>
          </cell>
          <cell r="B270" t="str">
            <v>Угол внутренний для 65x195/220</v>
          </cell>
          <cell r="C270" t="str">
            <v>шт</v>
          </cell>
          <cell r="F270">
            <v>0</v>
          </cell>
          <cell r="G270">
            <v>0.1</v>
          </cell>
          <cell r="H270">
            <v>0.05</v>
          </cell>
          <cell r="I270">
            <v>0</v>
          </cell>
          <cell r="K270" t="str">
            <v>Прайс 28.03.2011</v>
          </cell>
        </row>
        <row r="271">
          <cell r="A271">
            <v>10681</v>
          </cell>
          <cell r="B271" t="str">
            <v>Зажим для кабеля  в короб</v>
          </cell>
          <cell r="C271" t="str">
            <v>шт</v>
          </cell>
          <cell r="F271">
            <v>67.349999999999994</v>
          </cell>
          <cell r="G271">
            <v>0.1</v>
          </cell>
          <cell r="H271">
            <v>0.05</v>
          </cell>
          <cell r="I271">
            <v>63.65</v>
          </cell>
          <cell r="J271">
            <v>56.729089999999992</v>
          </cell>
          <cell r="K271" t="str">
            <v>Прайс 28.03.2011</v>
          </cell>
        </row>
        <row r="272">
          <cell r="A272">
            <v>10691</v>
          </cell>
          <cell r="B272" t="str">
            <v>Накладка на стык короба 65мм</v>
          </cell>
          <cell r="C272" t="str">
            <v>шт</v>
          </cell>
          <cell r="F272">
            <v>0</v>
          </cell>
          <cell r="G272">
            <v>0.1</v>
          </cell>
          <cell r="H272">
            <v>0.05</v>
          </cell>
          <cell r="I272">
            <v>0</v>
          </cell>
          <cell r="K272" t="str">
            <v>Прайс 28.03.2011</v>
          </cell>
        </row>
        <row r="273">
          <cell r="A273">
            <v>10692</v>
          </cell>
          <cell r="B273" t="str">
            <v>Накладка на стык профиля</v>
          </cell>
          <cell r="C273" t="str">
            <v>шт</v>
          </cell>
          <cell r="F273">
            <v>45.54</v>
          </cell>
          <cell r="G273">
            <v>0.1</v>
          </cell>
          <cell r="H273">
            <v>0.05</v>
          </cell>
          <cell r="I273">
            <v>43.04</v>
          </cell>
          <cell r="J273">
            <v>38.362389999999998</v>
          </cell>
          <cell r="K273" t="str">
            <v>Прайс 28.03.2011</v>
          </cell>
        </row>
        <row r="274">
          <cell r="A274">
            <v>10696</v>
          </cell>
          <cell r="B274" t="str">
            <v>Накладка на стык профиля</v>
          </cell>
          <cell r="C274" t="str">
            <v>шт</v>
          </cell>
          <cell r="F274">
            <v>25.21</v>
          </cell>
          <cell r="G274">
            <v>0.1</v>
          </cell>
          <cell r="H274">
            <v>0.05</v>
          </cell>
          <cell r="I274">
            <v>23.82</v>
          </cell>
          <cell r="J274">
            <v>21.230795999999998</v>
          </cell>
          <cell r="K274" t="str">
            <v>Прайс 28.03.2011</v>
          </cell>
        </row>
        <row r="275">
          <cell r="A275">
            <v>10700</v>
          </cell>
          <cell r="B275" t="str">
            <v>Заглушка 105x50</v>
          </cell>
          <cell r="C275" t="str">
            <v>шт</v>
          </cell>
          <cell r="F275">
            <v>81.64</v>
          </cell>
          <cell r="G275">
            <v>0.1</v>
          </cell>
          <cell r="H275">
            <v>0.05</v>
          </cell>
          <cell r="I275">
            <v>77.150000000000006</v>
          </cell>
          <cell r="J275">
            <v>68.770399999999995</v>
          </cell>
          <cell r="K275" t="str">
            <v>Прайс 28.03.2011</v>
          </cell>
        </row>
        <row r="276">
          <cell r="A276">
            <v>10703</v>
          </cell>
          <cell r="B276" t="str">
            <v>Заглушка 150x50</v>
          </cell>
          <cell r="C276" t="str">
            <v>шт</v>
          </cell>
          <cell r="F276">
            <v>0</v>
          </cell>
          <cell r="G276">
            <v>0.1</v>
          </cell>
          <cell r="H276">
            <v>0.05</v>
          </cell>
          <cell r="I276">
            <v>0</v>
          </cell>
          <cell r="K276" t="str">
            <v>Прайс 28.03.2011</v>
          </cell>
        </row>
        <row r="277">
          <cell r="A277">
            <v>10707</v>
          </cell>
          <cell r="B277" t="str">
            <v>Заглушка для DLP 65х195 (10453)</v>
          </cell>
          <cell r="C277" t="str">
            <v>шт</v>
          </cell>
          <cell r="F277">
            <v>0</v>
          </cell>
          <cell r="G277">
            <v>0.1</v>
          </cell>
          <cell r="H277">
            <v>0.05</v>
          </cell>
          <cell r="I277">
            <v>0</v>
          </cell>
          <cell r="K277" t="str">
            <v>Прайс 28.03.2011</v>
          </cell>
        </row>
        <row r="278">
          <cell r="A278">
            <v>10708</v>
          </cell>
          <cell r="B278" t="str">
            <v>Заглушка 220x65</v>
          </cell>
          <cell r="C278" t="str">
            <v>шт</v>
          </cell>
          <cell r="F278">
            <v>0</v>
          </cell>
          <cell r="G278">
            <v>0.1</v>
          </cell>
          <cell r="H278">
            <v>0.05</v>
          </cell>
          <cell r="I278">
            <v>0</v>
          </cell>
          <cell r="K278" t="str">
            <v>Прайс 28.03.2011</v>
          </cell>
        </row>
        <row r="279">
          <cell r="A279">
            <v>10722</v>
          </cell>
          <cell r="B279" t="str">
            <v>Заглушка 80x35</v>
          </cell>
          <cell r="C279" t="str">
            <v>шт</v>
          </cell>
          <cell r="F279">
            <v>0</v>
          </cell>
          <cell r="G279">
            <v>0.1</v>
          </cell>
          <cell r="H279">
            <v>0.05</v>
          </cell>
          <cell r="I279">
            <v>0</v>
          </cell>
          <cell r="K279" t="str">
            <v>Прайс 28.03.2011</v>
          </cell>
        </row>
        <row r="280">
          <cell r="A280">
            <v>10735</v>
          </cell>
          <cell r="B280" t="str">
            <v>Ответвление плоское</v>
          </cell>
          <cell r="C280" t="str">
            <v>шт</v>
          </cell>
          <cell r="F280">
            <v>0</v>
          </cell>
          <cell r="G280">
            <v>0.1</v>
          </cell>
          <cell r="H280">
            <v>0.05</v>
          </cell>
          <cell r="I280">
            <v>0</v>
          </cell>
          <cell r="K280" t="str">
            <v>Прайс 28.03.2011</v>
          </cell>
        </row>
        <row r="281">
          <cell r="A281">
            <v>10738</v>
          </cell>
          <cell r="B281" t="str">
            <v>T Отвод к профилю 105 мм</v>
          </cell>
          <cell r="C281" t="str">
            <v>шт</v>
          </cell>
          <cell r="F281">
            <v>0</v>
          </cell>
          <cell r="G281">
            <v>0.1</v>
          </cell>
          <cell r="H281">
            <v>0.05</v>
          </cell>
          <cell r="I281">
            <v>0</v>
          </cell>
          <cell r="K281" t="str">
            <v>Прайс 28.03.2011</v>
          </cell>
        </row>
        <row r="282">
          <cell r="A282">
            <v>10739</v>
          </cell>
          <cell r="B282" t="str">
            <v>Отвод Т  50х105 для выс. 80</v>
          </cell>
          <cell r="C282" t="str">
            <v>шт</v>
          </cell>
          <cell r="F282">
            <v>0</v>
          </cell>
          <cell r="G282">
            <v>0.1</v>
          </cell>
          <cell r="H282">
            <v>0.05</v>
          </cell>
          <cell r="I282">
            <v>0</v>
          </cell>
          <cell r="K282" t="str">
            <v>Прайс 28.03.2011</v>
          </cell>
        </row>
        <row r="283">
          <cell r="A283">
            <v>10740</v>
          </cell>
          <cell r="B283" t="str">
            <v>Отвод Т  50х105 для выс. 105</v>
          </cell>
          <cell r="C283" t="str">
            <v>шт</v>
          </cell>
          <cell r="F283">
            <v>1161.3900000000001</v>
          </cell>
          <cell r="G283">
            <v>0.1</v>
          </cell>
          <cell r="H283">
            <v>0.2</v>
          </cell>
          <cell r="I283">
            <v>1254.3</v>
          </cell>
          <cell r="J283">
            <v>978.25622599999997</v>
          </cell>
          <cell r="K283" t="str">
            <v>Прайс 28.03.2011</v>
          </cell>
        </row>
        <row r="284">
          <cell r="A284">
            <v>10765</v>
          </cell>
          <cell r="B284" t="str">
            <v>Отвод угловой для 50х105</v>
          </cell>
          <cell r="C284" t="str">
            <v>шт</v>
          </cell>
          <cell r="F284">
            <v>0</v>
          </cell>
          <cell r="G284">
            <v>0.1</v>
          </cell>
          <cell r="H284">
            <v>0.05</v>
          </cell>
          <cell r="I284">
            <v>0</v>
          </cell>
          <cell r="K284" t="str">
            <v>Прайс 28.03.2011</v>
          </cell>
        </row>
        <row r="285">
          <cell r="A285">
            <v>10767</v>
          </cell>
          <cell r="B285" t="str">
            <v>Угол плоский для 50х80</v>
          </cell>
          <cell r="C285" t="str">
            <v>шт</v>
          </cell>
          <cell r="F285">
            <v>0</v>
          </cell>
          <cell r="G285">
            <v>0.1</v>
          </cell>
          <cell r="H285">
            <v>0.05</v>
          </cell>
          <cell r="I285">
            <v>0</v>
          </cell>
          <cell r="K285" t="str">
            <v>Прайс 28.03.2011</v>
          </cell>
        </row>
        <row r="286">
          <cell r="A286">
            <v>10786</v>
          </cell>
          <cell r="B286" t="str">
            <v>Угол плоский для 50х105</v>
          </cell>
          <cell r="C286" t="str">
            <v>шт</v>
          </cell>
          <cell r="F286">
            <v>622.13</v>
          </cell>
          <cell r="G286">
            <v>0.1</v>
          </cell>
          <cell r="H286">
            <v>0.05</v>
          </cell>
          <cell r="I286">
            <v>587.91</v>
          </cell>
          <cell r="J286">
            <v>524.03009399999996</v>
          </cell>
          <cell r="K286" t="str">
            <v>Прайс 28.03.2011</v>
          </cell>
        </row>
        <row r="287">
          <cell r="A287">
            <v>10789</v>
          </cell>
          <cell r="B287" t="str">
            <v>Угол плоск для 50х105 и 50х150</v>
          </cell>
          <cell r="C287" t="str">
            <v>шт</v>
          </cell>
          <cell r="F287">
            <v>0</v>
          </cell>
          <cell r="G287">
            <v>0.1</v>
          </cell>
          <cell r="H287">
            <v>0.05</v>
          </cell>
          <cell r="I287">
            <v>0</v>
          </cell>
          <cell r="K287" t="str">
            <v>Прайс 28.03.2011</v>
          </cell>
        </row>
        <row r="288">
          <cell r="A288">
            <v>10793</v>
          </cell>
          <cell r="B288" t="str">
            <v>Угол плоский для DLP 65х195 (10453)</v>
          </cell>
          <cell r="C288" t="str">
            <v>шт</v>
          </cell>
          <cell r="F288">
            <v>0</v>
          </cell>
          <cell r="G288">
            <v>0.1</v>
          </cell>
          <cell r="H288">
            <v>0.05</v>
          </cell>
          <cell r="I288">
            <v>0</v>
          </cell>
          <cell r="K288" t="str">
            <v>Прайс 28.03.2011</v>
          </cell>
        </row>
        <row r="289">
          <cell r="A289">
            <v>10796</v>
          </cell>
          <cell r="B289" t="str">
            <v>Плоский угол 65х220</v>
          </cell>
          <cell r="C289" t="str">
            <v>шт</v>
          </cell>
          <cell r="F289">
            <v>0</v>
          </cell>
          <cell r="G289">
            <v>0.1</v>
          </cell>
          <cell r="H289">
            <v>0.05</v>
          </cell>
          <cell r="I289">
            <v>0</v>
          </cell>
          <cell r="K289" t="str">
            <v>Прайс 28.03.2011</v>
          </cell>
        </row>
        <row r="290">
          <cell r="A290">
            <v>10800</v>
          </cell>
          <cell r="B290" t="str">
            <v>Накладка на стык крышки 40 мм</v>
          </cell>
          <cell r="C290" t="str">
            <v>шт</v>
          </cell>
          <cell r="F290">
            <v>0</v>
          </cell>
          <cell r="G290">
            <v>0.1</v>
          </cell>
          <cell r="H290">
            <v>0.05</v>
          </cell>
          <cell r="I290">
            <v>0</v>
          </cell>
          <cell r="K290" t="str">
            <v>Прайс 28.03.2011</v>
          </cell>
        </row>
        <row r="291">
          <cell r="A291">
            <v>10801</v>
          </cell>
          <cell r="B291" t="str">
            <v>Накладка на стык крышки 65мм</v>
          </cell>
          <cell r="C291" t="str">
            <v>шт</v>
          </cell>
          <cell r="F291">
            <v>79.34</v>
          </cell>
          <cell r="G291">
            <v>0.1</v>
          </cell>
          <cell r="H291">
            <v>0.05</v>
          </cell>
          <cell r="I291">
            <v>74.98</v>
          </cell>
          <cell r="J291">
            <v>66.82623199999999</v>
          </cell>
          <cell r="K291" t="str">
            <v>Прайс 28.03.2011</v>
          </cell>
        </row>
        <row r="292">
          <cell r="A292">
            <v>10804</v>
          </cell>
          <cell r="B292" t="str">
            <v>Накладка на стык крышек</v>
          </cell>
          <cell r="C292" t="str">
            <v>шт</v>
          </cell>
          <cell r="F292">
            <v>183.16</v>
          </cell>
          <cell r="G292">
            <v>0.1</v>
          </cell>
          <cell r="H292">
            <v>0.05</v>
          </cell>
          <cell r="I292">
            <v>173.09</v>
          </cell>
          <cell r="J292">
            <v>154.27756599999998</v>
          </cell>
          <cell r="K292" t="str">
            <v>Прайс 28.03.2011</v>
          </cell>
        </row>
        <row r="293">
          <cell r="A293">
            <v>10921</v>
          </cell>
          <cell r="B293" t="str">
            <v>Суппорт Mosaic на 2 мод., 65мм</v>
          </cell>
          <cell r="C293" t="str">
            <v>шт</v>
          </cell>
          <cell r="F293">
            <v>93.05</v>
          </cell>
          <cell r="G293">
            <v>0.1</v>
          </cell>
          <cell r="H293">
            <v>0.05</v>
          </cell>
          <cell r="I293">
            <v>87.93</v>
          </cell>
          <cell r="J293">
            <v>78.381618000000003</v>
          </cell>
          <cell r="K293" t="str">
            <v>Прайс 28.03.2011</v>
          </cell>
        </row>
        <row r="294">
          <cell r="A294">
            <v>10922</v>
          </cell>
          <cell r="B294" t="str">
            <v>Рамка Мозаик 2М на колонну</v>
          </cell>
          <cell r="C294" t="str">
            <v>шт</v>
          </cell>
          <cell r="F294">
            <v>0</v>
          </cell>
          <cell r="G294">
            <v>0.1</v>
          </cell>
          <cell r="H294">
            <v>0.05</v>
          </cell>
          <cell r="I294">
            <v>0</v>
          </cell>
          <cell r="K294" t="str">
            <v>Прайс 28.03.2011</v>
          </cell>
        </row>
        <row r="295">
          <cell r="A295">
            <v>10941</v>
          </cell>
          <cell r="B295" t="str">
            <v>Суппорт Mosaic на 4 мод., 65мм</v>
          </cell>
          <cell r="C295" t="str">
            <v>шт</v>
          </cell>
          <cell r="F295">
            <v>0</v>
          </cell>
          <cell r="G295">
            <v>0.1</v>
          </cell>
          <cell r="H295">
            <v>0.05</v>
          </cell>
          <cell r="I295">
            <v>0</v>
          </cell>
          <cell r="K295" t="str">
            <v>Прайс 28.03.2011</v>
          </cell>
        </row>
        <row r="296">
          <cell r="A296">
            <v>10952</v>
          </cell>
          <cell r="B296" t="str">
            <v>Суппорт на 2 модуля (в комплекте с рамкой)</v>
          </cell>
          <cell r="C296" t="str">
            <v>шт</v>
          </cell>
          <cell r="F296">
            <v>88.21</v>
          </cell>
          <cell r="G296">
            <v>0.1</v>
          </cell>
          <cell r="H296">
            <v>0.05</v>
          </cell>
          <cell r="I296">
            <v>83.36</v>
          </cell>
          <cell r="J296">
            <v>74.298935999999998</v>
          </cell>
          <cell r="K296" t="str">
            <v>Прайс 28.03.2011</v>
          </cell>
        </row>
        <row r="297">
          <cell r="A297">
            <v>10961</v>
          </cell>
          <cell r="B297" t="str">
            <v>Суппорт Mosaic на 6 мод., 65мм</v>
          </cell>
          <cell r="C297" t="str">
            <v>шт</v>
          </cell>
          <cell r="F297">
            <v>0</v>
          </cell>
          <cell r="G297">
            <v>0.1</v>
          </cell>
          <cell r="H297">
            <v>0.05</v>
          </cell>
          <cell r="I297">
            <v>0</v>
          </cell>
          <cell r="K297" t="str">
            <v>Прайс 28.03.2011</v>
          </cell>
        </row>
        <row r="298">
          <cell r="A298">
            <v>10962</v>
          </cell>
          <cell r="B298" t="str">
            <v>Суппорт Mosaic на 6 мод., 85мм</v>
          </cell>
          <cell r="C298" t="str">
            <v>шт</v>
          </cell>
          <cell r="F298">
            <v>0</v>
          </cell>
          <cell r="G298">
            <v>0.1</v>
          </cell>
          <cell r="H298">
            <v>0.05</v>
          </cell>
          <cell r="I298">
            <v>0</v>
          </cell>
          <cell r="K298" t="str">
            <v>Прайс 28.03.2011</v>
          </cell>
        </row>
        <row r="299">
          <cell r="A299">
            <v>20002</v>
          </cell>
          <cell r="B299" t="str">
            <v>Шкаф XL3 160 мод.металл.2R</v>
          </cell>
          <cell r="C299" t="str">
            <v>шт</v>
          </cell>
          <cell r="F299">
            <v>0</v>
          </cell>
          <cell r="G299">
            <v>0.1</v>
          </cell>
          <cell r="H299">
            <v>0.05</v>
          </cell>
          <cell r="I299">
            <v>0</v>
          </cell>
          <cell r="K299" t="str">
            <v>Прайс 28.03.2011</v>
          </cell>
        </row>
        <row r="300">
          <cell r="A300">
            <v>20105</v>
          </cell>
          <cell r="B300" t="str">
            <v>Щит XL3металл выс.900</v>
          </cell>
          <cell r="C300" t="str">
            <v>шт</v>
          </cell>
          <cell r="F300">
            <v>0</v>
          </cell>
          <cell r="G300">
            <v>0.1</v>
          </cell>
          <cell r="H300">
            <v>0.05</v>
          </cell>
          <cell r="I300">
            <v>0</v>
          </cell>
          <cell r="K300" t="str">
            <v>Прайс 28.03.2011</v>
          </cell>
        </row>
        <row r="301">
          <cell r="A301">
            <v>20200</v>
          </cell>
          <cell r="B301" t="str">
            <v>Рейка алюм.шир.515</v>
          </cell>
          <cell r="C301" t="str">
            <v>шт</v>
          </cell>
          <cell r="F301">
            <v>1533.41</v>
          </cell>
          <cell r="G301">
            <v>0.1</v>
          </cell>
          <cell r="H301">
            <v>0.05</v>
          </cell>
          <cell r="I301">
            <v>1449.07</v>
          </cell>
          <cell r="J301">
            <v>1291.618796</v>
          </cell>
          <cell r="K301" t="str">
            <v>Прайс 28.03.2011</v>
          </cell>
        </row>
        <row r="302">
          <cell r="A302">
            <v>20205</v>
          </cell>
          <cell r="B302" t="str">
            <v>Монтажная пластини DPX-IS 250 вертикально</v>
          </cell>
          <cell r="C302" t="str">
            <v>шт</v>
          </cell>
          <cell r="F302">
            <v>0</v>
          </cell>
          <cell r="G302">
            <v>0.1</v>
          </cell>
          <cell r="H302">
            <v>0.05</v>
          </cell>
          <cell r="I302">
            <v>0</v>
          </cell>
          <cell r="K302" t="str">
            <v>Прайс 28.03.2011</v>
          </cell>
        </row>
        <row r="303">
          <cell r="A303">
            <v>20255</v>
          </cell>
          <cell r="B303" t="str">
            <v>Дверь для шкафов XL3 160/400 выс. 900 мм выгнутая метал.</v>
          </cell>
          <cell r="C303" t="str">
            <v>шт</v>
          </cell>
          <cell r="F303">
            <v>0</v>
          </cell>
          <cell r="G303">
            <v>0.1</v>
          </cell>
          <cell r="H303">
            <v>0.05</v>
          </cell>
          <cell r="I303">
            <v>0</v>
          </cell>
          <cell r="K303" t="str">
            <v>Прайс 28.03.2011</v>
          </cell>
        </row>
        <row r="304">
          <cell r="A304">
            <v>20272</v>
          </cell>
          <cell r="B304" t="str">
            <v>Дверь для шкафов XL3 160/400 выс. 450 мм плоская метал.</v>
          </cell>
          <cell r="C304" t="str">
            <v>шт</v>
          </cell>
          <cell r="F304">
            <v>1767.53</v>
          </cell>
          <cell r="G304">
            <v>0.1</v>
          </cell>
          <cell r="H304">
            <v>0.05</v>
          </cell>
          <cell r="I304">
            <v>1670.32</v>
          </cell>
          <cell r="J304">
            <v>1488.8253519999998</v>
          </cell>
          <cell r="K304" t="str">
            <v>Прайс 28.03.2011</v>
          </cell>
        </row>
        <row r="305">
          <cell r="A305">
            <v>20291</v>
          </cell>
          <cell r="B305" t="str">
            <v>Цилиндр.вст.п/ключ №405</v>
          </cell>
          <cell r="C305" t="str">
            <v>шт</v>
          </cell>
          <cell r="F305">
            <v>859.72</v>
          </cell>
          <cell r="G305">
            <v>0.1</v>
          </cell>
          <cell r="H305">
            <v>0.15</v>
          </cell>
          <cell r="I305">
            <v>889.81</v>
          </cell>
          <cell r="J305">
            <v>724.15443599999992</v>
          </cell>
          <cell r="K305" t="str">
            <v>Прайс 28.03.2011</v>
          </cell>
        </row>
        <row r="306">
          <cell r="A306">
            <v>20291</v>
          </cell>
          <cell r="B306" t="str">
            <v>Замок для дверей XL3 тип №405</v>
          </cell>
          <cell r="C306" t="str">
            <v>шт</v>
          </cell>
          <cell r="F306">
            <v>859.72</v>
          </cell>
          <cell r="G306">
            <v>0.1</v>
          </cell>
          <cell r="H306">
            <v>0.2</v>
          </cell>
          <cell r="I306">
            <v>928.5</v>
          </cell>
          <cell r="J306">
            <v>724.15443599999992</v>
          </cell>
          <cell r="K306" t="str">
            <v>Прайс 28.03.2011</v>
          </cell>
        </row>
        <row r="307">
          <cell r="A307">
            <v>20310</v>
          </cell>
          <cell r="B307" t="str">
            <v>Металлическая лицевая панель 24 модуля Н 300</v>
          </cell>
          <cell r="C307" t="str">
            <v>шт</v>
          </cell>
          <cell r="F307">
            <v>1532.23</v>
          </cell>
          <cell r="G307">
            <v>0.1</v>
          </cell>
          <cell r="H307">
            <v>0.05</v>
          </cell>
          <cell r="I307">
            <v>1447.96</v>
          </cell>
          <cell r="J307">
            <v>1290.6229939999998</v>
          </cell>
          <cell r="K307" t="str">
            <v>Прайс 28.03.2011</v>
          </cell>
        </row>
        <row r="308">
          <cell r="A308">
            <v>20341</v>
          </cell>
          <cell r="B308" t="str">
            <v>Панель металлическая  для XL3 400Л.п. спл. 100 мм мет. 20341</v>
          </cell>
          <cell r="C308" t="str">
            <v>шт</v>
          </cell>
          <cell r="F308">
            <v>743.72</v>
          </cell>
          <cell r="G308">
            <v>0.1</v>
          </cell>
          <cell r="H308">
            <v>0.05</v>
          </cell>
          <cell r="I308">
            <v>702.82</v>
          </cell>
          <cell r="J308">
            <v>626.44536199999993</v>
          </cell>
          <cell r="K308" t="str">
            <v>Прайс 28.03.2011</v>
          </cell>
        </row>
        <row r="309">
          <cell r="A309">
            <v>20342</v>
          </cell>
          <cell r="B309" t="str">
            <v>Панель лицевая XL3 400, металл, h 150 мм</v>
          </cell>
          <cell r="C309" t="str">
            <v>шт</v>
          </cell>
          <cell r="F309">
            <v>895.94</v>
          </cell>
          <cell r="G309">
            <v>0.1</v>
          </cell>
          <cell r="H309">
            <v>0.05</v>
          </cell>
          <cell r="I309">
            <v>846.66</v>
          </cell>
          <cell r="J309">
            <v>754.66711199999997</v>
          </cell>
          <cell r="K309" t="str">
            <v>Прайс 28.03.2011</v>
          </cell>
        </row>
        <row r="310">
          <cell r="A310">
            <v>22902</v>
          </cell>
          <cell r="B310" t="str">
            <v>Блок-контакт под винт, без подсветки Н.З</v>
          </cell>
          <cell r="C310" t="str">
            <v>шт</v>
          </cell>
          <cell r="F310">
            <v>0</v>
          </cell>
          <cell r="G310">
            <v>0.1</v>
          </cell>
          <cell r="H310">
            <v>0.05</v>
          </cell>
          <cell r="I310">
            <v>0</v>
          </cell>
          <cell r="K310" t="str">
            <v>Прайс 28.03.2011</v>
          </cell>
        </row>
        <row r="311">
          <cell r="A311">
            <v>22960</v>
          </cell>
          <cell r="B311" t="str">
            <v>Монтажный адаптер для 1 поста</v>
          </cell>
          <cell r="C311" t="str">
            <v>шт</v>
          </cell>
          <cell r="F311">
            <v>0</v>
          </cell>
          <cell r="G311">
            <v>0.1</v>
          </cell>
          <cell r="H311">
            <v>0.05</v>
          </cell>
          <cell r="I311">
            <v>0</v>
          </cell>
          <cell r="K311" t="str">
            <v>Прайс 28.03.2011</v>
          </cell>
        </row>
        <row r="312">
          <cell r="A312">
            <v>23801</v>
          </cell>
          <cell r="B312" t="str">
            <v>Кнопка с пружинным возвратом, красная</v>
          </cell>
          <cell r="C312" t="str">
            <v>шт</v>
          </cell>
          <cell r="F312">
            <v>0</v>
          </cell>
          <cell r="G312">
            <v>0.1</v>
          </cell>
          <cell r="H312">
            <v>0.05</v>
          </cell>
          <cell r="I312">
            <v>0</v>
          </cell>
          <cell r="K312" t="str">
            <v>Прайс 28.03.2011</v>
          </cell>
        </row>
        <row r="313">
          <cell r="A313">
            <v>23951</v>
          </cell>
          <cell r="B313" t="str">
            <v>Ключ, черная ручка</v>
          </cell>
          <cell r="C313" t="str">
            <v>шт</v>
          </cell>
          <cell r="F313">
            <v>0</v>
          </cell>
          <cell r="G313">
            <v>0.1</v>
          </cell>
          <cell r="H313">
            <v>0.05</v>
          </cell>
          <cell r="I313">
            <v>0</v>
          </cell>
          <cell r="K313" t="str">
            <v>Прайс 28.03.2011</v>
          </cell>
        </row>
        <row r="314">
          <cell r="A314">
            <v>24202</v>
          </cell>
          <cell r="B314" t="str">
            <v>Корпус 2 отверстия - серый</v>
          </cell>
          <cell r="C314" t="str">
            <v>шт</v>
          </cell>
          <cell r="F314">
            <v>484.2</v>
          </cell>
          <cell r="G314">
            <v>0.1</v>
          </cell>
          <cell r="H314">
            <v>0.05</v>
          </cell>
          <cell r="I314">
            <v>457.57</v>
          </cell>
          <cell r="J314">
            <v>407.85307599999999</v>
          </cell>
          <cell r="K314" t="str">
            <v>Прайс 28.03.2011</v>
          </cell>
        </row>
        <row r="315">
          <cell r="A315">
            <v>24304</v>
          </cell>
          <cell r="B315" t="str">
            <v>Вставка прозрачная-узкая</v>
          </cell>
          <cell r="C315" t="str">
            <v>шт</v>
          </cell>
          <cell r="F315">
            <v>0</v>
          </cell>
          <cell r="G315">
            <v>0.1</v>
          </cell>
          <cell r="H315">
            <v>0.05</v>
          </cell>
          <cell r="I315">
            <v>0</v>
          </cell>
          <cell r="K315" t="str">
            <v>Прайс 28.03.2011</v>
          </cell>
        </row>
        <row r="316">
          <cell r="A316">
            <v>24315</v>
          </cell>
          <cell r="B316" t="str">
            <v>Рамка круглая-узкая</v>
          </cell>
          <cell r="C316" t="str">
            <v>шт</v>
          </cell>
          <cell r="F316">
            <v>0</v>
          </cell>
          <cell r="G316">
            <v>0.1</v>
          </cell>
          <cell r="H316">
            <v>0.05</v>
          </cell>
          <cell r="I316">
            <v>0</v>
          </cell>
          <cell r="K316" t="str">
            <v>Прайс 28.03.2011</v>
          </cell>
        </row>
        <row r="317">
          <cell r="A317">
            <v>25017</v>
          </cell>
          <cell r="B317" t="str">
            <v>Авт. DPX-E трехпол. 125, 25A</v>
          </cell>
          <cell r="C317" t="str">
            <v>шт</v>
          </cell>
          <cell r="F317">
            <v>0</v>
          </cell>
          <cell r="G317">
            <v>0.1</v>
          </cell>
          <cell r="H317">
            <v>0.15</v>
          </cell>
          <cell r="I317">
            <v>0</v>
          </cell>
          <cell r="K317" t="str">
            <v>Прайс 28.03.2011</v>
          </cell>
        </row>
        <row r="318">
          <cell r="A318">
            <v>25018</v>
          </cell>
          <cell r="B318" t="str">
            <v>Авт. DPX-E трехпол. 125, 40A</v>
          </cell>
          <cell r="C318" t="str">
            <v>шт</v>
          </cell>
          <cell r="F318">
            <v>0</v>
          </cell>
          <cell r="G318">
            <v>0.1</v>
          </cell>
          <cell r="H318">
            <v>0.15</v>
          </cell>
          <cell r="I318">
            <v>0</v>
          </cell>
          <cell r="K318" t="str">
            <v>Прайс 28.03.2011</v>
          </cell>
        </row>
        <row r="319">
          <cell r="A319">
            <v>25019</v>
          </cell>
          <cell r="B319" t="str">
            <v>Авт. DPX-E трехпол. 125, 63A</v>
          </cell>
          <cell r="C319" t="str">
            <v>шт</v>
          </cell>
          <cell r="F319">
            <v>0</v>
          </cell>
          <cell r="G319">
            <v>0.1</v>
          </cell>
          <cell r="H319">
            <v>0.15</v>
          </cell>
          <cell r="I319">
            <v>0</v>
          </cell>
          <cell r="K319" t="str">
            <v>Прайс 28.03.2011</v>
          </cell>
        </row>
        <row r="320">
          <cell r="A320">
            <v>25038</v>
          </cell>
          <cell r="B320" t="str">
            <v>Авт. DPX 125 трехпол. 40А</v>
          </cell>
          <cell r="C320" t="str">
            <v>шт</v>
          </cell>
          <cell r="F320">
            <v>0</v>
          </cell>
          <cell r="G320">
            <v>0.1</v>
          </cell>
          <cell r="H320">
            <v>0.15</v>
          </cell>
          <cell r="I320">
            <v>0</v>
          </cell>
          <cell r="K320" t="str">
            <v>Прайс 28.03.2011</v>
          </cell>
        </row>
        <row r="321">
          <cell r="A321">
            <v>25125</v>
          </cell>
          <cell r="B321" t="str">
            <v>Автоматический выключатель MCCB DPX 3П3Р 160А 25кА</v>
          </cell>
          <cell r="C321" t="str">
            <v>шт</v>
          </cell>
          <cell r="F321">
            <v>0</v>
          </cell>
          <cell r="G321">
            <v>0.1</v>
          </cell>
          <cell r="H321">
            <v>0.15</v>
          </cell>
          <cell r="I321">
            <v>0</v>
          </cell>
          <cell r="K321" t="str">
            <v>Прайс 28.03.2011</v>
          </cell>
        </row>
        <row r="322">
          <cell r="A322">
            <v>26208</v>
          </cell>
          <cell r="B322" t="str">
            <v>Адаптер DIN/DPX 125</v>
          </cell>
          <cell r="C322" t="str">
            <v>шт</v>
          </cell>
          <cell r="F322">
            <v>391.49</v>
          </cell>
          <cell r="G322">
            <v>0.1</v>
          </cell>
          <cell r="H322">
            <v>0.05</v>
          </cell>
          <cell r="I322">
            <v>369.96</v>
          </cell>
          <cell r="J322">
            <v>329.76279999999997</v>
          </cell>
          <cell r="K322" t="str">
            <v>Прайс 28.03.2011</v>
          </cell>
        </row>
        <row r="323">
          <cell r="A323">
            <v>26209</v>
          </cell>
          <cell r="B323" t="str">
            <v>Адаптер DIN/DPX 160</v>
          </cell>
          <cell r="C323" t="str">
            <v>шт</v>
          </cell>
          <cell r="F323">
            <v>430.68</v>
          </cell>
          <cell r="G323">
            <v>0.1</v>
          </cell>
          <cell r="H323">
            <v>0.05</v>
          </cell>
          <cell r="I323">
            <v>406.99</v>
          </cell>
          <cell r="J323">
            <v>362.76681000000002</v>
          </cell>
          <cell r="K323" t="str">
            <v>Прайс 28.03.2011</v>
          </cell>
        </row>
        <row r="324">
          <cell r="A324">
            <v>26299</v>
          </cell>
          <cell r="B324" t="str">
            <v>Адаптер профиль-DIN</v>
          </cell>
          <cell r="C324" t="str">
            <v>шт</v>
          </cell>
          <cell r="F324">
            <v>533.26</v>
          </cell>
          <cell r="G324">
            <v>0.1</v>
          </cell>
          <cell r="H324">
            <v>0.05</v>
          </cell>
          <cell r="I324">
            <v>503.93</v>
          </cell>
          <cell r="J324">
            <v>449.17148399999996</v>
          </cell>
          <cell r="K324" t="str">
            <v>Прайс 28.03.2011</v>
          </cell>
        </row>
        <row r="325">
          <cell r="A325">
            <v>26602</v>
          </cell>
          <cell r="B325" t="str">
            <v>Изолирующие выключатели DPX-IS 250 3П 160А Рукоятка спереди</v>
          </cell>
          <cell r="C325" t="str">
            <v>шт</v>
          </cell>
          <cell r="F325">
            <v>0</v>
          </cell>
          <cell r="G325">
            <v>0.1</v>
          </cell>
          <cell r="H325">
            <v>0.05</v>
          </cell>
          <cell r="I325">
            <v>0</v>
          </cell>
          <cell r="K325" t="str">
            <v>Прайс 28.03.2011</v>
          </cell>
        </row>
        <row r="326">
          <cell r="A326">
            <v>30008</v>
          </cell>
          <cell r="B326" t="str">
            <v>Короб без перегородки (20х12,5) 1м</v>
          </cell>
          <cell r="C326" t="str">
            <v>м</v>
          </cell>
          <cell r="F326">
            <v>55.42</v>
          </cell>
          <cell r="G326">
            <v>0.1</v>
          </cell>
          <cell r="H326">
            <v>0.2</v>
          </cell>
          <cell r="I326">
            <v>59.85</v>
          </cell>
          <cell r="J326">
            <v>46.679383999999992</v>
          </cell>
          <cell r="K326" t="str">
            <v>Прайс 28.03.2011</v>
          </cell>
        </row>
        <row r="327">
          <cell r="A327">
            <v>30027</v>
          </cell>
          <cell r="B327" t="str">
            <v>Кабель-канал пл.б/пер.40х20</v>
          </cell>
          <cell r="C327" t="str">
            <v>м</v>
          </cell>
          <cell r="F327">
            <v>0</v>
          </cell>
          <cell r="G327">
            <v>0.1</v>
          </cell>
          <cell r="H327">
            <v>0.2</v>
          </cell>
          <cell r="I327">
            <v>0</v>
          </cell>
          <cell r="K327" t="str">
            <v>Прайс 28.03.2011</v>
          </cell>
        </row>
        <row r="328">
          <cell r="A328">
            <v>30216</v>
          </cell>
          <cell r="B328" t="str">
            <v>Отвод с разделителем 32-40х20 бел.</v>
          </cell>
          <cell r="C328" t="str">
            <v>шт</v>
          </cell>
          <cell r="F328">
            <v>0</v>
          </cell>
          <cell r="G328">
            <v>0.1</v>
          </cell>
          <cell r="H328">
            <v>0.05</v>
          </cell>
          <cell r="I328">
            <v>0</v>
          </cell>
          <cell r="K328" t="str">
            <v>Прайс 28.03.2011</v>
          </cell>
        </row>
        <row r="329">
          <cell r="A329">
            <v>30221</v>
          </cell>
          <cell r="B329" t="str">
            <v>Угол внутр/наруж.20х12,5</v>
          </cell>
          <cell r="C329" t="str">
            <v>шт</v>
          </cell>
          <cell r="F329">
            <v>63.51</v>
          </cell>
          <cell r="G329">
            <v>0.1</v>
          </cell>
          <cell r="H329">
            <v>0.05</v>
          </cell>
          <cell r="I329">
            <v>60.02</v>
          </cell>
          <cell r="J329">
            <v>53.498131999999998</v>
          </cell>
          <cell r="K329" t="str">
            <v>Прайс 28.03.2011</v>
          </cell>
        </row>
        <row r="330">
          <cell r="A330">
            <v>30223</v>
          </cell>
          <cell r="B330" t="str">
            <v>Угол плоский 20х12,5</v>
          </cell>
          <cell r="C330" t="str">
            <v>шт</v>
          </cell>
          <cell r="F330">
            <v>0</v>
          </cell>
          <cell r="G330">
            <v>0.1</v>
          </cell>
          <cell r="H330">
            <v>0.05</v>
          </cell>
          <cell r="I330">
            <v>0</v>
          </cell>
          <cell r="K330" t="str">
            <v>Прайс 28.03.2011</v>
          </cell>
        </row>
        <row r="331">
          <cell r="A331">
            <v>30224</v>
          </cell>
          <cell r="B331" t="str">
            <v>Т-образное ответвление 20х12,5</v>
          </cell>
          <cell r="C331" t="str">
            <v>шт</v>
          </cell>
          <cell r="F331">
            <v>97.59</v>
          </cell>
          <cell r="G331">
            <v>0.1</v>
          </cell>
          <cell r="H331">
            <v>0.05</v>
          </cell>
          <cell r="I331">
            <v>92.22</v>
          </cell>
          <cell r="J331">
            <v>82.20174999999999</v>
          </cell>
          <cell r="K331" t="str">
            <v>Прайс 28.03.2011</v>
          </cell>
        </row>
        <row r="332">
          <cell r="A332">
            <v>30271</v>
          </cell>
          <cell r="B332" t="str">
            <v>Внешний-внутрен угол 32x20, бел</v>
          </cell>
          <cell r="C332" t="str">
            <v>шт</v>
          </cell>
          <cell r="F332">
            <v>0</v>
          </cell>
          <cell r="G332">
            <v>0.1</v>
          </cell>
          <cell r="H332">
            <v>0.05</v>
          </cell>
          <cell r="I332">
            <v>0</v>
          </cell>
          <cell r="K332" t="str">
            <v>Прайс 28.03.2011</v>
          </cell>
        </row>
        <row r="333">
          <cell r="A333">
            <v>30273</v>
          </cell>
          <cell r="B333" t="str">
            <v>Плоский угол регулир.32х20, бел</v>
          </cell>
          <cell r="C333" t="str">
            <v>шт</v>
          </cell>
          <cell r="F333">
            <v>0</v>
          </cell>
          <cell r="G333">
            <v>0.1</v>
          </cell>
          <cell r="H333">
            <v>0.05</v>
          </cell>
          <cell r="I333">
            <v>0</v>
          </cell>
          <cell r="K333" t="str">
            <v>Прайс 28.03.2011</v>
          </cell>
        </row>
        <row r="334">
          <cell r="A334">
            <v>30274</v>
          </cell>
          <cell r="B334" t="str">
            <v>Отвод для канала 32х20, бел</v>
          </cell>
          <cell r="C334" t="str">
            <v>шт</v>
          </cell>
          <cell r="F334">
            <v>0</v>
          </cell>
          <cell r="G334">
            <v>0.1</v>
          </cell>
          <cell r="H334">
            <v>0.05</v>
          </cell>
          <cell r="I334">
            <v>0</v>
          </cell>
          <cell r="K334" t="str">
            <v>Прайс 28.03.2011</v>
          </cell>
        </row>
        <row r="335">
          <cell r="A335">
            <v>30281</v>
          </cell>
          <cell r="B335" t="str">
            <v>Внешн.-внутр. угол перем. 40х20</v>
          </cell>
          <cell r="C335" t="str">
            <v>шт</v>
          </cell>
          <cell r="F335">
            <v>0</v>
          </cell>
          <cell r="G335">
            <v>0.1</v>
          </cell>
          <cell r="H335">
            <v>0.05</v>
          </cell>
          <cell r="I335">
            <v>0</v>
          </cell>
          <cell r="K335" t="str">
            <v>Прайс 28.03.2011</v>
          </cell>
        </row>
        <row r="336">
          <cell r="A336">
            <v>30283</v>
          </cell>
          <cell r="B336" t="str">
            <v>Плоский угол перем. 40х20</v>
          </cell>
          <cell r="C336" t="str">
            <v>шт</v>
          </cell>
          <cell r="F336">
            <v>0</v>
          </cell>
          <cell r="G336">
            <v>0.1</v>
          </cell>
          <cell r="H336">
            <v>0.05</v>
          </cell>
          <cell r="I336">
            <v>0</v>
          </cell>
          <cell r="K336" t="str">
            <v>Прайс 28.03.2011</v>
          </cell>
        </row>
        <row r="337">
          <cell r="A337">
            <v>30291</v>
          </cell>
          <cell r="B337" t="str">
            <v>Внутренний переменный угол (60х16)</v>
          </cell>
          <cell r="C337" t="str">
            <v>шт</v>
          </cell>
          <cell r="F337">
            <v>0</v>
          </cell>
          <cell r="G337">
            <v>0.1</v>
          </cell>
          <cell r="H337">
            <v>0.05</v>
          </cell>
          <cell r="I337">
            <v>0</v>
          </cell>
          <cell r="K337" t="str">
            <v>Прайс 28.03.2011</v>
          </cell>
        </row>
        <row r="338">
          <cell r="A338">
            <v>30381</v>
          </cell>
          <cell r="B338" t="str">
            <v>Суппорт Mosaic 2 модуля, в короб 100x50 с крышкой 75 мм</v>
          </cell>
          <cell r="C338" t="str">
            <v>шт</v>
          </cell>
          <cell r="F338">
            <v>0</v>
          </cell>
          <cell r="G338">
            <v>0.1</v>
          </cell>
          <cell r="H338">
            <v>0.05</v>
          </cell>
          <cell r="I338">
            <v>0</v>
          </cell>
          <cell r="K338" t="str">
            <v>Прайс 28.03.2011</v>
          </cell>
        </row>
        <row r="339">
          <cell r="A339">
            <v>30707</v>
          </cell>
          <cell r="B339" t="str">
            <v>Колонна 4-х секционная 3.9 м</v>
          </cell>
          <cell r="C339" t="str">
            <v>шт</v>
          </cell>
          <cell r="F339">
            <v>0</v>
          </cell>
          <cell r="G339">
            <v>0.1</v>
          </cell>
          <cell r="H339">
            <v>0.05</v>
          </cell>
          <cell r="I339">
            <v>0</v>
          </cell>
          <cell r="K339" t="str">
            <v>Прайс 28.03.2011</v>
          </cell>
        </row>
        <row r="340">
          <cell r="A340">
            <v>30713</v>
          </cell>
          <cell r="B340" t="str">
            <v>Основание д/роз. на колону (L=2м)</v>
          </cell>
          <cell r="C340" t="str">
            <v>м</v>
          </cell>
          <cell r="F340">
            <v>0</v>
          </cell>
          <cell r="G340">
            <v>0.1</v>
          </cell>
          <cell r="H340">
            <v>0.05</v>
          </cell>
          <cell r="I340">
            <v>0</v>
          </cell>
          <cell r="K340" t="str">
            <v>Прайс 28.03.2011</v>
          </cell>
        </row>
        <row r="341">
          <cell r="A341">
            <v>30714</v>
          </cell>
          <cell r="B341" t="str">
            <v>Заглушка розеточного основания на колону, 2шт</v>
          </cell>
          <cell r="C341" t="str">
            <v>упак</v>
          </cell>
          <cell r="F341">
            <v>0</v>
          </cell>
          <cell r="G341">
            <v>0.1</v>
          </cell>
          <cell r="H341">
            <v>0.05</v>
          </cell>
          <cell r="I341">
            <v>0</v>
          </cell>
          <cell r="K341" t="str">
            <v>Прайс 28.03.2011</v>
          </cell>
        </row>
        <row r="342">
          <cell r="A342">
            <v>30742</v>
          </cell>
          <cell r="B342" t="str">
            <v>Миниколонна 4-х секционная 0.7 м</v>
          </cell>
          <cell r="C342" t="str">
            <v>шт</v>
          </cell>
          <cell r="F342">
            <v>0</v>
          </cell>
          <cell r="G342">
            <v>0.1</v>
          </cell>
          <cell r="H342">
            <v>0.05</v>
          </cell>
          <cell r="I342">
            <v>0</v>
          </cell>
          <cell r="K342" t="str">
            <v>Прайс 28.03.2011</v>
          </cell>
        </row>
        <row r="343">
          <cell r="A343">
            <v>30804</v>
          </cell>
          <cell r="B343" t="str">
            <v>Короб 32х16 бел. 1м</v>
          </cell>
          <cell r="C343" t="str">
            <v>м</v>
          </cell>
          <cell r="F343">
            <v>129.32</v>
          </cell>
          <cell r="G343">
            <v>0.1</v>
          </cell>
          <cell r="H343">
            <v>0.2</v>
          </cell>
          <cell r="I343">
            <v>139.66999999999999</v>
          </cell>
          <cell r="J343">
            <v>108.92898600000001</v>
          </cell>
          <cell r="K343" t="str">
            <v>Прайс 28.03.2011</v>
          </cell>
        </row>
        <row r="344">
          <cell r="A344">
            <v>30881</v>
          </cell>
          <cell r="B344" t="str">
            <v>Основание colson для DLP</v>
          </cell>
          <cell r="C344" t="str">
            <v>шт</v>
          </cell>
          <cell r="F344">
            <v>0</v>
          </cell>
          <cell r="G344">
            <v>0.1</v>
          </cell>
          <cell r="H344">
            <v>0.05</v>
          </cell>
          <cell r="I344">
            <v>0</v>
          </cell>
          <cell r="K344" t="str">
            <v>Прайс 28.03.2011</v>
          </cell>
        </row>
        <row r="345">
          <cell r="A345">
            <v>31202</v>
          </cell>
          <cell r="B345" t="str">
            <v>Заглушка торц.д/к-к 20х12.5</v>
          </cell>
          <cell r="C345" t="str">
            <v>шт</v>
          </cell>
          <cell r="F345">
            <v>52.42</v>
          </cell>
          <cell r="G345">
            <v>0.1</v>
          </cell>
          <cell r="H345">
            <v>0.05</v>
          </cell>
          <cell r="I345">
            <v>49.54</v>
          </cell>
          <cell r="J345">
            <v>44.156662000000004</v>
          </cell>
          <cell r="K345" t="str">
            <v>Прайс 28.03.2011</v>
          </cell>
        </row>
        <row r="346">
          <cell r="A346">
            <v>31207</v>
          </cell>
          <cell r="B346" t="str">
            <v>Заглушки 32*16</v>
          </cell>
          <cell r="C346" t="str">
            <v>шт</v>
          </cell>
          <cell r="F346">
            <v>75.040000000000006</v>
          </cell>
          <cell r="G346">
            <v>0.1</v>
          </cell>
          <cell r="H346">
            <v>0.05</v>
          </cell>
          <cell r="I346">
            <v>70.91</v>
          </cell>
          <cell r="J346">
            <v>63.211301999999996</v>
          </cell>
          <cell r="K346" t="str">
            <v>Прайс 28.03.2011</v>
          </cell>
        </row>
        <row r="347">
          <cell r="A347">
            <v>31209</v>
          </cell>
          <cell r="B347" t="str">
            <v>Заглушка торцевая 32х20 31209</v>
          </cell>
          <cell r="C347" t="str">
            <v>шт</v>
          </cell>
          <cell r="F347">
            <v>0</v>
          </cell>
          <cell r="G347">
            <v>0.1</v>
          </cell>
          <cell r="H347">
            <v>0.05</v>
          </cell>
          <cell r="I347">
            <v>0</v>
          </cell>
          <cell r="K347" t="str">
            <v>Прайс 28.03.2011</v>
          </cell>
        </row>
        <row r="348">
          <cell r="A348">
            <v>31210</v>
          </cell>
          <cell r="B348" t="str">
            <v>Клеммник на 4 зажима 4мм2 д/ответвл.</v>
          </cell>
          <cell r="C348" t="str">
            <v>шт</v>
          </cell>
          <cell r="F348">
            <v>203.47</v>
          </cell>
          <cell r="G348">
            <v>0.1</v>
          </cell>
          <cell r="H348">
            <v>0.05</v>
          </cell>
          <cell r="I348">
            <v>192.28</v>
          </cell>
          <cell r="J348">
            <v>171.38272799999999</v>
          </cell>
          <cell r="K348" t="str">
            <v>Прайс 28.03.2011</v>
          </cell>
        </row>
        <row r="349">
          <cell r="A349">
            <v>31211</v>
          </cell>
          <cell r="B349" t="str">
            <v>Заглушка торц.д/к-к 40х20 бел.</v>
          </cell>
          <cell r="C349" t="str">
            <v>шт</v>
          </cell>
          <cell r="F349">
            <v>0</v>
          </cell>
          <cell r="G349">
            <v>0.1</v>
          </cell>
          <cell r="H349">
            <v>0.05</v>
          </cell>
          <cell r="I349">
            <v>0</v>
          </cell>
          <cell r="K349" t="str">
            <v>Прайс 28.03.2011</v>
          </cell>
        </row>
        <row r="350">
          <cell r="A350">
            <v>31870</v>
          </cell>
          <cell r="B350" t="str">
            <v>Хомут COLSON9 185MM</v>
          </cell>
          <cell r="C350" t="str">
            <v>шт</v>
          </cell>
          <cell r="F350">
            <v>0</v>
          </cell>
          <cell r="G350">
            <v>0.1</v>
          </cell>
          <cell r="H350">
            <v>0.05</v>
          </cell>
          <cell r="I350">
            <v>0</v>
          </cell>
          <cell r="K350" t="str">
            <v>Прайс 28.03.2011</v>
          </cell>
        </row>
        <row r="351">
          <cell r="A351">
            <v>31916</v>
          </cell>
          <cell r="B351" t="str">
            <v>Хомут Colson 9х262 черный, шт</v>
          </cell>
          <cell r="C351" t="str">
            <v>шт</v>
          </cell>
          <cell r="F351">
            <v>12.15</v>
          </cell>
          <cell r="G351">
            <v>0.1</v>
          </cell>
          <cell r="H351">
            <v>0.2</v>
          </cell>
          <cell r="I351">
            <v>13.12</v>
          </cell>
          <cell r="J351">
            <v>10.235673999999999</v>
          </cell>
          <cell r="K351" t="str">
            <v>Прайс 28.03.2011</v>
          </cell>
        </row>
        <row r="352">
          <cell r="A352">
            <v>31955</v>
          </cell>
          <cell r="B352" t="str">
            <v>Дюбель d=8мм для хомута стандарт</v>
          </cell>
          <cell r="C352" t="str">
            <v>шт</v>
          </cell>
          <cell r="F352">
            <v>11.08</v>
          </cell>
          <cell r="G352">
            <v>0.1</v>
          </cell>
          <cell r="H352">
            <v>0.15</v>
          </cell>
          <cell r="I352">
            <v>11.47</v>
          </cell>
          <cell r="J352">
            <v>9.3290799999999994</v>
          </cell>
          <cell r="K352" t="str">
            <v>Прайс 28.03.2011</v>
          </cell>
        </row>
        <row r="353">
          <cell r="A353">
            <v>32061</v>
          </cell>
          <cell r="B353" t="str">
            <v>Хомут Colson 2,4х95 маркиров.</v>
          </cell>
          <cell r="C353" t="str">
            <v>шт</v>
          </cell>
          <cell r="F353">
            <v>7.93</v>
          </cell>
          <cell r="G353">
            <v>0.1</v>
          </cell>
          <cell r="H353">
            <v>0.2</v>
          </cell>
          <cell r="I353">
            <v>8.56</v>
          </cell>
          <cell r="J353">
            <v>6.6756139999999995</v>
          </cell>
          <cell r="K353" t="str">
            <v>Прайс 28.03.2011</v>
          </cell>
        </row>
        <row r="354">
          <cell r="A354">
            <v>32800</v>
          </cell>
          <cell r="B354" t="str">
            <v>Каб-канал напольн. 92х20, 1м</v>
          </cell>
          <cell r="C354" t="str">
            <v>м</v>
          </cell>
          <cell r="F354">
            <v>0</v>
          </cell>
          <cell r="G354">
            <v>0.1</v>
          </cell>
          <cell r="H354">
            <v>0.2</v>
          </cell>
          <cell r="I354">
            <v>0</v>
          </cell>
          <cell r="K354" t="str">
            <v>Прайс 28.03.2011</v>
          </cell>
        </row>
        <row r="355">
          <cell r="A355">
            <v>32803</v>
          </cell>
          <cell r="B355" t="str">
            <v>Накладка на стык д/канала 92x20</v>
          </cell>
          <cell r="C355" t="str">
            <v>шт</v>
          </cell>
          <cell r="F355">
            <v>0</v>
          </cell>
          <cell r="G355">
            <v>0.1</v>
          </cell>
          <cell r="H355">
            <v>0.05</v>
          </cell>
          <cell r="I355">
            <v>0</v>
          </cell>
          <cell r="K355" t="str">
            <v>Прайс 28.03.2011</v>
          </cell>
        </row>
        <row r="356">
          <cell r="A356">
            <v>32807</v>
          </cell>
          <cell r="B356" t="str">
            <v>Заглушка торцевая 92x20</v>
          </cell>
          <cell r="C356" t="str">
            <v>шт</v>
          </cell>
          <cell r="F356">
            <v>0</v>
          </cell>
          <cell r="G356">
            <v>0.1</v>
          </cell>
          <cell r="H356">
            <v>0.05</v>
          </cell>
          <cell r="I356">
            <v>0</v>
          </cell>
          <cell r="K356" t="str">
            <v>Прайс 28.03.2011</v>
          </cell>
        </row>
        <row r="357">
          <cell r="A357">
            <v>33325</v>
          </cell>
          <cell r="B357" t="str">
            <v>Внешний-внутрен угол 32х16 бел.</v>
          </cell>
          <cell r="C357" t="str">
            <v>шт</v>
          </cell>
          <cell r="F357">
            <v>86.86</v>
          </cell>
          <cell r="G357">
            <v>0.1</v>
          </cell>
          <cell r="H357">
            <v>0.05</v>
          </cell>
          <cell r="I357">
            <v>82.08</v>
          </cell>
          <cell r="J357">
            <v>73.164012</v>
          </cell>
          <cell r="K357" t="str">
            <v>Прайс 28.03.2011</v>
          </cell>
        </row>
        <row r="358">
          <cell r="A358">
            <v>33327</v>
          </cell>
          <cell r="B358" t="str">
            <v>Плоский угол 32х16 бел.</v>
          </cell>
          <cell r="C358" t="str">
            <v>шт</v>
          </cell>
          <cell r="F358">
            <v>101.72</v>
          </cell>
          <cell r="G358">
            <v>0.1</v>
          </cell>
          <cell r="H358">
            <v>0.05</v>
          </cell>
          <cell r="I358">
            <v>96.13</v>
          </cell>
          <cell r="J358">
            <v>85.6798</v>
          </cell>
          <cell r="K358" t="str">
            <v>Прайс 28.03.2011</v>
          </cell>
        </row>
        <row r="359">
          <cell r="A359">
            <v>33646</v>
          </cell>
          <cell r="B359" t="str">
            <v>Накладка на стык Н12, 5 бел</v>
          </cell>
          <cell r="C359" t="str">
            <v>шт</v>
          </cell>
          <cell r="F359">
            <v>19.34</v>
          </cell>
          <cell r="G359">
            <v>0.1</v>
          </cell>
          <cell r="H359">
            <v>0.05</v>
          </cell>
          <cell r="I359">
            <v>18.28</v>
          </cell>
          <cell r="J359">
            <v>16.287185999999998</v>
          </cell>
          <cell r="K359" t="str">
            <v>Прайс 2011</v>
          </cell>
        </row>
        <row r="360">
          <cell r="A360">
            <v>33647</v>
          </cell>
          <cell r="B360" t="str">
            <v>Накладка на стык Н16 бел</v>
          </cell>
          <cell r="C360" t="str">
            <v>шт</v>
          </cell>
          <cell r="F360">
            <v>19.7</v>
          </cell>
          <cell r="G360">
            <v>0.1</v>
          </cell>
          <cell r="H360">
            <v>0.05</v>
          </cell>
          <cell r="I360">
            <v>18.62</v>
          </cell>
          <cell r="J360">
            <v>16.596817999999999</v>
          </cell>
          <cell r="K360" t="str">
            <v>замены нет цена 2010г.</v>
          </cell>
        </row>
        <row r="361">
          <cell r="A361">
            <v>33648</v>
          </cell>
          <cell r="B361" t="str">
            <v>Накладка на стык Н20 бел</v>
          </cell>
          <cell r="C361" t="str">
            <v>шт</v>
          </cell>
          <cell r="F361">
            <v>0</v>
          </cell>
          <cell r="G361">
            <v>0.1</v>
          </cell>
          <cell r="H361">
            <v>0.05</v>
          </cell>
          <cell r="I361">
            <v>0</v>
          </cell>
          <cell r="K361" t="str">
            <v>Прайс 28.03.2011</v>
          </cell>
        </row>
        <row r="362">
          <cell r="A362">
            <v>34211</v>
          </cell>
          <cell r="B362" t="str">
            <v>Блок клеммн. Nylbloc 12секц.черн. d4мм2</v>
          </cell>
          <cell r="C362" t="str">
            <v>шт</v>
          </cell>
          <cell r="F362">
            <v>67.31</v>
          </cell>
          <cell r="G362">
            <v>0.1</v>
          </cell>
          <cell r="H362">
            <v>0.05</v>
          </cell>
          <cell r="I362">
            <v>63.61</v>
          </cell>
          <cell r="J362">
            <v>56.699825999999995</v>
          </cell>
          <cell r="K362" t="str">
            <v>Прайс 28.03.2011</v>
          </cell>
        </row>
        <row r="363">
          <cell r="A363">
            <v>34213</v>
          </cell>
          <cell r="B363" t="str">
            <v>Блок клеммн. Nylbloc 12секц.черн. d6мм2</v>
          </cell>
          <cell r="C363" t="str">
            <v>шт</v>
          </cell>
          <cell r="F363">
            <v>0</v>
          </cell>
          <cell r="G363">
            <v>0.1</v>
          </cell>
          <cell r="H363">
            <v>0.05</v>
          </cell>
          <cell r="I363">
            <v>0</v>
          </cell>
          <cell r="K363" t="str">
            <v>Прайс 28.03.2011</v>
          </cell>
        </row>
        <row r="364">
          <cell r="A364">
            <v>37161</v>
          </cell>
          <cell r="B364" t="str">
            <v>Клемма 4х6 стандартная</v>
          </cell>
          <cell r="C364" t="str">
            <v>шт</v>
          </cell>
          <cell r="F364">
            <v>26.96</v>
          </cell>
          <cell r="G364">
            <v>0.1</v>
          </cell>
          <cell r="H364">
            <v>0.05</v>
          </cell>
          <cell r="I364">
            <v>25.48</v>
          </cell>
          <cell r="J364">
            <v>22.711459999999999</v>
          </cell>
          <cell r="K364" t="str">
            <v>Прайс 28.03.2011</v>
          </cell>
        </row>
        <row r="365">
          <cell r="A365">
            <v>37385</v>
          </cell>
          <cell r="B365" t="str">
            <v>Компл/заземл.</v>
          </cell>
          <cell r="C365" t="str">
            <v>шт</v>
          </cell>
          <cell r="F365">
            <v>193.59</v>
          </cell>
          <cell r="G365">
            <v>0.1</v>
          </cell>
          <cell r="H365">
            <v>0.05</v>
          </cell>
          <cell r="I365">
            <v>182.94</v>
          </cell>
          <cell r="J365">
            <v>163.06490799999997</v>
          </cell>
          <cell r="K365" t="str">
            <v>Прайс 28.03.2011</v>
          </cell>
        </row>
        <row r="366">
          <cell r="A366">
            <v>37550</v>
          </cell>
          <cell r="B366" t="str">
            <v>Заглушка шаг 5/6/8/10 мм</v>
          </cell>
          <cell r="C366" t="str">
            <v>шт</v>
          </cell>
          <cell r="F366">
            <v>15.92</v>
          </cell>
          <cell r="G366">
            <v>0.1</v>
          </cell>
          <cell r="H366">
            <v>0.05</v>
          </cell>
          <cell r="I366">
            <v>15.04</v>
          </cell>
          <cell r="J366">
            <v>13.413178</v>
          </cell>
          <cell r="K366" t="str">
            <v>Прайс 28.03.2011</v>
          </cell>
        </row>
        <row r="367">
          <cell r="A367">
            <v>37664</v>
          </cell>
          <cell r="B367" t="str">
            <v>Наконечник СТАРФИКС, 1.5 мм</v>
          </cell>
          <cell r="C367" t="str">
            <v>шт</v>
          </cell>
          <cell r="F367">
            <v>0</v>
          </cell>
          <cell r="G367">
            <v>0.1</v>
          </cell>
          <cell r="H367">
            <v>0.05</v>
          </cell>
          <cell r="I367">
            <v>0</v>
          </cell>
          <cell r="K367" t="str">
            <v>Прайс 28.03.2011</v>
          </cell>
        </row>
        <row r="368">
          <cell r="A368">
            <v>37666</v>
          </cell>
          <cell r="B368" t="str">
            <v>Наконечник СТАРФИКС, 2.5 мм</v>
          </cell>
          <cell r="C368" t="str">
            <v>шт</v>
          </cell>
          <cell r="F368">
            <v>0</v>
          </cell>
          <cell r="G368">
            <v>0.1</v>
          </cell>
          <cell r="H368">
            <v>0.05</v>
          </cell>
          <cell r="I368">
            <v>0</v>
          </cell>
          <cell r="K368" t="str">
            <v>Прайс 28.03.2011</v>
          </cell>
        </row>
        <row r="369">
          <cell r="A369">
            <v>37667</v>
          </cell>
          <cell r="B369" t="str">
            <v>Наконечник СТАРФИКС, 4 мм</v>
          </cell>
          <cell r="C369" t="str">
            <v>шт</v>
          </cell>
          <cell r="F369">
            <v>0</v>
          </cell>
          <cell r="G369">
            <v>0.1</v>
          </cell>
          <cell r="H369">
            <v>0.05</v>
          </cell>
          <cell r="I369">
            <v>0</v>
          </cell>
          <cell r="K369" t="str">
            <v>Прайс 28.03.2011</v>
          </cell>
        </row>
        <row r="370">
          <cell r="A370">
            <v>37668</v>
          </cell>
          <cell r="B370" t="str">
            <v>Кабел.наконечник сеч. 6кв.мм,зел.</v>
          </cell>
          <cell r="C370" t="str">
            <v>шт</v>
          </cell>
          <cell r="F370">
            <v>0</v>
          </cell>
          <cell r="G370">
            <v>0.1</v>
          </cell>
          <cell r="H370">
            <v>0.05</v>
          </cell>
          <cell r="I370">
            <v>0</v>
          </cell>
          <cell r="K370" t="str">
            <v>Прайс 28.03.2011</v>
          </cell>
        </row>
        <row r="371">
          <cell r="A371">
            <v>37670</v>
          </cell>
          <cell r="B371" t="str">
            <v>Каб.након.Starfix 16мм2 бел.</v>
          </cell>
          <cell r="C371" t="str">
            <v>шт</v>
          </cell>
          <cell r="F371">
            <v>0</v>
          </cell>
          <cell r="G371">
            <v>0.1</v>
          </cell>
          <cell r="H371">
            <v>0.05</v>
          </cell>
          <cell r="I371">
            <v>0</v>
          </cell>
          <cell r="K371" t="str">
            <v>Прайс 28.03.2011</v>
          </cell>
        </row>
        <row r="372">
          <cell r="A372">
            <v>38203</v>
          </cell>
          <cell r="B372" t="str">
            <v>Набор маркеров КАБ-3 1,5-2,5 кв.мм</v>
          </cell>
          <cell r="C372" t="str">
            <v>компл</v>
          </cell>
          <cell r="F372">
            <v>0</v>
          </cell>
          <cell r="G372">
            <v>0.1</v>
          </cell>
          <cell r="H372">
            <v>0.2</v>
          </cell>
          <cell r="I372">
            <v>0</v>
          </cell>
          <cell r="K372" t="str">
            <v>Прайс 28.03.2011</v>
          </cell>
        </row>
        <row r="373">
          <cell r="A373">
            <v>39061</v>
          </cell>
          <cell r="B373" t="str">
            <v>Клеммный блок Viking 1х4 кв. мм</v>
          </cell>
          <cell r="C373" t="str">
            <v>шт</v>
          </cell>
          <cell r="F373">
            <v>0</v>
          </cell>
          <cell r="G373">
            <v>0.1</v>
          </cell>
          <cell r="H373">
            <v>0.05</v>
          </cell>
          <cell r="I373">
            <v>0</v>
          </cell>
          <cell r="K373" t="str">
            <v>Прайс 28.03.2011</v>
          </cell>
        </row>
        <row r="374">
          <cell r="A374">
            <v>39062</v>
          </cell>
          <cell r="B374" t="str">
            <v>Клеммный блок Viking 1х6 кв. мм</v>
          </cell>
          <cell r="C374" t="str">
            <v>шт</v>
          </cell>
          <cell r="F374">
            <v>0</v>
          </cell>
          <cell r="G374">
            <v>0.1</v>
          </cell>
          <cell r="H374">
            <v>0.05</v>
          </cell>
          <cell r="I374">
            <v>0</v>
          </cell>
          <cell r="K374" t="str">
            <v>Прайс 28.03.2011</v>
          </cell>
        </row>
        <row r="375">
          <cell r="A375">
            <v>39400</v>
          </cell>
          <cell r="B375" t="str">
            <v>Фиксатор клеммников на рейку EN 50 035</v>
          </cell>
          <cell r="C375" t="str">
            <v>шт</v>
          </cell>
          <cell r="F375">
            <v>0</v>
          </cell>
          <cell r="G375">
            <v>0.1</v>
          </cell>
          <cell r="H375">
            <v>0.05</v>
          </cell>
          <cell r="I375">
            <v>0</v>
          </cell>
          <cell r="K375" t="str">
            <v>Прайс 28.03.2011</v>
          </cell>
        </row>
        <row r="376">
          <cell r="A376">
            <v>39451</v>
          </cell>
          <cell r="B376" t="str">
            <v>Перегор. конеч. д/клем. бл. 8-10 2мм</v>
          </cell>
          <cell r="C376" t="str">
            <v>шт</v>
          </cell>
          <cell r="F376">
            <v>0</v>
          </cell>
          <cell r="G376">
            <v>0.1</v>
          </cell>
          <cell r="H376">
            <v>0.05</v>
          </cell>
          <cell r="I376">
            <v>0</v>
          </cell>
          <cell r="K376" t="str">
            <v>Прайс 28.03.2011</v>
          </cell>
        </row>
        <row r="377">
          <cell r="A377">
            <v>39480</v>
          </cell>
          <cell r="B377" t="str">
            <v>Защит. экран на Viking 6-10мм разрезной</v>
          </cell>
          <cell r="C377" t="str">
            <v>шт</v>
          </cell>
          <cell r="F377">
            <v>0</v>
          </cell>
          <cell r="G377">
            <v>0.1</v>
          </cell>
          <cell r="H377">
            <v>0.05</v>
          </cell>
          <cell r="I377">
            <v>0</v>
          </cell>
          <cell r="K377" t="str">
            <v>Прайс 28.03.2011</v>
          </cell>
        </row>
        <row r="378">
          <cell r="A378">
            <v>39598</v>
          </cell>
          <cell r="B378" t="str">
            <v>Фломастер нестираемый (черный), шт</v>
          </cell>
          <cell r="C378" t="str">
            <v>шт</v>
          </cell>
          <cell r="F378">
            <v>196.32</v>
          </cell>
          <cell r="G378">
            <v>0.1</v>
          </cell>
          <cell r="H378">
            <v>0.2</v>
          </cell>
          <cell r="I378">
            <v>212.03</v>
          </cell>
          <cell r="J378">
            <v>165.36354799999998</v>
          </cell>
          <cell r="K378" t="str">
            <v>Прайс 28.03.2011</v>
          </cell>
        </row>
        <row r="379">
          <cell r="A379">
            <v>50299</v>
          </cell>
          <cell r="B379" t="str">
            <v>Вставка-ключ к розеткам с защ.контактами</v>
          </cell>
          <cell r="C379" t="str">
            <v>шт</v>
          </cell>
          <cell r="F379">
            <v>0</v>
          </cell>
          <cell r="G379">
            <v>0.1</v>
          </cell>
          <cell r="H379">
            <v>0.05</v>
          </cell>
          <cell r="I379">
            <v>0</v>
          </cell>
          <cell r="K379" t="str">
            <v>Прайс 28.03.2011</v>
          </cell>
        </row>
        <row r="380">
          <cell r="A380">
            <v>51703</v>
          </cell>
          <cell r="B380" t="str">
            <v>Разъем RJ 45</v>
          </cell>
          <cell r="C380" t="str">
            <v>шт</v>
          </cell>
          <cell r="F380">
            <v>0</v>
          </cell>
          <cell r="G380">
            <v>0.05</v>
          </cell>
          <cell r="H380">
            <v>0</v>
          </cell>
          <cell r="I380">
            <v>0</v>
          </cell>
          <cell r="K380" t="str">
            <v>Прайс 28.03.2011</v>
          </cell>
        </row>
        <row r="381">
          <cell r="A381">
            <v>74185</v>
          </cell>
          <cell r="B381" t="str">
            <v>Розетка М45: фр.станд. 3х2К+3,прох.,шт.</v>
          </cell>
          <cell r="C381" t="str">
            <v>шт</v>
          </cell>
          <cell r="F381">
            <v>0</v>
          </cell>
          <cell r="G381">
            <v>0.1</v>
          </cell>
          <cell r="H381">
            <v>0.05</v>
          </cell>
          <cell r="I381">
            <v>0</v>
          </cell>
          <cell r="K381" t="str">
            <v>Прайс 28.03.2011</v>
          </cell>
        </row>
        <row r="382">
          <cell r="A382">
            <v>74193</v>
          </cell>
          <cell r="B382" t="str">
            <v>Розетка двойная 4M фр.ст., проходная</v>
          </cell>
          <cell r="C382" t="str">
            <v>шт</v>
          </cell>
          <cell r="F382">
            <v>0</v>
          </cell>
          <cell r="G382">
            <v>0.1</v>
          </cell>
          <cell r="H382">
            <v>0.05</v>
          </cell>
          <cell r="I382">
            <v>0</v>
          </cell>
          <cell r="K382" t="str">
            <v>Прайс 28.03.2011</v>
          </cell>
        </row>
        <row r="383">
          <cell r="A383">
            <v>74195</v>
          </cell>
          <cell r="B383" t="str">
            <v>Розетка Мозаик 45, 2х2К+З, с мех.блокир.</v>
          </cell>
          <cell r="C383" t="str">
            <v>шт</v>
          </cell>
          <cell r="F383">
            <v>0</v>
          </cell>
          <cell r="G383">
            <v>0.1</v>
          </cell>
          <cell r="H383">
            <v>0.05</v>
          </cell>
          <cell r="I383">
            <v>0</v>
          </cell>
          <cell r="K383" t="str">
            <v>Прайс 28.03.2011</v>
          </cell>
        </row>
        <row r="384">
          <cell r="A384">
            <v>74197</v>
          </cell>
          <cell r="B384" t="str">
            <v>Розетка дв нем ст защ</v>
          </cell>
          <cell r="C384" t="str">
            <v>шт</v>
          </cell>
          <cell r="F384">
            <v>0</v>
          </cell>
          <cell r="G384">
            <v>0.1</v>
          </cell>
          <cell r="H384">
            <v>0.05</v>
          </cell>
          <cell r="I384">
            <v>0</v>
          </cell>
          <cell r="K384" t="str">
            <v>Прайс 28.03.2011</v>
          </cell>
        </row>
        <row r="385">
          <cell r="A385">
            <v>74802</v>
          </cell>
          <cell r="B385" t="str">
            <v>Суппорт Mosaic -2М</v>
          </cell>
          <cell r="C385" t="str">
            <v>шт</v>
          </cell>
          <cell r="F385">
            <v>0</v>
          </cell>
          <cell r="G385">
            <v>0.1</v>
          </cell>
          <cell r="H385">
            <v>0.05</v>
          </cell>
          <cell r="I385">
            <v>0</v>
          </cell>
          <cell r="K385" t="str">
            <v>Снято с производства Замена 78802</v>
          </cell>
        </row>
        <row r="386">
          <cell r="A386">
            <v>74804</v>
          </cell>
          <cell r="B386" t="str">
            <v>Мет.пл. 4М45 гориз</v>
          </cell>
          <cell r="C386" t="str">
            <v>шт</v>
          </cell>
          <cell r="F386">
            <v>0</v>
          </cell>
          <cell r="G386">
            <v>0.1</v>
          </cell>
          <cell r="H386">
            <v>0.05</v>
          </cell>
          <cell r="I386">
            <v>0</v>
          </cell>
          <cell r="K386" t="str">
            <v>Прайс 28.03.2011</v>
          </cell>
        </row>
        <row r="387">
          <cell r="A387">
            <v>74806</v>
          </cell>
          <cell r="B387" t="str">
            <v>Мет.пл. 6М45 гориз</v>
          </cell>
          <cell r="C387" t="str">
            <v>шт</v>
          </cell>
          <cell r="F387">
            <v>0</v>
          </cell>
          <cell r="G387">
            <v>0.1</v>
          </cell>
          <cell r="H387">
            <v>0.05</v>
          </cell>
          <cell r="I387">
            <v>0</v>
          </cell>
          <cell r="K387" t="str">
            <v>Прайс 28.03.2011</v>
          </cell>
        </row>
        <row r="389">
          <cell r="A389">
            <v>75010</v>
          </cell>
          <cell r="B389" t="str">
            <v>Крышка бел. 4М45 гориз</v>
          </cell>
          <cell r="C389" t="str">
            <v>шт</v>
          </cell>
          <cell r="F389">
            <v>0</v>
          </cell>
          <cell r="G389">
            <v>0.1</v>
          </cell>
          <cell r="H389">
            <v>0.05</v>
          </cell>
          <cell r="I389">
            <v>0</v>
          </cell>
          <cell r="K389" t="str">
            <v>Прайс 28.03.2011</v>
          </cell>
        </row>
        <row r="390">
          <cell r="A390">
            <v>75014</v>
          </cell>
          <cell r="B390" t="str">
            <v>Крышка бел.6М45 гориз</v>
          </cell>
          <cell r="C390" t="str">
            <v>шт</v>
          </cell>
          <cell r="F390">
            <v>0</v>
          </cell>
          <cell r="G390">
            <v>0.1</v>
          </cell>
          <cell r="H390">
            <v>0.05</v>
          </cell>
          <cell r="I390">
            <v>0</v>
          </cell>
          <cell r="K390" t="str">
            <v>Прайс 28.03.2011</v>
          </cell>
        </row>
        <row r="391">
          <cell r="A391">
            <v>78782</v>
          </cell>
          <cell r="B391" t="str">
            <v>Розетка абонентская ТV Mosaic -2М</v>
          </cell>
          <cell r="C391" t="str">
            <v>шт</v>
          </cell>
          <cell r="F391">
            <v>0</v>
          </cell>
          <cell r="G391">
            <v>0.1</v>
          </cell>
          <cell r="H391">
            <v>0.05</v>
          </cell>
          <cell r="I391">
            <v>0</v>
          </cell>
          <cell r="K391" t="str">
            <v>Прайс 28.03.2011</v>
          </cell>
        </row>
        <row r="392">
          <cell r="A392">
            <v>78786</v>
          </cell>
          <cell r="B392" t="str">
            <v>Розетка TV/FM</v>
          </cell>
          <cell r="C392" t="str">
            <v>шт</v>
          </cell>
          <cell r="F392">
            <v>0</v>
          </cell>
          <cell r="G392">
            <v>0.1</v>
          </cell>
          <cell r="H392">
            <v>0.05</v>
          </cell>
          <cell r="I392">
            <v>0</v>
          </cell>
          <cell r="K392" t="str">
            <v>Прайс 28.03.2011</v>
          </cell>
        </row>
        <row r="393">
          <cell r="A393">
            <v>80051</v>
          </cell>
          <cell r="B393" t="str">
            <v>Коробка Batibox для сухих перегородок, 1 пост, 50мм</v>
          </cell>
          <cell r="C393" t="str">
            <v>шт</v>
          </cell>
          <cell r="F393">
            <v>0</v>
          </cell>
          <cell r="G393">
            <v>0.1</v>
          </cell>
          <cell r="H393">
            <v>0.05</v>
          </cell>
          <cell r="I393">
            <v>0</v>
          </cell>
          <cell r="K393" t="str">
            <v>Прайс 28.03.2011</v>
          </cell>
        </row>
        <row r="394">
          <cell r="A394">
            <v>89320</v>
          </cell>
          <cell r="B394" t="str">
            <v>Супербокс 2М, адаптер настенный</v>
          </cell>
          <cell r="C394" t="str">
            <v>шт</v>
          </cell>
          <cell r="F394">
            <v>0</v>
          </cell>
          <cell r="G394">
            <v>0.1</v>
          </cell>
          <cell r="H394">
            <v>0.05</v>
          </cell>
          <cell r="I394">
            <v>0</v>
          </cell>
          <cell r="K394" t="str">
            <v>Прайс 28.03.2011</v>
          </cell>
        </row>
        <row r="395">
          <cell r="A395">
            <v>89351</v>
          </cell>
          <cell r="B395" t="str">
            <v>Кор.Batik д/сух.шт.1п(50/65)</v>
          </cell>
          <cell r="C395" t="str">
            <v>шт</v>
          </cell>
          <cell r="F395">
            <v>0</v>
          </cell>
          <cell r="G395">
            <v>0.1</v>
          </cell>
          <cell r="H395">
            <v>0.05</v>
          </cell>
          <cell r="I395">
            <v>0</v>
          </cell>
          <cell r="K395" t="str">
            <v>Прайс 28.03.2011</v>
          </cell>
        </row>
        <row r="396">
          <cell r="A396">
            <v>89352</v>
          </cell>
          <cell r="B396" t="str">
            <v>Коробка уст. 4М для гипскарт., 50мм</v>
          </cell>
          <cell r="C396" t="str">
            <v>шт</v>
          </cell>
          <cell r="F396">
            <v>0</v>
          </cell>
          <cell r="G396">
            <v>0.1</v>
          </cell>
          <cell r="H396">
            <v>0.05</v>
          </cell>
          <cell r="I396">
            <v>0</v>
          </cell>
          <cell r="K396" t="str">
            <v>Прайс 28.03.2011</v>
          </cell>
        </row>
        <row r="397">
          <cell r="A397">
            <v>89353</v>
          </cell>
          <cell r="B397" t="str">
            <v>Коробка уст. 6М для гипсок. 50мм</v>
          </cell>
          <cell r="C397" t="str">
            <v>шт</v>
          </cell>
          <cell r="F397">
            <v>0</v>
          </cell>
          <cell r="G397">
            <v>0.1</v>
          </cell>
          <cell r="H397">
            <v>0.05</v>
          </cell>
          <cell r="I397">
            <v>0</v>
          </cell>
          <cell r="K397" t="str">
            <v>Прайс 28.03.2011</v>
          </cell>
        </row>
        <row r="398">
          <cell r="A398">
            <v>92032</v>
          </cell>
          <cell r="B398" t="str">
            <v>Коробка распаячн. 130х130х74, 10 муфт</v>
          </cell>
          <cell r="C398" t="str">
            <v>шт</v>
          </cell>
          <cell r="F398">
            <v>636.73</v>
          </cell>
          <cell r="G398">
            <v>0.1</v>
          </cell>
          <cell r="H398">
            <v>0.05</v>
          </cell>
          <cell r="I398">
            <v>601.71</v>
          </cell>
          <cell r="J398">
            <v>536.33218399999998</v>
          </cell>
          <cell r="K398" t="str">
            <v>Прайс 28.03.2011</v>
          </cell>
        </row>
        <row r="399">
          <cell r="A399">
            <v>92101</v>
          </cell>
          <cell r="B399" t="str">
            <v>Коробка Plexo d70, глуб.45, 4муфты</v>
          </cell>
          <cell r="C399" t="str">
            <v>шт</v>
          </cell>
          <cell r="F399">
            <v>0</v>
          </cell>
          <cell r="G399">
            <v>0.1</v>
          </cell>
          <cell r="H399">
            <v>0.05</v>
          </cell>
          <cell r="I399">
            <v>0</v>
          </cell>
          <cell r="K399" t="str">
            <v>Прайс 28.03.2011</v>
          </cell>
        </row>
        <row r="400">
          <cell r="A400">
            <v>92126</v>
          </cell>
          <cell r="B400" t="str">
            <v>Кор.Plexo IP 55 80х80х45мм (7 муфт)</v>
          </cell>
          <cell r="C400" t="str">
            <v>шт</v>
          </cell>
          <cell r="F400">
            <v>107.72</v>
          </cell>
          <cell r="G400">
            <v>0.1</v>
          </cell>
          <cell r="H400">
            <v>0.05</v>
          </cell>
          <cell r="I400">
            <v>101.8</v>
          </cell>
          <cell r="J400">
            <v>90.736217999999994</v>
          </cell>
          <cell r="K400" t="str">
            <v>Прайс 28.03.2011</v>
          </cell>
        </row>
        <row r="401">
          <cell r="A401">
            <v>601291</v>
          </cell>
          <cell r="B401" t="str">
            <v>EkinoxeNXКлем.земля/нейт.2x12</v>
          </cell>
          <cell r="C401" t="str">
            <v>шт</v>
          </cell>
          <cell r="F401">
            <v>0</v>
          </cell>
          <cell r="G401">
            <v>0.1</v>
          </cell>
          <cell r="H401">
            <v>0.05</v>
          </cell>
          <cell r="I401">
            <v>0</v>
          </cell>
          <cell r="K401" t="str">
            <v>Прайс 28.03.2011</v>
          </cell>
        </row>
        <row r="402">
          <cell r="A402">
            <v>601292</v>
          </cell>
          <cell r="B402" t="str">
            <v>EkinoxeNXКлем.земля 30</v>
          </cell>
          <cell r="C402" t="str">
            <v>шт</v>
          </cell>
          <cell r="F402">
            <v>0</v>
          </cell>
          <cell r="G402">
            <v>0.1</v>
          </cell>
          <cell r="H402">
            <v>0.05</v>
          </cell>
          <cell r="I402">
            <v>0</v>
          </cell>
          <cell r="K402" t="str">
            <v>Прайс 28.03.2011</v>
          </cell>
        </row>
        <row r="403">
          <cell r="A403">
            <v>601293</v>
          </cell>
          <cell r="B403" t="str">
            <v>EkinoxeNXКлем.нейтраль 30</v>
          </cell>
          <cell r="C403" t="str">
            <v>шт</v>
          </cell>
          <cell r="F403">
            <v>0</v>
          </cell>
          <cell r="G403">
            <v>0.1</v>
          </cell>
          <cell r="H403">
            <v>0.05</v>
          </cell>
          <cell r="I403">
            <v>0</v>
          </cell>
          <cell r="K403" t="str">
            <v>Прайс 28.03.2011</v>
          </cell>
        </row>
        <row r="404">
          <cell r="A404">
            <v>604077</v>
          </cell>
          <cell r="B404" t="str">
            <v>Индикатор в щит простой (зеленый)</v>
          </cell>
          <cell r="C404" t="str">
            <v>шт</v>
          </cell>
          <cell r="F404">
            <v>144.24</v>
          </cell>
          <cell r="G404">
            <v>0.1</v>
          </cell>
          <cell r="H404">
            <v>0.2</v>
          </cell>
          <cell r="I404">
            <v>155.78</v>
          </cell>
          <cell r="J404">
            <v>121.49716599999999</v>
          </cell>
          <cell r="K404" t="str">
            <v>Прайс 28.03.2011</v>
          </cell>
        </row>
        <row r="405">
          <cell r="A405">
            <v>604078</v>
          </cell>
          <cell r="B405" t="str">
            <v>Моноблочный индикатор "красный" 220 В</v>
          </cell>
          <cell r="C405" t="str">
            <v>шт</v>
          </cell>
          <cell r="F405">
            <v>138.30000000000001</v>
          </cell>
          <cell r="G405">
            <v>0.1</v>
          </cell>
          <cell r="H405">
            <v>0.2</v>
          </cell>
          <cell r="I405">
            <v>149.36000000000001</v>
          </cell>
          <cell r="J405">
            <v>116.49656199999998</v>
          </cell>
          <cell r="K405" t="str">
            <v>Прайс 28.03.2011</v>
          </cell>
        </row>
        <row r="406">
          <cell r="A406">
            <v>607054</v>
          </cell>
          <cell r="B406" t="str">
            <v>Шкаф навесной, Ekinoxe TX, 4х18М</v>
          </cell>
          <cell r="C406" t="str">
            <v>шт</v>
          </cell>
          <cell r="F406">
            <v>0</v>
          </cell>
          <cell r="G406">
            <v>0.1</v>
          </cell>
          <cell r="H406">
            <v>0.05</v>
          </cell>
          <cell r="I406">
            <v>0</v>
          </cell>
          <cell r="K406" t="str">
            <v>Прайс 28.03.2011</v>
          </cell>
        </row>
        <row r="407">
          <cell r="A407">
            <v>607079</v>
          </cell>
          <cell r="B407" t="str">
            <v>Дверь белая к  Ekinoxe TX, 4х18М</v>
          </cell>
          <cell r="C407" t="str">
            <v>шт</v>
          </cell>
          <cell r="F407">
            <v>0</v>
          </cell>
          <cell r="G407">
            <v>0.1</v>
          </cell>
          <cell r="H407">
            <v>0.05</v>
          </cell>
          <cell r="I407">
            <v>0</v>
          </cell>
          <cell r="K407" t="str">
            <v>Прайс 28.03.2011</v>
          </cell>
        </row>
        <row r="408">
          <cell r="A408">
            <v>621080</v>
          </cell>
          <cell r="B408" t="str">
            <v>Щит Ekinoxe NX накл. 1х8 мод. дв. прозр.</v>
          </cell>
          <cell r="C408" t="str">
            <v>шт</v>
          </cell>
          <cell r="F408">
            <v>0</v>
          </cell>
          <cell r="G408">
            <v>0.1</v>
          </cell>
          <cell r="H408">
            <v>0.05</v>
          </cell>
          <cell r="I408">
            <v>0</v>
          </cell>
          <cell r="K408" t="str">
            <v>Прайс 28.03.2011</v>
          </cell>
        </row>
        <row r="409">
          <cell r="A409">
            <v>621081</v>
          </cell>
          <cell r="B409" t="str">
            <v>EkinoxeNXЩит.накл.1х8м.дв.бел.</v>
          </cell>
          <cell r="C409" t="str">
            <v>шт</v>
          </cell>
          <cell r="F409">
            <v>0</v>
          </cell>
          <cell r="G409">
            <v>0.1</v>
          </cell>
          <cell r="H409">
            <v>0.05</v>
          </cell>
          <cell r="I409">
            <v>0</v>
          </cell>
          <cell r="K409" t="str">
            <v>Прайс 28.03.2011</v>
          </cell>
        </row>
        <row r="410">
          <cell r="A410">
            <v>621083</v>
          </cell>
          <cell r="B410" t="str">
            <v>EkinoxeNXЩит нак.1х12м.дв.бел.</v>
          </cell>
          <cell r="C410" t="str">
            <v>шт</v>
          </cell>
          <cell r="F410">
            <v>0</v>
          </cell>
          <cell r="G410">
            <v>0.1</v>
          </cell>
          <cell r="H410">
            <v>0.05</v>
          </cell>
          <cell r="I410">
            <v>0</v>
          </cell>
          <cell r="K410" t="str">
            <v>Прайс 28.03.2011</v>
          </cell>
        </row>
        <row r="411">
          <cell r="A411">
            <v>621087</v>
          </cell>
          <cell r="B411" t="str">
            <v>EkinoxeNXЩит нак.3х12м.дв.бел.</v>
          </cell>
          <cell r="C411" t="str">
            <v>шт</v>
          </cell>
          <cell r="F411">
            <v>0</v>
          </cell>
          <cell r="G411">
            <v>0.1</v>
          </cell>
          <cell r="H411">
            <v>0.15</v>
          </cell>
          <cell r="I411">
            <v>0</v>
          </cell>
          <cell r="K411" t="str">
            <v>Прайс 28.03.2011</v>
          </cell>
        </row>
        <row r="412">
          <cell r="A412">
            <v>636301</v>
          </cell>
          <cell r="B412" t="str">
            <v>Мини-канал магистральный 10х10 (с крышкой)</v>
          </cell>
          <cell r="C412" t="str">
            <v>м</v>
          </cell>
          <cell r="F412">
            <v>0</v>
          </cell>
          <cell r="G412">
            <v>0.1</v>
          </cell>
          <cell r="H412">
            <v>0.2</v>
          </cell>
          <cell r="I412">
            <v>0</v>
          </cell>
          <cell r="K412" t="str">
            <v>Прайс 28.03.2011</v>
          </cell>
        </row>
        <row r="413">
          <cell r="A413">
            <v>636410</v>
          </cell>
          <cell r="B413" t="str">
            <v>Угол внутренний мини-канала 20х10</v>
          </cell>
          <cell r="C413" t="str">
            <v>шт</v>
          </cell>
          <cell r="F413">
            <v>0</v>
          </cell>
          <cell r="G413">
            <v>0.1</v>
          </cell>
          <cell r="H413">
            <v>0.05</v>
          </cell>
          <cell r="I413">
            <v>0</v>
          </cell>
          <cell r="K413" t="str">
            <v>Прайс 28.03.2011</v>
          </cell>
        </row>
        <row r="414">
          <cell r="A414">
            <v>636413</v>
          </cell>
          <cell r="B414" t="str">
            <v>Угол плоский мини-канала 20х10</v>
          </cell>
          <cell r="C414" t="str">
            <v>шт</v>
          </cell>
          <cell r="F414">
            <v>0</v>
          </cell>
          <cell r="G414">
            <v>0.1</v>
          </cell>
          <cell r="H414">
            <v>0.05</v>
          </cell>
          <cell r="I414">
            <v>0</v>
          </cell>
          <cell r="K414" t="str">
            <v>Прайс 28.03.2011</v>
          </cell>
        </row>
        <row r="415">
          <cell r="A415" t="str">
            <v>010952</v>
          </cell>
          <cell r="B415" t="str">
            <v>Суппорт на 2 модуля (в комплекте с рамкой)</v>
          </cell>
          <cell r="C415" t="str">
            <v>шт</v>
          </cell>
          <cell r="F415">
            <v>0</v>
          </cell>
          <cell r="G415">
            <v>0.1</v>
          </cell>
          <cell r="H415">
            <v>0.15</v>
          </cell>
          <cell r="I415">
            <v>0</v>
          </cell>
          <cell r="K415" t="str">
            <v>Прайс 28.03.2011</v>
          </cell>
        </row>
        <row r="416">
          <cell r="A416" t="str">
            <v>01412</v>
          </cell>
          <cell r="B416" t="str">
            <v>Щит распределительный встраив. 24M+4М 2R 430х330х86</v>
          </cell>
          <cell r="C416" t="str">
            <v>шт</v>
          </cell>
          <cell r="F416">
            <v>0</v>
          </cell>
          <cell r="G416">
            <v>0.1</v>
          </cell>
          <cell r="H416">
            <v>0.05</v>
          </cell>
          <cell r="I416">
            <v>0</v>
          </cell>
          <cell r="K416" t="str">
            <v>Прайс 28.03.2011</v>
          </cell>
        </row>
        <row r="417">
          <cell r="A417" t="str">
            <v>01434</v>
          </cell>
          <cell r="B417" t="str">
            <v>Шкаф для автоматов встраиваемый (4х12)+8 металл., белая дверца</v>
          </cell>
          <cell r="C417" t="str">
            <v>шт</v>
          </cell>
          <cell r="F417">
            <v>0</v>
          </cell>
          <cell r="G417">
            <v>0.1</v>
          </cell>
          <cell r="H417">
            <v>0.05</v>
          </cell>
          <cell r="I417">
            <v>0</v>
          </cell>
          <cell r="K417" t="str">
            <v>Прайс 28.03.2011</v>
          </cell>
        </row>
        <row r="418">
          <cell r="A418" t="str">
            <v>01491</v>
          </cell>
          <cell r="B418" t="str">
            <v>Замок врезной №850</v>
          </cell>
          <cell r="C418" t="str">
            <v>шт</v>
          </cell>
          <cell r="F418">
            <v>0</v>
          </cell>
          <cell r="G418">
            <v>0.1</v>
          </cell>
          <cell r="H418">
            <v>0.2</v>
          </cell>
          <cell r="I418">
            <v>0</v>
          </cell>
          <cell r="K418" t="str">
            <v>Прайс 28.03.2011</v>
          </cell>
        </row>
        <row r="419">
          <cell r="A419" t="str">
            <v>01601</v>
          </cell>
          <cell r="B419" t="str">
            <v>Щит навесной Ekinoxe TX, 1х18М, пластиковый</v>
          </cell>
          <cell r="C419" t="str">
            <v>шт</v>
          </cell>
          <cell r="F419">
            <v>0</v>
          </cell>
          <cell r="G419">
            <v>0.1</v>
          </cell>
          <cell r="H419">
            <v>0.05</v>
          </cell>
          <cell r="I419">
            <v>0</v>
          </cell>
          <cell r="K419" t="str">
            <v>Прайс 28.03.2011</v>
          </cell>
        </row>
        <row r="420">
          <cell r="A420" t="str">
            <v>01602</v>
          </cell>
          <cell r="B420" t="str">
            <v>Шкаф 2 ряда по 18 модулей</v>
          </cell>
          <cell r="C420" t="str">
            <v>шт</v>
          </cell>
          <cell r="F420">
            <v>0</v>
          </cell>
          <cell r="G420">
            <v>0.1</v>
          </cell>
          <cell r="H420">
            <v>0.05</v>
          </cell>
          <cell r="I420">
            <v>0</v>
          </cell>
          <cell r="K420" t="str">
            <v>Прайс 28.03.2011</v>
          </cell>
        </row>
        <row r="421">
          <cell r="A421" t="str">
            <v>01603</v>
          </cell>
          <cell r="B421" t="str">
            <v>Щит навесной Ekinoxe TX, 3х18М, пластиковый</v>
          </cell>
          <cell r="C421" t="str">
            <v>шт</v>
          </cell>
          <cell r="F421">
            <v>0</v>
          </cell>
          <cell r="G421">
            <v>0.1</v>
          </cell>
          <cell r="H421">
            <v>0.05</v>
          </cell>
          <cell r="I421">
            <v>0</v>
          </cell>
          <cell r="K421" t="str">
            <v>Прайс 28.03.2011</v>
          </cell>
        </row>
        <row r="422">
          <cell r="A422" t="str">
            <v>01604</v>
          </cell>
          <cell r="B422" t="str">
            <v>Щит навесной Ekinoxe TX, 4х18М, пластиковый</v>
          </cell>
          <cell r="C422" t="str">
            <v>шт</v>
          </cell>
          <cell r="F422">
            <v>0</v>
          </cell>
          <cell r="G422">
            <v>0.1</v>
          </cell>
          <cell r="H422">
            <v>0.05</v>
          </cell>
          <cell r="I422">
            <v>0</v>
          </cell>
          <cell r="K422" t="str">
            <v>Прайс 28.03.2011</v>
          </cell>
        </row>
        <row r="423">
          <cell r="A423" t="str">
            <v>01631</v>
          </cell>
          <cell r="B423" t="str">
            <v>Дверь белая для Ekinoxe TX 1X18M</v>
          </cell>
          <cell r="C423" t="str">
            <v>шт</v>
          </cell>
          <cell r="F423">
            <v>0</v>
          </cell>
          <cell r="G423">
            <v>0.1</v>
          </cell>
          <cell r="H423">
            <v>0.05</v>
          </cell>
          <cell r="I423">
            <v>0</v>
          </cell>
          <cell r="K423" t="str">
            <v>Прайс 28.03.2011</v>
          </cell>
        </row>
        <row r="424">
          <cell r="A424" t="str">
            <v>01632</v>
          </cell>
          <cell r="B424" t="str">
            <v>Дверь бел.д/Ekinoxe TX 2X18M</v>
          </cell>
          <cell r="C424" t="str">
            <v>шт</v>
          </cell>
          <cell r="F424">
            <v>0</v>
          </cell>
          <cell r="G424">
            <v>0.1</v>
          </cell>
          <cell r="H424">
            <v>0.05</v>
          </cell>
          <cell r="I424">
            <v>0</v>
          </cell>
          <cell r="K424" t="str">
            <v>Прайс 28.03.2011</v>
          </cell>
        </row>
        <row r="425">
          <cell r="A425" t="str">
            <v>01633</v>
          </cell>
          <cell r="B425" t="str">
            <v>Дверь белая для Ekinoxe TX 3X18M</v>
          </cell>
          <cell r="C425" t="str">
            <v>шт</v>
          </cell>
          <cell r="F425">
            <v>0</v>
          </cell>
          <cell r="G425">
            <v>0.1</v>
          </cell>
          <cell r="H425">
            <v>0.05</v>
          </cell>
          <cell r="I425">
            <v>0</v>
          </cell>
          <cell r="K425" t="str">
            <v>Прайс 28.03.2011</v>
          </cell>
        </row>
        <row r="426">
          <cell r="A426" t="str">
            <v>01634</v>
          </cell>
          <cell r="B426" t="str">
            <v>Дверь белая для Ekinoxe TX 4X18M</v>
          </cell>
          <cell r="C426" t="str">
            <v>шт</v>
          </cell>
          <cell r="F426">
            <v>0</v>
          </cell>
          <cell r="G426">
            <v>0.1</v>
          </cell>
          <cell r="H426">
            <v>0.05</v>
          </cell>
          <cell r="I426">
            <v>0</v>
          </cell>
          <cell r="K426" t="str">
            <v>Прайс 28.03.2011</v>
          </cell>
        </row>
        <row r="427">
          <cell r="A427" t="str">
            <v>01645</v>
          </cell>
          <cell r="B427" t="str">
            <v>Основание д/клемников в Ekinoxe TX 2 шт.</v>
          </cell>
          <cell r="C427" t="str">
            <v>компл</v>
          </cell>
          <cell r="F427">
            <v>0</v>
          </cell>
          <cell r="G427">
            <v>0.1</v>
          </cell>
          <cell r="H427">
            <v>0.05</v>
          </cell>
          <cell r="I427">
            <v>0</v>
          </cell>
          <cell r="K427" t="str">
            <v>Прайс 28.03.2011</v>
          </cell>
        </row>
        <row r="428">
          <cell r="A428" t="str">
            <v>01647</v>
          </cell>
          <cell r="B428" t="str">
            <v>Фиксир.лапки шкаф 18М</v>
          </cell>
          <cell r="C428" t="str">
            <v>шт</v>
          </cell>
          <cell r="F428">
            <v>0</v>
          </cell>
          <cell r="G428">
            <v>0.1</v>
          </cell>
          <cell r="H428">
            <v>0.05</v>
          </cell>
          <cell r="I428">
            <v>0</v>
          </cell>
          <cell r="K428" t="str">
            <v>Прайс 28.03.2011</v>
          </cell>
        </row>
        <row r="429">
          <cell r="A429" t="str">
            <v>01651</v>
          </cell>
          <cell r="B429" t="str">
            <v>Заглушка под автоматы 24М, белая</v>
          </cell>
          <cell r="C429" t="str">
            <v>шт</v>
          </cell>
          <cell r="F429">
            <v>0</v>
          </cell>
          <cell r="G429">
            <v>0.1</v>
          </cell>
          <cell r="H429">
            <v>0.05</v>
          </cell>
          <cell r="I429">
            <v>0</v>
          </cell>
          <cell r="K429" t="str">
            <v>Прайс 28.03.2011</v>
          </cell>
        </row>
        <row r="430">
          <cell r="A430" t="str">
            <v>01656</v>
          </cell>
          <cell r="B430" t="str">
            <v>Заглушка RAL9010  в щит 6.5М бел.</v>
          </cell>
          <cell r="C430" t="str">
            <v>шт</v>
          </cell>
          <cell r="F430">
            <v>0</v>
          </cell>
          <cell r="G430">
            <v>0.1</v>
          </cell>
          <cell r="H430">
            <v>0.05</v>
          </cell>
          <cell r="I430">
            <v>0</v>
          </cell>
          <cell r="K430" t="str">
            <v>Прайс 28.03.2011</v>
          </cell>
        </row>
        <row r="431">
          <cell r="A431" t="str">
            <v>01660</v>
          </cell>
          <cell r="B431" t="str">
            <v>Заглушка в щит, разделяемая по 1/2 модуля, 5М, белая</v>
          </cell>
          <cell r="C431" t="str">
            <v>шт</v>
          </cell>
          <cell r="F431">
            <v>0</v>
          </cell>
          <cell r="G431">
            <v>0.1</v>
          </cell>
          <cell r="H431">
            <v>0.05</v>
          </cell>
          <cell r="I431">
            <v>0</v>
          </cell>
          <cell r="K431" t="str">
            <v>Прайс 28.03.2011</v>
          </cell>
        </row>
        <row r="432">
          <cell r="A432" t="str">
            <v>01741</v>
          </cell>
          <cell r="B432" t="str">
            <v>Шкаф распределительный Plexo IP-55 1х12</v>
          </cell>
          <cell r="C432" t="str">
            <v>шт</v>
          </cell>
          <cell r="F432">
            <v>0</v>
          </cell>
          <cell r="G432">
            <v>0.1</v>
          </cell>
          <cell r="H432">
            <v>0.05</v>
          </cell>
          <cell r="I432">
            <v>0</v>
          </cell>
          <cell r="K432" t="str">
            <v>Прайс 28.03.2011</v>
          </cell>
        </row>
        <row r="433">
          <cell r="A433" t="str">
            <v>01742</v>
          </cell>
          <cell r="B433" t="str">
            <v>Шкаф распределительный Plexo IP-55 24+2</v>
          </cell>
          <cell r="C433" t="str">
            <v>шт</v>
          </cell>
          <cell r="F433">
            <v>0</v>
          </cell>
          <cell r="G433">
            <v>0.1</v>
          </cell>
          <cell r="H433">
            <v>0.05</v>
          </cell>
          <cell r="I433">
            <v>0</v>
          </cell>
          <cell r="K433" t="str">
            <v>Прайс 28.03.2011</v>
          </cell>
        </row>
        <row r="434">
          <cell r="A434" t="str">
            <v>01743</v>
          </cell>
          <cell r="B434" t="str">
            <v>Шкаф распределительный Plexo IP-55 3х12</v>
          </cell>
          <cell r="C434" t="str">
            <v>шт</v>
          </cell>
          <cell r="F434">
            <v>0</v>
          </cell>
          <cell r="G434">
            <v>0.1</v>
          </cell>
          <cell r="H434">
            <v>0.05</v>
          </cell>
          <cell r="I434">
            <v>0</v>
          </cell>
          <cell r="K434" t="str">
            <v>Прайс 28.03.2011</v>
          </cell>
        </row>
        <row r="435">
          <cell r="A435" t="str">
            <v>01746</v>
          </cell>
          <cell r="B435" t="str">
            <v>Шкаф распределительный Plexo IP-55 3х18</v>
          </cell>
          <cell r="C435" t="str">
            <v>шт</v>
          </cell>
          <cell r="F435">
            <v>0</v>
          </cell>
          <cell r="G435">
            <v>0.1</v>
          </cell>
          <cell r="H435">
            <v>0.05</v>
          </cell>
          <cell r="I435">
            <v>0</v>
          </cell>
          <cell r="K435" t="str">
            <v>Прайс 28.03.2011</v>
          </cell>
        </row>
        <row r="436">
          <cell r="A436" t="str">
            <v>01766</v>
          </cell>
          <cell r="B436" t="str">
            <v>Замок и ключ для шкафов 01711-01716</v>
          </cell>
          <cell r="C436" t="str">
            <v>шт</v>
          </cell>
          <cell r="F436">
            <v>0</v>
          </cell>
          <cell r="G436">
            <v>0.1</v>
          </cell>
          <cell r="H436">
            <v>0.2</v>
          </cell>
          <cell r="I436">
            <v>0</v>
          </cell>
          <cell r="K436" t="str">
            <v>Прайс 28.03.2011</v>
          </cell>
        </row>
        <row r="437">
          <cell r="A437" t="str">
            <v>025049</v>
          </cell>
          <cell r="B437" t="str">
            <v>Атоматический выключатель DPX125 3П 125 А</v>
          </cell>
          <cell r="C437" t="str">
            <v>шт</v>
          </cell>
          <cell r="F437">
            <v>0</v>
          </cell>
          <cell r="G437">
            <v>0.1</v>
          </cell>
          <cell r="H437">
            <v>0.15</v>
          </cell>
          <cell r="I437">
            <v>0</v>
          </cell>
          <cell r="K437" t="str">
            <v>Прайс 28.03.2011</v>
          </cell>
        </row>
        <row r="438">
          <cell r="A438" t="str">
            <v>025801</v>
          </cell>
          <cell r="B438" t="str">
            <v>Атоматический выключатель DPX1250 3П 630 А</v>
          </cell>
          <cell r="C438" t="str">
            <v>шт</v>
          </cell>
          <cell r="F438">
            <v>0</v>
          </cell>
          <cell r="G438">
            <v>0.1</v>
          </cell>
          <cell r="H438">
            <v>0.15</v>
          </cell>
          <cell r="I438">
            <v>0</v>
          </cell>
          <cell r="K438" t="str">
            <v>Прайс 28.03.2011</v>
          </cell>
        </row>
        <row r="439">
          <cell r="A439" t="str">
            <v>03382</v>
          </cell>
          <cell r="B439" t="str">
            <v>Авт. DX однопол С6А 1М</v>
          </cell>
          <cell r="C439" t="str">
            <v>шт</v>
          </cell>
          <cell r="F439">
            <v>288.86</v>
          </cell>
          <cell r="G439">
            <v>0.1</v>
          </cell>
          <cell r="H439">
            <v>0.15</v>
          </cell>
          <cell r="I439">
            <v>298.97000000000003</v>
          </cell>
          <cell r="J439">
            <v>243.31517399999998</v>
          </cell>
          <cell r="K439" t="str">
            <v>Прайс 28.03.2011</v>
          </cell>
        </row>
        <row r="440">
          <cell r="A440" t="str">
            <v>03384</v>
          </cell>
          <cell r="B440" t="str">
            <v>Выключатель автоматический DX, 1М, 10A, тип C, 6кА</v>
          </cell>
          <cell r="C440" t="str">
            <v>шт</v>
          </cell>
          <cell r="F440">
            <v>0</v>
          </cell>
          <cell r="G440">
            <v>0.1</v>
          </cell>
          <cell r="H440">
            <v>0.15</v>
          </cell>
          <cell r="I440">
            <v>0</v>
          </cell>
          <cell r="K440" t="str">
            <v>Прайс 28.03.2011</v>
          </cell>
        </row>
        <row r="441">
          <cell r="A441" t="str">
            <v>03386</v>
          </cell>
          <cell r="B441" t="str">
            <v>Авт. DX однопол С16А 1М</v>
          </cell>
          <cell r="C441" t="str">
            <v>шт</v>
          </cell>
          <cell r="F441">
            <v>231.83</v>
          </cell>
          <cell r="G441">
            <v>0.1</v>
          </cell>
          <cell r="H441">
            <v>0.15</v>
          </cell>
          <cell r="I441">
            <v>239.94</v>
          </cell>
          <cell r="J441">
            <v>195.27631200000002</v>
          </cell>
          <cell r="K441" t="str">
            <v>Прайс 28.03.2011</v>
          </cell>
        </row>
        <row r="442">
          <cell r="A442" t="str">
            <v>03387</v>
          </cell>
          <cell r="B442" t="str">
            <v>Выключатель автоматический DX однопол С20А 1М</v>
          </cell>
          <cell r="C442" t="str">
            <v>шт</v>
          </cell>
          <cell r="F442">
            <v>264.54000000000002</v>
          </cell>
          <cell r="G442">
            <v>0.1</v>
          </cell>
          <cell r="H442">
            <v>0.15</v>
          </cell>
          <cell r="I442">
            <v>273.8</v>
          </cell>
          <cell r="J442">
            <v>222.82895799999997</v>
          </cell>
          <cell r="K442" t="str">
            <v>Прайс 28.03.2011</v>
          </cell>
        </row>
        <row r="443">
          <cell r="A443" t="str">
            <v>03388</v>
          </cell>
          <cell r="B443" t="str">
            <v>Выключатель автоматический DX, однопол С25А 1М</v>
          </cell>
          <cell r="C443" t="str">
            <v>шт</v>
          </cell>
          <cell r="F443">
            <v>0</v>
          </cell>
          <cell r="G443">
            <v>0.1</v>
          </cell>
          <cell r="H443">
            <v>0.15</v>
          </cell>
          <cell r="I443">
            <v>0</v>
          </cell>
          <cell r="K443" t="str">
            <v>Прайс 28.03.2011</v>
          </cell>
        </row>
        <row r="444">
          <cell r="A444" t="str">
            <v>03447</v>
          </cell>
          <cell r="B444" t="str">
            <v>Выключатель автоматический DX трехполюсный 6А</v>
          </cell>
          <cell r="C444" t="str">
            <v>шт</v>
          </cell>
          <cell r="F444">
            <v>1149.8499999999999</v>
          </cell>
          <cell r="G444">
            <v>0.1</v>
          </cell>
          <cell r="H444">
            <v>0.15</v>
          </cell>
          <cell r="I444">
            <v>1190.0899999999999</v>
          </cell>
          <cell r="J444">
            <v>968.5369199999999</v>
          </cell>
          <cell r="K444" t="str">
            <v>Прайс 28.03.2011</v>
          </cell>
        </row>
        <row r="445">
          <cell r="A445" t="str">
            <v>03451</v>
          </cell>
          <cell r="B445" t="str">
            <v>Выключатель автоматический DX трехполюсный С16А</v>
          </cell>
          <cell r="C445" t="str">
            <v>шт</v>
          </cell>
          <cell r="F445">
            <v>1069.5899999999999</v>
          </cell>
          <cell r="G445">
            <v>0.1</v>
          </cell>
          <cell r="H445">
            <v>0.15</v>
          </cell>
          <cell r="I445">
            <v>1107.03</v>
          </cell>
          <cell r="J445">
            <v>900.93306799999993</v>
          </cell>
          <cell r="K445" t="str">
            <v>Прайс 28.03.2011</v>
          </cell>
        </row>
        <row r="446">
          <cell r="A446" t="str">
            <v>03452</v>
          </cell>
          <cell r="B446" t="str">
            <v>Авт.DX трехпол. 20А</v>
          </cell>
          <cell r="C446" t="str">
            <v>шт</v>
          </cell>
          <cell r="F446">
            <v>1069.5899999999999</v>
          </cell>
          <cell r="G446">
            <v>0.1</v>
          </cell>
          <cell r="H446">
            <v>0.15</v>
          </cell>
          <cell r="I446">
            <v>1107.03</v>
          </cell>
          <cell r="J446">
            <v>900.93306799999993</v>
          </cell>
          <cell r="K446" t="str">
            <v>Прайс 28.03.2011</v>
          </cell>
        </row>
        <row r="447">
          <cell r="A447" t="str">
            <v>03453</v>
          </cell>
          <cell r="B447" t="str">
            <v>Выключатель автоматический DX трехполюсный 25А</v>
          </cell>
          <cell r="C447" t="str">
            <v>шт</v>
          </cell>
          <cell r="F447">
            <v>1069.5899999999999</v>
          </cell>
          <cell r="G447">
            <v>0.1</v>
          </cell>
          <cell r="H447">
            <v>0.15</v>
          </cell>
          <cell r="I447">
            <v>1107.03</v>
          </cell>
          <cell r="J447">
            <v>900.93306799999993</v>
          </cell>
          <cell r="K447" t="str">
            <v>Прайс 28.03.2011</v>
          </cell>
        </row>
        <row r="448">
          <cell r="A448" t="str">
            <v>03454</v>
          </cell>
          <cell r="B448" t="str">
            <v>Выключатель автоматический DX трехполюсный 32А 3М</v>
          </cell>
          <cell r="C448" t="str">
            <v>шт</v>
          </cell>
          <cell r="F448">
            <v>0</v>
          </cell>
          <cell r="G448">
            <v>0.1</v>
          </cell>
          <cell r="H448">
            <v>0.15</v>
          </cell>
          <cell r="I448">
            <v>0</v>
          </cell>
          <cell r="K448" t="str">
            <v>Прайс 28.03.2011</v>
          </cell>
        </row>
        <row r="449">
          <cell r="A449" t="str">
            <v>03455</v>
          </cell>
          <cell r="B449" t="str">
            <v>Выключатель автоматический DX трехполюсный 40А 3М</v>
          </cell>
          <cell r="C449" t="str">
            <v>шт</v>
          </cell>
          <cell r="F449">
            <v>0</v>
          </cell>
          <cell r="G449">
            <v>0.1</v>
          </cell>
          <cell r="H449">
            <v>0.15</v>
          </cell>
          <cell r="I449">
            <v>0</v>
          </cell>
          <cell r="K449" t="str">
            <v>Прайс 28.03.2011</v>
          </cell>
        </row>
        <row r="450">
          <cell r="A450" t="str">
            <v>03456</v>
          </cell>
          <cell r="B450" t="str">
            <v>Выключатель автоматический DX трехполюсный 50А 3М</v>
          </cell>
          <cell r="C450" t="str">
            <v>шт</v>
          </cell>
          <cell r="F450">
            <v>0</v>
          </cell>
          <cell r="G450">
            <v>0.1</v>
          </cell>
          <cell r="H450">
            <v>0.15</v>
          </cell>
          <cell r="I450">
            <v>0</v>
          </cell>
          <cell r="K450" t="str">
            <v>Прайс 28.03.2011</v>
          </cell>
        </row>
        <row r="451">
          <cell r="A451" t="str">
            <v>04038</v>
          </cell>
          <cell r="B451" t="str">
            <v>Реле силовое 230В, 2P, 16А, N/C+N/O</v>
          </cell>
          <cell r="C451" t="str">
            <v>шт</v>
          </cell>
          <cell r="F451">
            <v>0</v>
          </cell>
          <cell r="G451">
            <v>0.1</v>
          </cell>
          <cell r="H451">
            <v>0.15</v>
          </cell>
          <cell r="I451">
            <v>0</v>
          </cell>
          <cell r="K451" t="str">
            <v>Прайс 28.03.2011</v>
          </cell>
        </row>
        <row r="452">
          <cell r="A452" t="str">
            <v>04049</v>
          </cell>
          <cell r="B452" t="str">
            <v>Реле силовое 230В, 2P, 20А, 2N/O</v>
          </cell>
          <cell r="C452" t="str">
            <v>шт</v>
          </cell>
          <cell r="F452">
            <v>0</v>
          </cell>
          <cell r="G452">
            <v>0.1</v>
          </cell>
          <cell r="H452">
            <v>0.15</v>
          </cell>
          <cell r="I452">
            <v>0</v>
          </cell>
          <cell r="K452" t="str">
            <v>Прайс 28.03.2011</v>
          </cell>
        </row>
        <row r="453">
          <cell r="A453" t="str">
            <v>04053</v>
          </cell>
          <cell r="B453" t="str">
            <v>Контактор 4НР 2М 20A  230V</v>
          </cell>
          <cell r="C453" t="str">
            <v>шт</v>
          </cell>
          <cell r="F453">
            <v>1994.35</v>
          </cell>
          <cell r="G453">
            <v>0.1</v>
          </cell>
          <cell r="H453">
            <v>0.15</v>
          </cell>
          <cell r="I453">
            <v>2064.15</v>
          </cell>
          <cell r="J453">
            <v>1679.877</v>
          </cell>
          <cell r="K453" t="str">
            <v>удолен</v>
          </cell>
        </row>
        <row r="454">
          <cell r="A454" t="str">
            <v>04055</v>
          </cell>
          <cell r="B454" t="str">
            <v>Контактор 2НР+2НЗ 2М 20A 230V</v>
          </cell>
          <cell r="C454" t="str">
            <v>шт</v>
          </cell>
          <cell r="F454">
            <v>0</v>
          </cell>
          <cell r="G454">
            <v>0.1</v>
          </cell>
          <cell r="H454">
            <v>0.15</v>
          </cell>
          <cell r="I454">
            <v>0</v>
          </cell>
          <cell r="K454" t="str">
            <v>Прайс 28.03.2011</v>
          </cell>
        </row>
        <row r="455">
          <cell r="A455" t="str">
            <v>04068</v>
          </cell>
          <cell r="B455" t="str">
            <v>Контактор 2хН/Р 40A 2М</v>
          </cell>
          <cell r="C455" t="str">
            <v>шт</v>
          </cell>
          <cell r="F455">
            <v>0</v>
          </cell>
          <cell r="G455">
            <v>0.1</v>
          </cell>
          <cell r="H455">
            <v>0.15</v>
          </cell>
          <cell r="I455">
            <v>0</v>
          </cell>
          <cell r="K455" t="str">
            <v>Прайс 28.03.2011</v>
          </cell>
        </row>
        <row r="456">
          <cell r="A456" t="str">
            <v>04069</v>
          </cell>
          <cell r="B456" t="str">
            <v>Контактор 3хNО  40A</v>
          </cell>
          <cell r="C456" t="str">
            <v>шт</v>
          </cell>
          <cell r="F456">
            <v>2900.48</v>
          </cell>
          <cell r="G456">
            <v>0.1</v>
          </cell>
          <cell r="H456">
            <v>0.15</v>
          </cell>
          <cell r="I456">
            <v>3002</v>
          </cell>
          <cell r="J456">
            <v>2443.128522</v>
          </cell>
          <cell r="K456" t="str">
            <v>Прайс 28.03.2011</v>
          </cell>
        </row>
        <row r="457">
          <cell r="A457" t="str">
            <v>04070</v>
          </cell>
          <cell r="B457" t="str">
            <v>Силовое реле  40А, 4 Н/Р, 3М</v>
          </cell>
          <cell r="C457" t="str">
            <v>шт</v>
          </cell>
          <cell r="F457">
            <v>0</v>
          </cell>
          <cell r="G457">
            <v>0.1</v>
          </cell>
          <cell r="H457">
            <v>0.15</v>
          </cell>
          <cell r="I457">
            <v>0</v>
          </cell>
          <cell r="K457" t="str">
            <v>Прайс 28.03.2011</v>
          </cell>
        </row>
        <row r="458">
          <cell r="A458" t="str">
            <v>04077</v>
          </cell>
          <cell r="B458" t="str">
            <v>Контактор 3хNO, 63А</v>
          </cell>
          <cell r="C458" t="str">
            <v>шт</v>
          </cell>
          <cell r="F458">
            <v>0</v>
          </cell>
          <cell r="G458">
            <v>0.1</v>
          </cell>
          <cell r="H458">
            <v>0.15</v>
          </cell>
          <cell r="I458">
            <v>0</v>
          </cell>
          <cell r="K458" t="str">
            <v>Прайс 28.03.2011</v>
          </cell>
        </row>
        <row r="459">
          <cell r="A459" t="str">
            <v>04302</v>
          </cell>
          <cell r="B459" t="str">
            <v>Модул.выключатель 1P 20А 1M</v>
          </cell>
          <cell r="C459" t="str">
            <v>шт</v>
          </cell>
          <cell r="F459">
            <v>0</v>
          </cell>
          <cell r="G459">
            <v>0.1</v>
          </cell>
          <cell r="H459">
            <v>0.15</v>
          </cell>
          <cell r="I459">
            <v>0</v>
          </cell>
          <cell r="K459" t="str">
            <v>Прайс 28.03.2011</v>
          </cell>
        </row>
        <row r="460">
          <cell r="A460" t="str">
            <v>04342</v>
          </cell>
          <cell r="B460" t="str">
            <v>Модул.выключатель 3P 20А 2M</v>
          </cell>
          <cell r="C460" t="str">
            <v>шт</v>
          </cell>
          <cell r="F460">
            <v>1392.74</v>
          </cell>
          <cell r="G460">
            <v>0.1</v>
          </cell>
          <cell r="H460">
            <v>0.15</v>
          </cell>
          <cell r="I460">
            <v>1441.49</v>
          </cell>
          <cell r="J460">
            <v>1173.1281519999998</v>
          </cell>
          <cell r="K460" t="str">
            <v>Прайс 28.03.2011</v>
          </cell>
        </row>
        <row r="461">
          <cell r="A461" t="str">
            <v>04345</v>
          </cell>
          <cell r="B461" t="str">
            <v>Выкл.-разъед. 3Р 32А 400В</v>
          </cell>
          <cell r="C461" t="str">
            <v>шт</v>
          </cell>
          <cell r="F461">
            <v>1292.05</v>
          </cell>
          <cell r="G461">
            <v>0.1</v>
          </cell>
          <cell r="H461">
            <v>0.15</v>
          </cell>
          <cell r="I461">
            <v>1337.27</v>
          </cell>
          <cell r="J461">
            <v>1088.3139999999999</v>
          </cell>
          <cell r="K461" t="str">
            <v>Прайс 28.03.2011</v>
          </cell>
        </row>
        <row r="462">
          <cell r="A462" t="str">
            <v>04350</v>
          </cell>
          <cell r="B462" t="str">
            <v>Выключатель модульный 3Р 63А 400В</v>
          </cell>
          <cell r="C462" t="str">
            <v>шт</v>
          </cell>
          <cell r="F462">
            <v>0</v>
          </cell>
          <cell r="G462">
            <v>0.1</v>
          </cell>
          <cell r="H462">
            <v>0.15</v>
          </cell>
          <cell r="I462">
            <v>0</v>
          </cell>
          <cell r="K462" t="str">
            <v>Прайс 28.03.2011</v>
          </cell>
        </row>
        <row r="463">
          <cell r="A463" t="str">
            <v>04354</v>
          </cell>
          <cell r="B463" t="str">
            <v>Выключатель модульный 3P 100А 3M</v>
          </cell>
          <cell r="C463" t="str">
            <v>шт</v>
          </cell>
          <cell r="F463">
            <v>2690.51</v>
          </cell>
          <cell r="G463">
            <v>0.1</v>
          </cell>
          <cell r="H463">
            <v>0.15</v>
          </cell>
          <cell r="I463">
            <v>2784.68</v>
          </cell>
          <cell r="J463">
            <v>2266.2671719999998</v>
          </cell>
          <cell r="K463" t="str">
            <v>Прайс 28.03.2011</v>
          </cell>
        </row>
        <row r="464">
          <cell r="A464" t="str">
            <v>04358</v>
          </cell>
          <cell r="B464" t="str">
            <v>Выключатель модульный 3Р 125А 3M</v>
          </cell>
          <cell r="C464" t="str">
            <v>шт</v>
          </cell>
          <cell r="F464">
            <v>0</v>
          </cell>
          <cell r="G464">
            <v>0.1</v>
          </cell>
          <cell r="H464">
            <v>0.15</v>
          </cell>
          <cell r="I464">
            <v>0</v>
          </cell>
          <cell r="K464" t="str">
            <v>Прайс 28.03.2011</v>
          </cell>
        </row>
        <row r="465">
          <cell r="A465" t="str">
            <v>04484</v>
          </cell>
          <cell r="B465" t="str">
            <v>Индикатор в щит красный 1М</v>
          </cell>
          <cell r="C465" t="str">
            <v>шт</v>
          </cell>
          <cell r="F465">
            <v>0</v>
          </cell>
          <cell r="G465">
            <v>0.1</v>
          </cell>
          <cell r="H465">
            <v>0.2</v>
          </cell>
          <cell r="I465">
            <v>0</v>
          </cell>
          <cell r="K465" t="str">
            <v>Прайс 28.03.2011</v>
          </cell>
        </row>
        <row r="466">
          <cell r="A466" t="str">
            <v>04488</v>
          </cell>
          <cell r="B466" t="str">
            <v>Индикатор в щит двойной (зел+красн)</v>
          </cell>
          <cell r="C466" t="str">
            <v>шт</v>
          </cell>
          <cell r="F466">
            <v>0</v>
          </cell>
          <cell r="G466">
            <v>0.1</v>
          </cell>
          <cell r="H466">
            <v>0.2</v>
          </cell>
          <cell r="I466">
            <v>0</v>
          </cell>
          <cell r="K466" t="str">
            <v>Прайс 28.03.2011</v>
          </cell>
        </row>
        <row r="467">
          <cell r="A467" t="str">
            <v>04830</v>
          </cell>
          <cell r="B467" t="str">
            <v>Клеммная колод. IP2, зел 4х16 L 47мм</v>
          </cell>
          <cell r="C467" t="str">
            <v>шт</v>
          </cell>
          <cell r="F467">
            <v>0</v>
          </cell>
          <cell r="G467">
            <v>0.1</v>
          </cell>
          <cell r="H467">
            <v>0.05</v>
          </cell>
          <cell r="I467">
            <v>0</v>
          </cell>
          <cell r="K467" t="str">
            <v>Прайс 28.03.2011</v>
          </cell>
        </row>
        <row r="468">
          <cell r="A468" t="str">
            <v>04832</v>
          </cell>
          <cell r="B468" t="str">
            <v>Клеммная колод. IP2, зел 8х16 L 75мм</v>
          </cell>
          <cell r="C468" t="str">
            <v>шт</v>
          </cell>
          <cell r="F468">
            <v>229.4</v>
          </cell>
          <cell r="G468">
            <v>0.1</v>
          </cell>
          <cell r="H468">
            <v>0.05</v>
          </cell>
          <cell r="I468">
            <v>216.78</v>
          </cell>
          <cell r="J468">
            <v>193.231844</v>
          </cell>
          <cell r="K468" t="str">
            <v>Прайс 28.03.2011</v>
          </cell>
        </row>
        <row r="469">
          <cell r="A469" t="str">
            <v>04834</v>
          </cell>
          <cell r="B469" t="str">
            <v>Клеммная колод. IP2, зел 12х16+1х25 мм2</v>
          </cell>
          <cell r="C469" t="str">
            <v>шт</v>
          </cell>
          <cell r="F469">
            <v>0</v>
          </cell>
          <cell r="G469">
            <v>0.1</v>
          </cell>
          <cell r="H469">
            <v>0.05</v>
          </cell>
          <cell r="I469">
            <v>0</v>
          </cell>
          <cell r="K469" t="str">
            <v>Прайс 28.03.2011</v>
          </cell>
        </row>
        <row r="470">
          <cell r="A470" t="str">
            <v>04835</v>
          </cell>
          <cell r="B470" t="str">
            <v>Клеммная колод. IP2, зел 16х16+1х25 мм2</v>
          </cell>
          <cell r="C470" t="str">
            <v>шт</v>
          </cell>
          <cell r="F470">
            <v>0</v>
          </cell>
          <cell r="G470">
            <v>0.1</v>
          </cell>
          <cell r="H470">
            <v>0.05</v>
          </cell>
          <cell r="I470">
            <v>0</v>
          </cell>
          <cell r="K470" t="str">
            <v>Прайс 28.03.2011</v>
          </cell>
        </row>
        <row r="471">
          <cell r="A471" t="str">
            <v>04838</v>
          </cell>
          <cell r="B471" t="str">
            <v>Клеммная колод. IP2, зел 33х16+2х25 мм2</v>
          </cell>
          <cell r="C471" t="str">
            <v>шт</v>
          </cell>
          <cell r="F471">
            <v>0</v>
          </cell>
          <cell r="G471">
            <v>0.1</v>
          </cell>
          <cell r="H471">
            <v>0.05</v>
          </cell>
          <cell r="I471">
            <v>0</v>
          </cell>
          <cell r="K471" t="str">
            <v>Прайс 28.03.2011</v>
          </cell>
        </row>
        <row r="472">
          <cell r="A472" t="str">
            <v>04840</v>
          </cell>
          <cell r="B472" t="str">
            <v>Клеммная колод. IP2, син 4х16 L 47мм</v>
          </cell>
          <cell r="C472" t="str">
            <v>шт</v>
          </cell>
          <cell r="F472">
            <v>0</v>
          </cell>
          <cell r="G472">
            <v>0.1</v>
          </cell>
          <cell r="H472">
            <v>0.05</v>
          </cell>
          <cell r="I472">
            <v>0</v>
          </cell>
          <cell r="K472" t="str">
            <v>Прайс 28.03.2011</v>
          </cell>
        </row>
        <row r="473">
          <cell r="A473" t="str">
            <v>04842</v>
          </cell>
          <cell r="B473" t="str">
            <v>Клеммная колод. IP2, син 8х16 L 75мм</v>
          </cell>
          <cell r="C473" t="str">
            <v>шт</v>
          </cell>
          <cell r="F473">
            <v>308.82</v>
          </cell>
          <cell r="G473">
            <v>0.1</v>
          </cell>
          <cell r="H473">
            <v>0.05</v>
          </cell>
          <cell r="I473">
            <v>291.83</v>
          </cell>
          <cell r="J473">
            <v>260.12297599999999</v>
          </cell>
          <cell r="K473" t="str">
            <v>Прайс 28.03.2011</v>
          </cell>
        </row>
        <row r="474">
          <cell r="A474" t="str">
            <v>04845</v>
          </cell>
          <cell r="B474" t="str">
            <v>Клеммная колод. IP2, син 16х16+1х25 мм2</v>
          </cell>
          <cell r="C474" t="str">
            <v>шт</v>
          </cell>
          <cell r="F474">
            <v>0</v>
          </cell>
          <cell r="G474">
            <v>0.1</v>
          </cell>
          <cell r="H474">
            <v>0.05</v>
          </cell>
          <cell r="I474">
            <v>0</v>
          </cell>
          <cell r="K474" t="str">
            <v>Прайс 28.03.2011</v>
          </cell>
        </row>
        <row r="475">
          <cell r="A475" t="str">
            <v>04848</v>
          </cell>
          <cell r="B475" t="str">
            <v>Клеммная колод. IP2, син 33х16+2х25 мм2</v>
          </cell>
          <cell r="C475" t="str">
            <v>шт</v>
          </cell>
          <cell r="F475">
            <v>0</v>
          </cell>
          <cell r="G475">
            <v>0.1</v>
          </cell>
          <cell r="H475">
            <v>0.05</v>
          </cell>
          <cell r="I475">
            <v>0</v>
          </cell>
          <cell r="K475" t="str">
            <v>Прайс 28.03.2011</v>
          </cell>
        </row>
        <row r="476">
          <cell r="A476" t="str">
            <v>04852</v>
          </cell>
          <cell r="B476" t="str">
            <v>Клеммная колод. IP2, черн 8х16 L 75мм</v>
          </cell>
          <cell r="C476" t="str">
            <v>шт</v>
          </cell>
          <cell r="F476">
            <v>308.82</v>
          </cell>
          <cell r="G476">
            <v>0.1</v>
          </cell>
          <cell r="H476">
            <v>0.05</v>
          </cell>
          <cell r="I476">
            <v>291.83</v>
          </cell>
          <cell r="J476">
            <v>260.12297599999999</v>
          </cell>
          <cell r="K476" t="str">
            <v>Прайс 28.03.2011</v>
          </cell>
        </row>
        <row r="477">
          <cell r="A477" t="str">
            <v>04884</v>
          </cell>
          <cell r="B477" t="str">
            <v>Кросс-модуль 4Pх 7 контактов 100А 4М</v>
          </cell>
          <cell r="C477" t="str">
            <v>шт</v>
          </cell>
          <cell r="F477">
            <v>169.91</v>
          </cell>
          <cell r="G477">
            <v>0.1</v>
          </cell>
          <cell r="H477">
            <v>0.1</v>
          </cell>
          <cell r="I477">
            <v>168.21</v>
          </cell>
          <cell r="J477">
            <v>143.11488399999999</v>
          </cell>
          <cell r="K477" t="str">
            <v>Прайс 2011</v>
          </cell>
        </row>
        <row r="478">
          <cell r="A478" t="str">
            <v>04939</v>
          </cell>
          <cell r="B478" t="str">
            <v>Гребенка соед. 2 фазы, 28 устройств</v>
          </cell>
          <cell r="C478" t="str">
            <v>шт</v>
          </cell>
          <cell r="F478">
            <v>0</v>
          </cell>
          <cell r="G478">
            <v>0.1</v>
          </cell>
          <cell r="H478">
            <v>0.05</v>
          </cell>
          <cell r="I478">
            <v>0</v>
          </cell>
          <cell r="K478" t="str">
            <v>Прайс 28.03.2011</v>
          </cell>
        </row>
        <row r="479">
          <cell r="A479" t="str">
            <v>06015</v>
          </cell>
          <cell r="B479" t="str">
            <v>Автоматический выключатель 1 полюс + нейтраль 6А хар.С</v>
          </cell>
          <cell r="C479" t="str">
            <v>шт</v>
          </cell>
          <cell r="F479">
            <v>0</v>
          </cell>
          <cell r="G479">
            <v>0.1</v>
          </cell>
          <cell r="H479">
            <v>0.15</v>
          </cell>
          <cell r="I479">
            <v>0</v>
          </cell>
          <cell r="K479" t="str">
            <v>Прайс 28.03.2011</v>
          </cell>
        </row>
        <row r="480">
          <cell r="A480" t="str">
            <v>06019</v>
          </cell>
          <cell r="B480" t="str">
            <v>Автоматический выключатель 1 полюс + нейтраль 16А хар.С</v>
          </cell>
          <cell r="C480" t="str">
            <v>шт</v>
          </cell>
          <cell r="F480">
            <v>633.70000000000005</v>
          </cell>
          <cell r="G480">
            <v>0.1</v>
          </cell>
          <cell r="H480">
            <v>0.15</v>
          </cell>
          <cell r="I480">
            <v>655.88</v>
          </cell>
          <cell r="J480">
            <v>533.77465199999995</v>
          </cell>
          <cell r="K480" t="str">
            <v>Прайс 28.03.2011</v>
          </cell>
        </row>
        <row r="481">
          <cell r="A481" t="str">
            <v>06372</v>
          </cell>
          <cell r="B481" t="str">
            <v>Авт.выкл. 1п/6A -1М(тип C)</v>
          </cell>
          <cell r="C481" t="str">
            <v>шт</v>
          </cell>
          <cell r="F481">
            <v>0</v>
          </cell>
          <cell r="G481">
            <v>0.1</v>
          </cell>
          <cell r="H481">
            <v>0.15</v>
          </cell>
          <cell r="I481">
            <v>0</v>
          </cell>
          <cell r="K481" t="str">
            <v>Прайс 28.03.2011</v>
          </cell>
        </row>
        <row r="482">
          <cell r="A482" t="str">
            <v>06495</v>
          </cell>
          <cell r="B482" t="str">
            <v>Выключатель автоматический DX трехпол. 80А 4,5М тип С</v>
          </cell>
          <cell r="C482" t="str">
            <v>шт</v>
          </cell>
          <cell r="F482">
            <v>0</v>
          </cell>
          <cell r="G482">
            <v>0.1</v>
          </cell>
          <cell r="H482">
            <v>0.15</v>
          </cell>
          <cell r="I482">
            <v>0</v>
          </cell>
          <cell r="K482" t="str">
            <v>Прайс 28.03.2011</v>
          </cell>
        </row>
        <row r="483">
          <cell r="A483" t="str">
            <v>06680</v>
          </cell>
          <cell r="B483" t="str">
            <v>Авт. DX трехпол. 80А 3М</v>
          </cell>
          <cell r="C483" t="str">
            <v>шт</v>
          </cell>
          <cell r="F483">
            <v>0</v>
          </cell>
          <cell r="G483">
            <v>0.1</v>
          </cell>
          <cell r="H483">
            <v>0.15</v>
          </cell>
          <cell r="I483">
            <v>0</v>
          </cell>
          <cell r="K483" t="str">
            <v>Прайс 28.03.2011</v>
          </cell>
        </row>
        <row r="484">
          <cell r="A484" t="str">
            <v>078786</v>
          </cell>
          <cell r="B484" t="str">
            <v>Розетка TV/FM</v>
          </cell>
          <cell r="C484" t="str">
            <v>шт</v>
          </cell>
          <cell r="F484">
            <v>0</v>
          </cell>
          <cell r="G484">
            <v>0.1</v>
          </cell>
          <cell r="H484">
            <v>0.05</v>
          </cell>
          <cell r="I484">
            <v>0</v>
          </cell>
          <cell r="K484" t="str">
            <v>Прайс 28.03.2011</v>
          </cell>
        </row>
        <row r="485">
          <cell r="A485" t="str">
            <v>07886</v>
          </cell>
          <cell r="B485" t="str">
            <v>Авт. DX, фаза+нейтр С16А, с УЗО 30мА</v>
          </cell>
          <cell r="C485" t="str">
            <v>шт</v>
          </cell>
          <cell r="F485">
            <v>0</v>
          </cell>
          <cell r="G485">
            <v>0.1</v>
          </cell>
          <cell r="H485">
            <v>0.15</v>
          </cell>
          <cell r="I485">
            <v>0</v>
          </cell>
          <cell r="K485" t="str">
            <v>Прайс 28.03.2011</v>
          </cell>
        </row>
        <row r="486">
          <cell r="A486" t="str">
            <v>07888</v>
          </cell>
          <cell r="B486" t="str">
            <v>Выключатель автоматический DX, фаза+нейтр С25А, с УЗО 30мА</v>
          </cell>
          <cell r="C486" t="str">
            <v>шт</v>
          </cell>
          <cell r="F486">
            <v>0</v>
          </cell>
          <cell r="G486">
            <v>0.1</v>
          </cell>
          <cell r="H486">
            <v>0.15</v>
          </cell>
          <cell r="I486">
            <v>0</v>
          </cell>
          <cell r="K486" t="str">
            <v>Прайс 28.03.2011</v>
          </cell>
        </row>
        <row r="487">
          <cell r="A487" t="str">
            <v>10419</v>
          </cell>
          <cell r="B487" t="str">
            <v>Кабель-канал 80x50 с крышкой</v>
          </cell>
          <cell r="C487" t="str">
            <v>м</v>
          </cell>
          <cell r="F487">
            <v>0</v>
          </cell>
          <cell r="G487">
            <v>0.1</v>
          </cell>
          <cell r="H487">
            <v>0.2</v>
          </cell>
          <cell r="I487">
            <v>0</v>
          </cell>
          <cell r="K487" t="str">
            <v>Прайс 28.03.2011</v>
          </cell>
        </row>
        <row r="488">
          <cell r="A488" t="str">
            <v>10602</v>
          </cell>
          <cell r="B488" t="str">
            <v>Угол внутренний для DLP 50х80 (10419)</v>
          </cell>
          <cell r="C488" t="str">
            <v>шт</v>
          </cell>
          <cell r="F488">
            <v>0</v>
          </cell>
          <cell r="G488">
            <v>0.1</v>
          </cell>
          <cell r="H488">
            <v>0.05</v>
          </cell>
          <cell r="I488">
            <v>0</v>
          </cell>
          <cell r="K488" t="str">
            <v>Прайс 28.03.2011</v>
          </cell>
        </row>
        <row r="489">
          <cell r="A489" t="str">
            <v>1061</v>
          </cell>
          <cell r="B489" t="str">
            <v>Перегородка несущая</v>
          </cell>
          <cell r="C489" t="str">
            <v>м</v>
          </cell>
          <cell r="F489">
            <v>0</v>
          </cell>
          <cell r="G489">
            <v>0.1</v>
          </cell>
          <cell r="H489">
            <v>0.2</v>
          </cell>
          <cell r="I489">
            <v>0</v>
          </cell>
          <cell r="K489" t="str">
            <v>Прайс 28.03.2011</v>
          </cell>
        </row>
        <row r="490">
          <cell r="A490" t="str">
            <v>10735</v>
          </cell>
          <cell r="B490" t="str">
            <v>Ответвление плоское</v>
          </cell>
          <cell r="C490" t="str">
            <v>шт</v>
          </cell>
          <cell r="F490">
            <v>0</v>
          </cell>
          <cell r="G490">
            <v>0.1</v>
          </cell>
          <cell r="H490">
            <v>0.05</v>
          </cell>
          <cell r="I490">
            <v>0</v>
          </cell>
          <cell r="K490" t="str">
            <v>Прайс 28.03.2011</v>
          </cell>
        </row>
        <row r="491">
          <cell r="A491" t="str">
            <v>25018</v>
          </cell>
          <cell r="B491" t="str">
            <v>Авт. DPX-E трехпол. 125, 40A</v>
          </cell>
          <cell r="C491" t="str">
            <v>шт</v>
          </cell>
          <cell r="F491">
            <v>0</v>
          </cell>
          <cell r="G491">
            <v>0.1</v>
          </cell>
          <cell r="H491">
            <v>0.15</v>
          </cell>
          <cell r="I491">
            <v>0</v>
          </cell>
          <cell r="K491" t="str">
            <v>Прайс 28.03.2011</v>
          </cell>
        </row>
        <row r="492">
          <cell r="A492" t="str">
            <v>25019</v>
          </cell>
          <cell r="B492" t="str">
            <v>Выключатель автоматический DPX-E трехпол. 125, 63A</v>
          </cell>
          <cell r="C492" t="str">
            <v>шт</v>
          </cell>
          <cell r="F492">
            <v>0</v>
          </cell>
          <cell r="G492">
            <v>0.1</v>
          </cell>
          <cell r="H492">
            <v>0.15</v>
          </cell>
          <cell r="I492">
            <v>0</v>
          </cell>
          <cell r="K492" t="str">
            <v>Прайс 28.03.2011</v>
          </cell>
        </row>
        <row r="493">
          <cell r="A493" t="str">
            <v>25038</v>
          </cell>
          <cell r="B493" t="str">
            <v>Авт. DPX 125 трехпол. 40А</v>
          </cell>
          <cell r="C493" t="str">
            <v>шт</v>
          </cell>
          <cell r="F493">
            <v>0</v>
          </cell>
          <cell r="G493">
            <v>0.1</v>
          </cell>
          <cell r="H493">
            <v>0.15</v>
          </cell>
          <cell r="I493">
            <v>0</v>
          </cell>
          <cell r="K493" t="str">
            <v>Прайс 28.03.2011</v>
          </cell>
        </row>
        <row r="494">
          <cell r="A494" t="str">
            <v>30008</v>
          </cell>
          <cell r="B494" t="str">
            <v>Короб без перегородки (20х12,5) 1м</v>
          </cell>
          <cell r="C494" t="str">
            <v>м</v>
          </cell>
          <cell r="F494">
            <v>0</v>
          </cell>
          <cell r="G494">
            <v>0.1</v>
          </cell>
          <cell r="H494">
            <v>0.2</v>
          </cell>
          <cell r="I494">
            <v>0</v>
          </cell>
          <cell r="K494" t="str">
            <v>Прайс 28.03.2011</v>
          </cell>
        </row>
        <row r="495">
          <cell r="A495" t="str">
            <v>30017</v>
          </cell>
          <cell r="B495" t="str">
            <v>Кабель-канал (миниплинтус) 32x20мм, 1 отд., 1м, белый</v>
          </cell>
          <cell r="C495" t="str">
            <v>м</v>
          </cell>
          <cell r="F495">
            <v>0</v>
          </cell>
          <cell r="G495">
            <v>0.1</v>
          </cell>
          <cell r="H495">
            <v>0.2</v>
          </cell>
          <cell r="I495">
            <v>0</v>
          </cell>
          <cell r="K495" t="str">
            <v>Прайс 28.03.2011</v>
          </cell>
        </row>
        <row r="496">
          <cell r="A496" t="str">
            <v>30021</v>
          </cell>
          <cell r="B496" t="str">
            <v>Короб (1 метр) 40х16</v>
          </cell>
          <cell r="C496" t="str">
            <v>м</v>
          </cell>
          <cell r="F496">
            <v>0</v>
          </cell>
          <cell r="G496">
            <v>0.1</v>
          </cell>
          <cell r="H496">
            <v>0.2</v>
          </cell>
          <cell r="I496">
            <v>0</v>
          </cell>
          <cell r="K496" t="str">
            <v>Прайс 28.03.2011</v>
          </cell>
        </row>
        <row r="497">
          <cell r="A497" t="str">
            <v>30026</v>
          </cell>
          <cell r="B497" t="str">
            <v>Короб 60х16 бел. 1м  3 секц.</v>
          </cell>
          <cell r="C497" t="str">
            <v>м</v>
          </cell>
          <cell r="F497">
            <v>0</v>
          </cell>
          <cell r="G497">
            <v>0.1</v>
          </cell>
          <cell r="H497">
            <v>0.2</v>
          </cell>
          <cell r="I497">
            <v>0</v>
          </cell>
          <cell r="K497" t="str">
            <v>Прайс 28.03.2011</v>
          </cell>
        </row>
        <row r="498">
          <cell r="A498" t="str">
            <v>30221</v>
          </cell>
          <cell r="B498" t="str">
            <v>Угол внутр/наруж.20х12,5</v>
          </cell>
          <cell r="C498" t="str">
            <v>шт</v>
          </cell>
          <cell r="F498">
            <v>0</v>
          </cell>
          <cell r="G498">
            <v>0.1</v>
          </cell>
          <cell r="H498">
            <v>0.05</v>
          </cell>
          <cell r="I498">
            <v>0</v>
          </cell>
          <cell r="K498" t="str">
            <v>Прайс 28.03.2011</v>
          </cell>
        </row>
        <row r="499">
          <cell r="A499" t="str">
            <v>30236</v>
          </cell>
          <cell r="B499" t="str">
            <v>Отвод с разделителем 60-75х16 бел.</v>
          </cell>
          <cell r="C499" t="str">
            <v>шт</v>
          </cell>
          <cell r="F499">
            <v>0</v>
          </cell>
          <cell r="G499">
            <v>0.1</v>
          </cell>
          <cell r="H499">
            <v>0.05</v>
          </cell>
          <cell r="I499">
            <v>0</v>
          </cell>
          <cell r="K499" t="str">
            <v>Прайс 28.03.2011</v>
          </cell>
        </row>
        <row r="500">
          <cell r="A500" t="str">
            <v>30290</v>
          </cell>
          <cell r="B500" t="str">
            <v>Заглушка 60х16</v>
          </cell>
          <cell r="C500" t="str">
            <v>шт</v>
          </cell>
          <cell r="F500">
            <v>0</v>
          </cell>
          <cell r="G500">
            <v>0.1</v>
          </cell>
          <cell r="H500">
            <v>0.05</v>
          </cell>
          <cell r="I500">
            <v>0</v>
          </cell>
          <cell r="K500" t="str">
            <v>Прайс 28.03.2011</v>
          </cell>
        </row>
        <row r="501">
          <cell r="A501" t="str">
            <v>30293</v>
          </cell>
          <cell r="B501" t="str">
            <v>Плоский переменный угол (60х16)</v>
          </cell>
          <cell r="C501" t="str">
            <v>шт</v>
          </cell>
          <cell r="F501">
            <v>0</v>
          </cell>
          <cell r="G501">
            <v>0.1</v>
          </cell>
          <cell r="H501">
            <v>0.05</v>
          </cell>
          <cell r="I501">
            <v>0</v>
          </cell>
          <cell r="K501" t="str">
            <v>Прайс 28.03.2011</v>
          </cell>
        </row>
        <row r="502">
          <cell r="A502" t="str">
            <v>33326</v>
          </cell>
          <cell r="B502" t="str">
            <v>Угол внешний-внутр. 40х16</v>
          </cell>
          <cell r="C502" t="str">
            <v>шт</v>
          </cell>
          <cell r="F502">
            <v>0</v>
          </cell>
          <cell r="G502">
            <v>0.1</v>
          </cell>
          <cell r="H502">
            <v>0.05</v>
          </cell>
          <cell r="I502">
            <v>0</v>
          </cell>
          <cell r="K502" t="str">
            <v>Прайс 28.03.2011</v>
          </cell>
        </row>
        <row r="503">
          <cell r="A503" t="str">
            <v>37668</v>
          </cell>
          <cell r="B503" t="str">
            <v>Кабел.наконечник сеч. 6кв.мм,зел.</v>
          </cell>
          <cell r="C503" t="str">
            <v>шт</v>
          </cell>
          <cell r="F503">
            <v>0</v>
          </cell>
          <cell r="G503">
            <v>0.1</v>
          </cell>
          <cell r="H503">
            <v>0.05</v>
          </cell>
          <cell r="I503">
            <v>0</v>
          </cell>
          <cell r="K503" t="str">
            <v>Прайс 28.03.2011</v>
          </cell>
        </row>
        <row r="504">
          <cell r="A504" t="str">
            <v>39400</v>
          </cell>
          <cell r="B504" t="str">
            <v>Фиксатор клеммников на рейку EN 50 035</v>
          </cell>
          <cell r="C504" t="str">
            <v>шт</v>
          </cell>
          <cell r="F504">
            <v>0</v>
          </cell>
          <cell r="G504">
            <v>0.1</v>
          </cell>
          <cell r="H504">
            <v>0.05</v>
          </cell>
          <cell r="I504">
            <v>0</v>
          </cell>
          <cell r="K504" t="str">
            <v>Прайс 28.03.2011</v>
          </cell>
        </row>
        <row r="505">
          <cell r="A505" t="str">
            <v>39450</v>
          </cell>
          <cell r="B505" t="str">
            <v>Перегор. конеч. д/клем. бл. 5-6 2мм</v>
          </cell>
          <cell r="C505" t="str">
            <v>шт</v>
          </cell>
          <cell r="F505">
            <v>0</v>
          </cell>
          <cell r="G505">
            <v>0.1</v>
          </cell>
          <cell r="H505">
            <v>0.05</v>
          </cell>
          <cell r="I505">
            <v>0</v>
          </cell>
          <cell r="K505" t="str">
            <v>Прайс 28.03.2011</v>
          </cell>
        </row>
        <row r="506">
          <cell r="A506" t="str">
            <v>601082</v>
          </cell>
          <cell r="B506" t="str">
            <v>Шкаф Ekinoxe NX 1 рейки на 12 модулей</v>
          </cell>
          <cell r="C506" t="str">
            <v>шт</v>
          </cell>
          <cell r="F506">
            <v>0</v>
          </cell>
          <cell r="G506">
            <v>0.1</v>
          </cell>
          <cell r="H506">
            <v>0.05</v>
          </cell>
          <cell r="I506">
            <v>0</v>
          </cell>
          <cell r="K506" t="str">
            <v>Прайс 28.03.2011</v>
          </cell>
        </row>
        <row r="507">
          <cell r="A507" t="str">
            <v>601082</v>
          </cell>
          <cell r="B507" t="str">
            <v>Шкаф навесной Ekinoxe NX 1x12М, прозр. дверь</v>
          </cell>
          <cell r="C507" t="str">
            <v>шт</v>
          </cell>
          <cell r="F507">
            <v>0</v>
          </cell>
          <cell r="G507">
            <v>0.1</v>
          </cell>
          <cell r="H507">
            <v>0.05</v>
          </cell>
          <cell r="K507" t="str">
            <v>Прайс 28.03.2011</v>
          </cell>
        </row>
        <row r="508">
          <cell r="A508" t="str">
            <v>74804</v>
          </cell>
          <cell r="B508" t="str">
            <v>Мет.пл. 4М45 гориз</v>
          </cell>
          <cell r="C508" t="str">
            <v>шт</v>
          </cell>
          <cell r="F508">
            <v>0</v>
          </cell>
          <cell r="G508">
            <v>0.1</v>
          </cell>
          <cell r="H508">
            <v>0.05</v>
          </cell>
          <cell r="I508">
            <v>0</v>
          </cell>
          <cell r="K508" t="str">
            <v>Прайс 28.03.2011</v>
          </cell>
        </row>
        <row r="509">
          <cell r="A509" t="str">
            <v>74806</v>
          </cell>
          <cell r="B509" t="str">
            <v>Мет.пл. 6М45 гориз</v>
          </cell>
          <cell r="C509" t="str">
            <v>шт</v>
          </cell>
          <cell r="F509">
            <v>0</v>
          </cell>
          <cell r="G509">
            <v>0.1</v>
          </cell>
          <cell r="H509">
            <v>0.05</v>
          </cell>
          <cell r="I509">
            <v>0</v>
          </cell>
          <cell r="K509" t="str">
            <v>Прайс 28.03.2011</v>
          </cell>
        </row>
        <row r="510">
          <cell r="A510" t="str">
            <v>75002</v>
          </cell>
          <cell r="B510" t="str">
            <v>Рамка Mosaic 2М 80х80</v>
          </cell>
          <cell r="C510" t="str">
            <v>шт</v>
          </cell>
          <cell r="F510">
            <v>0</v>
          </cell>
          <cell r="G510">
            <v>0.1</v>
          </cell>
          <cell r="H510">
            <v>0.05</v>
          </cell>
          <cell r="I510">
            <v>0</v>
          </cell>
          <cell r="K510" t="str">
            <v>Снято с производства. Замена 80251</v>
          </cell>
        </row>
        <row r="511">
          <cell r="A511" t="str">
            <v>77050</v>
          </cell>
          <cell r="B511" t="str">
            <v>Механизм выключателя Mosaiс 2 полюса 20 А</v>
          </cell>
          <cell r="C511" t="str">
            <v>шт</v>
          </cell>
          <cell r="F511">
            <v>0</v>
          </cell>
          <cell r="G511">
            <v>0.1</v>
          </cell>
          <cell r="H511">
            <v>0.15</v>
          </cell>
          <cell r="I511">
            <v>0</v>
          </cell>
          <cell r="K511" t="str">
            <v>Прайс 28.03.2011</v>
          </cell>
        </row>
        <row r="512">
          <cell r="A512" t="str">
            <v>89352</v>
          </cell>
          <cell r="B512" t="str">
            <v>Коробка уст. 4М для гипскарт., 50мм</v>
          </cell>
          <cell r="C512" t="str">
            <v>шт</v>
          </cell>
          <cell r="F512">
            <v>0</v>
          </cell>
          <cell r="G512">
            <v>0.1</v>
          </cell>
          <cell r="H512">
            <v>0.05</v>
          </cell>
          <cell r="I512">
            <v>0</v>
          </cell>
          <cell r="K512" t="str">
            <v>Прайс 28.03.2011</v>
          </cell>
        </row>
        <row r="513">
          <cell r="A513" t="str">
            <v>89353</v>
          </cell>
          <cell r="B513" t="str">
            <v>Коробка уст. 6М для гипсок. 50мм</v>
          </cell>
          <cell r="C513" t="str">
            <v>шт</v>
          </cell>
          <cell r="F513">
            <v>0</v>
          </cell>
          <cell r="G513">
            <v>0.1</v>
          </cell>
          <cell r="H513">
            <v>0.05</v>
          </cell>
          <cell r="I513">
            <v>0</v>
          </cell>
          <cell r="K513" t="str">
            <v>Прайс 28.03.2011</v>
          </cell>
        </row>
        <row r="514">
          <cell r="A514" t="str">
            <v>10954</v>
          </cell>
          <cell r="B514" t="str">
            <v>Суппорт Mosaic для кабель-каналов DLP с крышкой, 65мм, 4М, белый</v>
          </cell>
          <cell r="C514" t="str">
            <v>шт</v>
          </cell>
          <cell r="F514">
            <v>145.84</v>
          </cell>
          <cell r="G514">
            <v>0.1</v>
          </cell>
          <cell r="H514">
            <v>0.15</v>
          </cell>
          <cell r="I514">
            <v>150.94</v>
          </cell>
          <cell r="J514">
            <v>122.841894</v>
          </cell>
          <cell r="K514" t="str">
            <v>Прайс 28.03.2011</v>
          </cell>
        </row>
        <row r="515">
          <cell r="A515">
            <v>77422</v>
          </cell>
          <cell r="B515" t="str">
            <v>Роз.DLP н.ст.2Х2К+З бл. б/заж.</v>
          </cell>
          <cell r="C515" t="str">
            <v>шт</v>
          </cell>
          <cell r="F515">
            <v>0</v>
          </cell>
          <cell r="G515">
            <v>0.1</v>
          </cell>
          <cell r="H515">
            <v>0.05</v>
          </cell>
          <cell r="I515">
            <v>0</v>
          </cell>
          <cell r="K515" t="str">
            <v>Прайс 28.03.2011</v>
          </cell>
        </row>
        <row r="516">
          <cell r="A516" t="str">
            <v>01312</v>
          </cell>
          <cell r="B516" t="str">
            <v>Расп. шкаф Ekinoxe 2x13мод. 360x250x99</v>
          </cell>
          <cell r="C516" t="str">
            <v>шт</v>
          </cell>
          <cell r="F516">
            <v>0</v>
          </cell>
          <cell r="G516">
            <v>0.1</v>
          </cell>
          <cell r="H516">
            <v>0.05</v>
          </cell>
          <cell r="I516">
            <v>0</v>
          </cell>
          <cell r="K516" t="str">
            <v>Прайс 28.03.2011</v>
          </cell>
        </row>
        <row r="517">
          <cell r="A517" t="str">
            <v>01332</v>
          </cell>
          <cell r="B517" t="str">
            <v>Дверца для Ekinoxe 2х13мод, белая.</v>
          </cell>
          <cell r="C517" t="str">
            <v>шт</v>
          </cell>
          <cell r="F517">
            <v>0</v>
          </cell>
          <cell r="G517">
            <v>0.1</v>
          </cell>
          <cell r="H517">
            <v>0.05</v>
          </cell>
          <cell r="I517">
            <v>0</v>
          </cell>
          <cell r="K517" t="str">
            <v>Прайс 28.03.2011</v>
          </cell>
        </row>
        <row r="518">
          <cell r="A518" t="str">
            <v>01391</v>
          </cell>
          <cell r="B518" t="str">
            <v>Замок Ekinoxe на 13мод.</v>
          </cell>
          <cell r="C518" t="str">
            <v>шт</v>
          </cell>
          <cell r="F518">
            <v>0</v>
          </cell>
          <cell r="G518">
            <v>0.1</v>
          </cell>
          <cell r="H518">
            <v>0.2</v>
          </cell>
          <cell r="I518">
            <v>0</v>
          </cell>
          <cell r="K518" t="str">
            <v>Прайс 28.03.2011</v>
          </cell>
        </row>
        <row r="519">
          <cell r="A519" t="str">
            <v>04818</v>
          </cell>
          <cell r="B519" t="str">
            <v>Основание для клемников в Ekinoxe</v>
          </cell>
          <cell r="C519" t="str">
            <v>шт</v>
          </cell>
          <cell r="F519">
            <v>0</v>
          </cell>
          <cell r="G519">
            <v>0.1</v>
          </cell>
          <cell r="H519">
            <v>0.05</v>
          </cell>
          <cell r="I519">
            <v>0</v>
          </cell>
          <cell r="K519" t="str">
            <v>Прайс 28.03.2011</v>
          </cell>
        </row>
        <row r="520">
          <cell r="A520" t="str">
            <v>04844</v>
          </cell>
          <cell r="B520" t="str">
            <v>Клеммная колод. IP2, син 12х16+1х25 мм2</v>
          </cell>
          <cell r="C520" t="str">
            <v>шт</v>
          </cell>
          <cell r="F520">
            <v>0</v>
          </cell>
          <cell r="G520">
            <v>0.1</v>
          </cell>
          <cell r="H520">
            <v>0.05</v>
          </cell>
          <cell r="I520">
            <v>0</v>
          </cell>
          <cell r="K520" t="str">
            <v>Прайс 28.03.2011</v>
          </cell>
        </row>
        <row r="521">
          <cell r="A521">
            <v>37644</v>
          </cell>
          <cell r="B521" t="str">
            <v>Каб. након. Starfix 1.5 мм черный</v>
          </cell>
          <cell r="C521" t="str">
            <v>шт</v>
          </cell>
          <cell r="F521">
            <v>0</v>
          </cell>
          <cell r="G521">
            <v>0.1</v>
          </cell>
          <cell r="H521">
            <v>0.05</v>
          </cell>
          <cell r="I521">
            <v>0</v>
          </cell>
          <cell r="K521" t="str">
            <v>Прайс 28.03.2011</v>
          </cell>
        </row>
        <row r="522">
          <cell r="A522">
            <v>37645</v>
          </cell>
          <cell r="B522" t="str">
            <v>Наконечники Starfix 2,5мм2</v>
          </cell>
          <cell r="C522" t="str">
            <v>шт</v>
          </cell>
          <cell r="F522">
            <v>0</v>
          </cell>
          <cell r="G522">
            <v>0.1</v>
          </cell>
          <cell r="H522">
            <v>0.05</v>
          </cell>
          <cell r="I522">
            <v>0</v>
          </cell>
          <cell r="K522" t="str">
            <v>Прайс 28.03.2011</v>
          </cell>
        </row>
        <row r="523">
          <cell r="A523">
            <v>37560</v>
          </cell>
          <cell r="B523" t="str">
            <v>Распред.перегородка клеммн.Викинг 3,5-10</v>
          </cell>
          <cell r="C523" t="str">
            <v>шт</v>
          </cell>
          <cell r="F523">
            <v>25.85</v>
          </cell>
          <cell r="G523">
            <v>0.1</v>
          </cell>
          <cell r="H523">
            <v>0.05</v>
          </cell>
          <cell r="I523">
            <v>24.43</v>
          </cell>
          <cell r="J523">
            <v>21.774186</v>
          </cell>
          <cell r="K523" t="str">
            <v>Прайс 28.03.2011</v>
          </cell>
        </row>
        <row r="524">
          <cell r="A524" t="str">
            <v>38203</v>
          </cell>
          <cell r="B524" t="str">
            <v>Набор маркеров КАБ-3 1,5-2,5 кв.мм</v>
          </cell>
          <cell r="C524" t="str">
            <v>шт</v>
          </cell>
          <cell r="F524">
            <v>0</v>
          </cell>
          <cell r="G524">
            <v>0.1</v>
          </cell>
          <cell r="H524">
            <v>0.2</v>
          </cell>
          <cell r="I524">
            <v>0</v>
          </cell>
          <cell r="K524" t="str">
            <v>Прайс 28.03.2011</v>
          </cell>
        </row>
        <row r="525">
          <cell r="A525" t="str">
            <v>39062</v>
          </cell>
          <cell r="B525" t="str">
            <v>Клеммный блок Viking 1х6 кв. мм</v>
          </cell>
          <cell r="C525" t="str">
            <v>шт</v>
          </cell>
          <cell r="F525">
            <v>0</v>
          </cell>
          <cell r="G525">
            <v>0.1</v>
          </cell>
          <cell r="H525">
            <v>0.05</v>
          </cell>
          <cell r="I525">
            <v>0</v>
          </cell>
          <cell r="K525" t="str">
            <v>Прайс 28.03.2011</v>
          </cell>
        </row>
        <row r="526">
          <cell r="A526">
            <v>37513</v>
          </cell>
          <cell r="B526" t="str">
            <v>Фиксатор клеммников на рейку EN 50 035</v>
          </cell>
          <cell r="C526" t="str">
            <v>шт</v>
          </cell>
          <cell r="F526">
            <v>74.22</v>
          </cell>
          <cell r="G526">
            <v>0.1</v>
          </cell>
          <cell r="H526">
            <v>0.05</v>
          </cell>
          <cell r="I526">
            <v>70.14</v>
          </cell>
          <cell r="J526">
            <v>62.516989999999993</v>
          </cell>
          <cell r="K526" t="str">
            <v>Прайс 28.03.2011</v>
          </cell>
        </row>
        <row r="527">
          <cell r="A527" t="str">
            <v>04099</v>
          </cell>
          <cell r="B527" t="str">
            <v>Силов. реле 230В 100А 4 HO</v>
          </cell>
          <cell r="C527" t="str">
            <v>шт</v>
          </cell>
          <cell r="F527">
            <v>0</v>
          </cell>
          <cell r="G527">
            <v>0.1</v>
          </cell>
          <cell r="H527">
            <v>0.15</v>
          </cell>
          <cell r="I527">
            <v>0</v>
          </cell>
          <cell r="K527" t="str">
            <v>Прайс 28.03.2011</v>
          </cell>
        </row>
        <row r="528">
          <cell r="A528" t="str">
            <v>07883</v>
          </cell>
          <cell r="B528" t="str">
            <v>Дифф.автомат 1P+N 30mA/6А-AC</v>
          </cell>
          <cell r="C528" t="str">
            <v>шт</v>
          </cell>
          <cell r="F528">
            <v>0</v>
          </cell>
          <cell r="G528">
            <v>0.1</v>
          </cell>
          <cell r="H528">
            <v>0.05</v>
          </cell>
          <cell r="I528">
            <v>0</v>
          </cell>
          <cell r="K528" t="str">
            <v>Прайс 28.03.2011</v>
          </cell>
        </row>
        <row r="529">
          <cell r="A529">
            <v>10602</v>
          </cell>
          <cell r="B529" t="str">
            <v>Угол внутренний для DLP 50х80 (10419)</v>
          </cell>
          <cell r="C529" t="str">
            <v>шт</v>
          </cell>
          <cell r="F529">
            <v>0</v>
          </cell>
          <cell r="G529">
            <v>0.1</v>
          </cell>
          <cell r="H529">
            <v>0.05</v>
          </cell>
          <cell r="I529">
            <v>0</v>
          </cell>
          <cell r="K529" t="str">
            <v>Прайс 28.03.2011</v>
          </cell>
        </row>
        <row r="530">
          <cell r="A530">
            <v>10622</v>
          </cell>
          <cell r="B530" t="str">
            <v>Угол внутренний для DLP 50х80 (10419)</v>
          </cell>
          <cell r="C530" t="str">
            <v>шт</v>
          </cell>
          <cell r="F530">
            <v>0</v>
          </cell>
          <cell r="G530">
            <v>0.1</v>
          </cell>
          <cell r="H530">
            <v>0.05</v>
          </cell>
          <cell r="I530">
            <v>0</v>
          </cell>
          <cell r="K530" t="str">
            <v>Прайс 28.03.2011</v>
          </cell>
        </row>
        <row r="531">
          <cell r="A531" t="str">
            <v>03457</v>
          </cell>
          <cell r="B531" t="str">
            <v>Выключатель автоматический DX трехполюсный 63А 3М</v>
          </cell>
          <cell r="C531" t="str">
            <v>шт</v>
          </cell>
          <cell r="F531">
            <v>0</v>
          </cell>
          <cell r="G531">
            <v>0.1</v>
          </cell>
          <cell r="H531">
            <v>0.15</v>
          </cell>
          <cell r="I531">
            <v>0</v>
          </cell>
          <cell r="K531" t="str">
            <v>Прайс 28.03.2011</v>
          </cell>
        </row>
        <row r="532">
          <cell r="A532">
            <v>10433</v>
          </cell>
          <cell r="B532" t="str">
            <v>Кабель-канал DLP (без крышки) 65х150 (2 метра)</v>
          </cell>
          <cell r="C532" t="str">
            <v>м</v>
          </cell>
          <cell r="F532">
            <v>0</v>
          </cell>
          <cell r="G532">
            <v>0.1</v>
          </cell>
          <cell r="H532">
            <v>0.2</v>
          </cell>
          <cell r="I532">
            <v>0</v>
          </cell>
          <cell r="K532" t="str">
            <v>Прайс 28.03.2011</v>
          </cell>
        </row>
        <row r="533">
          <cell r="A533">
            <v>10790</v>
          </cell>
          <cell r="B533" t="str">
            <v>Угол плоский 90° 60х150</v>
          </cell>
          <cell r="C533" t="str">
            <v>шт</v>
          </cell>
          <cell r="F533">
            <v>0</v>
          </cell>
          <cell r="G533">
            <v>0.1</v>
          </cell>
          <cell r="H533">
            <v>0.05</v>
          </cell>
          <cell r="I533">
            <v>0</v>
          </cell>
          <cell r="K533" t="str">
            <v>Прайс 28.03.2011</v>
          </cell>
        </row>
        <row r="534">
          <cell r="A534">
            <v>10706</v>
          </cell>
          <cell r="B534" t="str">
            <v>Заглушка торцевая 60х150</v>
          </cell>
          <cell r="C534" t="str">
            <v>шт</v>
          </cell>
          <cell r="F534">
            <v>0</v>
          </cell>
          <cell r="G534">
            <v>0.1</v>
          </cell>
          <cell r="H534">
            <v>0.05</v>
          </cell>
          <cell r="I534">
            <v>0</v>
          </cell>
          <cell r="K534" t="str">
            <v>Прайс 28.03.2011</v>
          </cell>
        </row>
        <row r="535">
          <cell r="A535">
            <v>39466</v>
          </cell>
          <cell r="B535" t="str">
            <v>Перегородка разделит. шаг 5-10</v>
          </cell>
          <cell r="C535" t="str">
            <v>шт</v>
          </cell>
          <cell r="F535">
            <v>0</v>
          </cell>
          <cell r="G535">
            <v>0.1</v>
          </cell>
          <cell r="H535">
            <v>0.05</v>
          </cell>
          <cell r="I535">
            <v>0</v>
          </cell>
          <cell r="K535" t="str">
            <v>Прайс 28.03.2011</v>
          </cell>
        </row>
        <row r="536">
          <cell r="A536">
            <v>37246</v>
          </cell>
          <cell r="B536" t="str">
            <v xml:space="preserve">Клемма 4х5 2вход/2выход </v>
          </cell>
          <cell r="C536" t="str">
            <v>шт</v>
          </cell>
          <cell r="F536">
            <v>0</v>
          </cell>
          <cell r="G536">
            <v>0.1</v>
          </cell>
          <cell r="H536">
            <v>0.05</v>
          </cell>
          <cell r="I536">
            <v>0</v>
          </cell>
          <cell r="K536" t="str">
            <v>Прайс 28.03.2011</v>
          </cell>
        </row>
        <row r="537">
          <cell r="A537">
            <v>37407</v>
          </cell>
          <cell r="B537" t="str">
            <v>DIN рейка 15 мм глуб</v>
          </cell>
          <cell r="C537" t="str">
            <v>шт</v>
          </cell>
          <cell r="F537">
            <v>0</v>
          </cell>
          <cell r="G537">
            <v>0.1</v>
          </cell>
          <cell r="H537">
            <v>0.05</v>
          </cell>
          <cell r="I537">
            <v>0</v>
          </cell>
          <cell r="K537" t="str">
            <v>Прайс 28.03.2011</v>
          </cell>
        </row>
        <row r="538">
          <cell r="A538">
            <v>37588</v>
          </cell>
          <cell r="B538" t="str">
            <v>Заглушка пруж. клемма</v>
          </cell>
          <cell r="C538" t="str">
            <v>шт</v>
          </cell>
          <cell r="F538">
            <v>0</v>
          </cell>
          <cell r="G538">
            <v>0.1</v>
          </cell>
          <cell r="H538">
            <v>0.05</v>
          </cell>
          <cell r="I538">
            <v>0</v>
          </cell>
          <cell r="K538" t="str">
            <v>Прайс 28.03.2011</v>
          </cell>
        </row>
        <row r="539">
          <cell r="A539">
            <v>25047</v>
          </cell>
          <cell r="B539" t="str">
            <v>Выключатель автоматический DPX 125 четырехпол. 63А</v>
          </cell>
          <cell r="C539" t="str">
            <v>шт</v>
          </cell>
          <cell r="F539">
            <v>0</v>
          </cell>
          <cell r="G539">
            <v>0.1</v>
          </cell>
          <cell r="H539">
            <v>0.15</v>
          </cell>
          <cell r="I539">
            <v>0</v>
          </cell>
          <cell r="K539" t="str">
            <v>Прайс 28.03.2011</v>
          </cell>
        </row>
        <row r="540">
          <cell r="A540">
            <v>601983</v>
          </cell>
          <cell r="B540" t="str">
            <v>Расп. щит Plexo IP-55 3х12</v>
          </cell>
          <cell r="C540" t="str">
            <v>шт</v>
          </cell>
          <cell r="F540">
            <v>0</v>
          </cell>
          <cell r="G540">
            <v>0.1</v>
          </cell>
          <cell r="H540">
            <v>0.05</v>
          </cell>
          <cell r="I540">
            <v>0</v>
          </cell>
          <cell r="K540" t="str">
            <v>Прайс 28.03.2011</v>
          </cell>
        </row>
        <row r="541">
          <cell r="A541">
            <v>10635</v>
          </cell>
          <cell r="B541" t="str">
            <v>Угол внеш. для кр.выс. 65мм</v>
          </cell>
          <cell r="C541" t="str">
            <v>шт</v>
          </cell>
          <cell r="F541">
            <v>0</v>
          </cell>
          <cell r="G541">
            <v>0.1</v>
          </cell>
          <cell r="H541">
            <v>0.05</v>
          </cell>
          <cell r="I541">
            <v>0</v>
          </cell>
          <cell r="K541" t="str">
            <v>Прайс 28.03.2011</v>
          </cell>
        </row>
        <row r="542">
          <cell r="A542">
            <v>10954</v>
          </cell>
          <cell r="B542" t="str">
            <v>Суппорт Mosaic для кабель-каналов DLP с крышкой, 65мм, 4М, белый</v>
          </cell>
          <cell r="C542" t="str">
            <v>шт</v>
          </cell>
          <cell r="F542">
            <v>145.84</v>
          </cell>
          <cell r="G542">
            <v>0.1</v>
          </cell>
          <cell r="H542">
            <v>0.15</v>
          </cell>
          <cell r="I542">
            <v>150.94</v>
          </cell>
          <cell r="J542">
            <v>122.841894</v>
          </cell>
          <cell r="K542" t="str">
            <v>Прайс 28.03.2011</v>
          </cell>
        </row>
        <row r="543">
          <cell r="A543">
            <v>10956</v>
          </cell>
          <cell r="B543" t="str">
            <v>Суппорт Mosaic для кабель-каналов DLP с крышкой, 65мм, 6М, белый</v>
          </cell>
          <cell r="C543" t="str">
            <v>шт</v>
          </cell>
          <cell r="F543">
            <v>0</v>
          </cell>
          <cell r="G543">
            <v>0.1</v>
          </cell>
          <cell r="H543">
            <v>0.15</v>
          </cell>
          <cell r="I543">
            <v>0</v>
          </cell>
          <cell r="K543" t="str">
            <v>Прайс 28.03.2011</v>
          </cell>
        </row>
        <row r="544">
          <cell r="A544">
            <v>77623</v>
          </cell>
          <cell r="B544" t="str">
            <v>Розетка Mosaic 6м немю ст с ключом 77623</v>
          </cell>
          <cell r="C544" t="str">
            <v>шт</v>
          </cell>
          <cell r="F544">
            <v>1380.65</v>
          </cell>
          <cell r="G544">
            <v>0.1</v>
          </cell>
          <cell r="H544">
            <v>0.05</v>
          </cell>
          <cell r="I544">
            <v>1304.71</v>
          </cell>
          <cell r="J544">
            <v>1162.9467579999998</v>
          </cell>
          <cell r="K544" t="str">
            <v>Прайс 28.03.2011</v>
          </cell>
        </row>
        <row r="545">
          <cell r="A545">
            <v>77602</v>
          </cell>
          <cell r="B545" t="str">
            <v>Mosaic Розетка 4м 2Х2К+З н.ст.</v>
          </cell>
          <cell r="C545" t="str">
            <v>шт</v>
          </cell>
          <cell r="F545">
            <v>0</v>
          </cell>
          <cell r="G545">
            <v>0.1</v>
          </cell>
          <cell r="H545">
            <v>0.05</v>
          </cell>
          <cell r="I545">
            <v>0</v>
          </cell>
          <cell r="K545" t="str">
            <v>Прайс 28.03.2011</v>
          </cell>
        </row>
        <row r="546">
          <cell r="A546" t="str">
            <v>01356</v>
          </cell>
          <cell r="B546" t="str">
            <v>Щит распределительный Mini S IP30 2М 140х52х68</v>
          </cell>
          <cell r="C546" t="str">
            <v>шт</v>
          </cell>
          <cell r="F546">
            <v>0</v>
          </cell>
          <cell r="G546">
            <v>0.1</v>
          </cell>
          <cell r="H546">
            <v>0.05</v>
          </cell>
          <cell r="I546">
            <v>0</v>
          </cell>
          <cell r="K546" t="str">
            <v>Прайс 28.03.2011</v>
          </cell>
        </row>
        <row r="547">
          <cell r="A547">
            <v>80281</v>
          </cell>
          <cell r="B547" t="str">
            <v>Mos. Кор. накл. бел. 2м.в.40мм</v>
          </cell>
          <cell r="C547" t="str">
            <v>шт</v>
          </cell>
          <cell r="F547">
            <v>0</v>
          </cell>
          <cell r="G547">
            <v>0.1</v>
          </cell>
          <cell r="H547">
            <v>0.05</v>
          </cell>
          <cell r="I547">
            <v>0</v>
          </cell>
          <cell r="K547" t="str">
            <v>Прайс 28.03.2011</v>
          </cell>
        </row>
        <row r="548">
          <cell r="A548">
            <v>37173</v>
          </cell>
          <cell r="B548" t="str">
            <v>Клемма 10х10 д/заземления</v>
          </cell>
          <cell r="C548" t="str">
            <v>шт</v>
          </cell>
          <cell r="F548">
            <v>0</v>
          </cell>
          <cell r="G548">
            <v>0.1</v>
          </cell>
          <cell r="H548">
            <v>0.05</v>
          </cell>
          <cell r="I548">
            <v>0</v>
          </cell>
          <cell r="K548" t="str">
            <v>Прайс 28.03.2011</v>
          </cell>
        </row>
        <row r="549">
          <cell r="A549">
            <v>37163</v>
          </cell>
          <cell r="B549" t="str">
            <v>Клеммы сер. винт. 10мм²</v>
          </cell>
          <cell r="C549" t="str">
            <v>шт</v>
          </cell>
          <cell r="F549">
            <v>73.12</v>
          </cell>
          <cell r="G549">
            <v>0.1</v>
          </cell>
          <cell r="H549">
            <v>0.05</v>
          </cell>
          <cell r="I549">
            <v>69.099999999999994</v>
          </cell>
          <cell r="J549">
            <v>61.588211999999992</v>
          </cell>
          <cell r="K549" t="str">
            <v>Прайс 28.03.2011</v>
          </cell>
        </row>
        <row r="550">
          <cell r="A550">
            <v>20004</v>
          </cell>
          <cell r="B550" t="str">
            <v>Шкаф металлический XL3 160 шкаф 4 рейки</v>
          </cell>
          <cell r="C550" t="str">
            <v>шт</v>
          </cell>
          <cell r="F550">
            <v>0</v>
          </cell>
          <cell r="G550">
            <v>0.1</v>
          </cell>
          <cell r="H550">
            <v>0.05</v>
          </cell>
          <cell r="I550">
            <v>0</v>
          </cell>
          <cell r="K550" t="str">
            <v>Прайс 28.03.2011</v>
          </cell>
        </row>
        <row r="551">
          <cell r="A551" t="str">
            <v>04078</v>
          </cell>
          <cell r="B551" t="str">
            <v>Контактор  4НО 63A упр. 230 В</v>
          </cell>
          <cell r="C551" t="str">
            <v>шт</v>
          </cell>
          <cell r="F551">
            <v>0</v>
          </cell>
          <cell r="G551">
            <v>0.1</v>
          </cell>
          <cell r="H551">
            <v>0.15</v>
          </cell>
          <cell r="I551">
            <v>0</v>
          </cell>
          <cell r="K551" t="str">
            <v>Прайс 28.03.2011</v>
          </cell>
        </row>
        <row r="552">
          <cell r="A552" t="str">
            <v>04126</v>
          </cell>
          <cell r="B552" t="str">
            <v>Контактор  НО+НЗ 16A упр. 230 В</v>
          </cell>
          <cell r="C552" t="str">
            <v>шт</v>
          </cell>
          <cell r="F552">
            <v>0</v>
          </cell>
          <cell r="G552">
            <v>0.1</v>
          </cell>
          <cell r="H552">
            <v>0.15</v>
          </cell>
          <cell r="I552">
            <v>0</v>
          </cell>
          <cell r="K552" t="str">
            <v>Прайс 28.03.2011</v>
          </cell>
        </row>
        <row r="553">
          <cell r="A553" t="str">
            <v>04483</v>
          </cell>
          <cell r="B553" t="str">
            <v>Индикатор зеленый 250В</v>
          </cell>
          <cell r="C553" t="str">
            <v>шт</v>
          </cell>
          <cell r="F553">
            <v>0</v>
          </cell>
          <cell r="G553">
            <v>0.1</v>
          </cell>
          <cell r="H553">
            <v>0.2</v>
          </cell>
          <cell r="I553">
            <v>0</v>
          </cell>
          <cell r="K553" t="str">
            <v>Прайс 28.03.2011</v>
          </cell>
        </row>
        <row r="554">
          <cell r="A554" t="str">
            <v>04882</v>
          </cell>
          <cell r="B554" t="str">
            <v>Модульный распред. блок 2П 125A</v>
          </cell>
          <cell r="C554" t="str">
            <v>шт</v>
          </cell>
          <cell r="F554">
            <v>1003.76</v>
          </cell>
          <cell r="G554">
            <v>0.1</v>
          </cell>
          <cell r="H554">
            <v>0.15</v>
          </cell>
          <cell r="I554">
            <v>1038.8900000000001</v>
          </cell>
          <cell r="J554">
            <v>845.48168199999998</v>
          </cell>
          <cell r="K554" t="str">
            <v>Прайс 28.03.2011</v>
          </cell>
        </row>
        <row r="555">
          <cell r="A555">
            <v>20051</v>
          </cell>
          <cell r="B555" t="str">
            <v>Заглушка 24 модуля</v>
          </cell>
          <cell r="C555" t="str">
            <v>шт</v>
          </cell>
          <cell r="F555">
            <v>302.18</v>
          </cell>
          <cell r="G555">
            <v>0.1</v>
          </cell>
          <cell r="H555">
            <v>0.05</v>
          </cell>
          <cell r="I555">
            <v>285.56</v>
          </cell>
          <cell r="J555">
            <v>254.52871400000001</v>
          </cell>
          <cell r="K555" t="str">
            <v>Прайс 28.03.2011</v>
          </cell>
        </row>
        <row r="556">
          <cell r="A556">
            <v>20284</v>
          </cell>
          <cell r="B556" t="str">
            <v>Дверь прозрачная  В 750</v>
          </cell>
          <cell r="C556" t="str">
            <v>шт</v>
          </cell>
          <cell r="F556">
            <v>0</v>
          </cell>
          <cell r="G556">
            <v>0.1</v>
          </cell>
          <cell r="H556">
            <v>0.05</v>
          </cell>
          <cell r="I556">
            <v>0</v>
          </cell>
          <cell r="K556" t="str">
            <v>Прайс 28.03.2011</v>
          </cell>
        </row>
        <row r="557">
          <cell r="A557">
            <v>20294</v>
          </cell>
          <cell r="B557" t="str">
            <v>Замок Тип 2433A</v>
          </cell>
          <cell r="C557" t="str">
            <v>шт</v>
          </cell>
          <cell r="F557">
            <v>0</v>
          </cell>
          <cell r="G557">
            <v>0.1</v>
          </cell>
          <cell r="H557">
            <v>0.2</v>
          </cell>
          <cell r="I557">
            <v>0</v>
          </cell>
          <cell r="K557" t="str">
            <v>Прайс 28.03.2011</v>
          </cell>
        </row>
        <row r="558">
          <cell r="A558">
            <v>37103</v>
          </cell>
          <cell r="B558" t="str">
            <v>Клеммы син. винт. 10мм²</v>
          </cell>
          <cell r="C558" t="str">
            <v>шт</v>
          </cell>
          <cell r="F558">
            <v>0</v>
          </cell>
          <cell r="G558">
            <v>0.1</v>
          </cell>
          <cell r="H558">
            <v>0.05</v>
          </cell>
          <cell r="I558">
            <v>0</v>
          </cell>
          <cell r="K558" t="str">
            <v>Прайс 28.03.2011</v>
          </cell>
        </row>
        <row r="559">
          <cell r="A559">
            <v>601982</v>
          </cell>
          <cell r="B559" t="str">
            <v>Щиток Plexo³ IP65 2x12 мод. с шиной</v>
          </cell>
          <cell r="C559" t="str">
            <v>шт</v>
          </cell>
          <cell r="F559">
            <v>0</v>
          </cell>
          <cell r="G559">
            <v>0.1</v>
          </cell>
          <cell r="H559">
            <v>0.05</v>
          </cell>
          <cell r="I559">
            <v>0</v>
          </cell>
          <cell r="K559" t="str">
            <v>Прайс 28.03.2011</v>
          </cell>
        </row>
        <row r="560">
          <cell r="A560">
            <v>25021</v>
          </cell>
          <cell r="B560" t="str">
            <v>Авт. трехпол. DPXE 3P 125A 16kA</v>
          </cell>
          <cell r="C560" t="str">
            <v>шт</v>
          </cell>
          <cell r="F560">
            <v>8351.15</v>
          </cell>
          <cell r="G560">
            <v>0.1</v>
          </cell>
          <cell r="H560">
            <v>0.15</v>
          </cell>
          <cell r="I560">
            <v>8643.44</v>
          </cell>
          <cell r="J560">
            <v>7034.3211379999993</v>
          </cell>
          <cell r="K560" t="str">
            <v>Прайс 28.03.2011</v>
          </cell>
        </row>
        <row r="561">
          <cell r="A561">
            <v>26207</v>
          </cell>
          <cell r="B561" t="str">
            <v>Разделительная перегородка DPX125/250ER</v>
          </cell>
          <cell r="C561" t="str">
            <v>шт</v>
          </cell>
          <cell r="F561">
            <v>0</v>
          </cell>
          <cell r="G561">
            <v>0.1</v>
          </cell>
          <cell r="H561">
            <v>0.05</v>
          </cell>
          <cell r="I561">
            <v>0</v>
          </cell>
          <cell r="K561" t="str">
            <v>Прайс 28.03.2011</v>
          </cell>
        </row>
        <row r="562">
          <cell r="A562">
            <v>37105</v>
          </cell>
          <cell r="B562" t="str">
            <v>Клеммы син. винт. 35мм²</v>
          </cell>
          <cell r="C562" t="str">
            <v>шт</v>
          </cell>
          <cell r="F562">
            <v>0</v>
          </cell>
          <cell r="G562">
            <v>0.1</v>
          </cell>
          <cell r="H562">
            <v>0.05</v>
          </cell>
          <cell r="I562">
            <v>0</v>
          </cell>
          <cell r="K562" t="str">
            <v>Прайс 28.03.2011</v>
          </cell>
        </row>
        <row r="563">
          <cell r="A563">
            <v>37175</v>
          </cell>
          <cell r="B563" t="str">
            <v>Клемма 35х15 д/заземления</v>
          </cell>
          <cell r="C563" t="str">
            <v>шт</v>
          </cell>
          <cell r="F563">
            <v>0</v>
          </cell>
          <cell r="G563">
            <v>0.1</v>
          </cell>
          <cell r="H563">
            <v>0.05</v>
          </cell>
          <cell r="I563">
            <v>0</v>
          </cell>
          <cell r="K563" t="str">
            <v>Прайс 28.03.2011</v>
          </cell>
        </row>
        <row r="564">
          <cell r="A564" t="str">
            <v>01966</v>
          </cell>
          <cell r="B564" t="str">
            <v>Замок с ключом n°850</v>
          </cell>
          <cell r="C564" t="str">
            <v>шт</v>
          </cell>
          <cell r="F564">
            <v>484.15</v>
          </cell>
          <cell r="G564">
            <v>0.1</v>
          </cell>
          <cell r="H564">
            <v>0.2</v>
          </cell>
          <cell r="I564">
            <v>522.88</v>
          </cell>
          <cell r="J564">
            <v>407.80799999999999</v>
          </cell>
          <cell r="K564" t="str">
            <v>Прайс 28.03.2011</v>
          </cell>
        </row>
        <row r="565">
          <cell r="A565">
            <v>23709</v>
          </cell>
          <cell r="B565" t="str">
            <v>Кнопка зеленая с маркировкой I, Н.О.</v>
          </cell>
          <cell r="C565" t="str">
            <v>шт</v>
          </cell>
          <cell r="F565">
            <v>0</v>
          </cell>
          <cell r="G565">
            <v>0.1</v>
          </cell>
          <cell r="H565">
            <v>0.05</v>
          </cell>
          <cell r="I565">
            <v>0</v>
          </cell>
          <cell r="K565" t="str">
            <v>Прайс 28.03.2011</v>
          </cell>
        </row>
        <row r="566">
          <cell r="A566">
            <v>23708</v>
          </cell>
          <cell r="B566" t="str">
            <v>Кнопка красная с маркировкой О, Н.З.</v>
          </cell>
          <cell r="C566" t="str">
            <v>шт</v>
          </cell>
          <cell r="F566">
            <v>0</v>
          </cell>
          <cell r="G566">
            <v>0.1</v>
          </cell>
          <cell r="H566">
            <v>0.05</v>
          </cell>
          <cell r="I566">
            <v>0</v>
          </cell>
          <cell r="K566" t="str">
            <v>Прайс 28.03.2011</v>
          </cell>
        </row>
        <row r="567">
          <cell r="A567">
            <v>24142</v>
          </cell>
          <cell r="B567" t="str">
            <v>Моноблочная сигнальная лампа зеленая, 230В</v>
          </cell>
          <cell r="C567" t="str">
            <v>шт</v>
          </cell>
          <cell r="F567">
            <v>0</v>
          </cell>
          <cell r="G567">
            <v>0.1</v>
          </cell>
          <cell r="H567">
            <v>0.2</v>
          </cell>
          <cell r="I567">
            <v>0</v>
          </cell>
          <cell r="K567" t="str">
            <v>Прайс 28.03.2011</v>
          </cell>
        </row>
        <row r="568">
          <cell r="A568">
            <v>24141</v>
          </cell>
          <cell r="B568" t="str">
            <v>Моноблочная сигнальная лампа красная, 230В</v>
          </cell>
          <cell r="C568" t="str">
            <v>шт</v>
          </cell>
          <cell r="F568">
            <v>0</v>
          </cell>
          <cell r="G568">
            <v>0.1</v>
          </cell>
          <cell r="H568">
            <v>0.2</v>
          </cell>
          <cell r="I568">
            <v>0</v>
          </cell>
          <cell r="K568" t="str">
            <v>Прайс 28.03.2011</v>
          </cell>
        </row>
        <row r="569">
          <cell r="A569" t="str">
            <v>10786</v>
          </cell>
          <cell r="B569" t="str">
            <v>Угол плоский 90° 50х105</v>
          </cell>
          <cell r="C569" t="str">
            <v>шт</v>
          </cell>
          <cell r="F569">
            <v>0</v>
          </cell>
          <cell r="G569">
            <v>0.1</v>
          </cell>
          <cell r="H569">
            <v>0.05</v>
          </cell>
          <cell r="I569">
            <v>0</v>
          </cell>
          <cell r="K569" t="str">
            <v>Прайс 28.03.2011</v>
          </cell>
        </row>
        <row r="570">
          <cell r="K570" t="str">
            <v>Прайс 28.03.2011</v>
          </cell>
        </row>
        <row r="571">
          <cell r="A571" t="str">
            <v>601987</v>
          </cell>
          <cell r="B571" t="str">
            <v>Щиток Plexo³ IP65 3x18 мод. с шиной</v>
          </cell>
          <cell r="C571" t="str">
            <v>шт</v>
          </cell>
          <cell r="F571">
            <v>0</v>
          </cell>
          <cell r="G571">
            <v>0.1</v>
          </cell>
          <cell r="H571">
            <v>0.05</v>
          </cell>
          <cell r="I571">
            <v>0</v>
          </cell>
          <cell r="K571" t="str">
            <v>Прайс 28.03.2011</v>
          </cell>
        </row>
        <row r="572">
          <cell r="A572" t="str">
            <v>601986</v>
          </cell>
          <cell r="B572" t="str">
            <v>Щиток Plexo³ IP65 2x18 мод. с шиной</v>
          </cell>
          <cell r="C572" t="str">
            <v>шт</v>
          </cell>
          <cell r="F572">
            <v>0</v>
          </cell>
          <cell r="G572">
            <v>0.1</v>
          </cell>
          <cell r="H572">
            <v>0.05</v>
          </cell>
          <cell r="I572">
            <v>0</v>
          </cell>
          <cell r="K572" t="str">
            <v>Прайс 28.03.2011</v>
          </cell>
        </row>
        <row r="573">
          <cell r="A573" t="str">
            <v>06484</v>
          </cell>
          <cell r="B573" t="str">
            <v>Автоматический выключатель  MCB DX C 3П 6A</v>
          </cell>
          <cell r="C573" t="str">
            <v>шт</v>
          </cell>
          <cell r="F573">
            <v>0</v>
          </cell>
          <cell r="G573">
            <v>0.1</v>
          </cell>
          <cell r="H573">
            <v>0.05</v>
          </cell>
          <cell r="I573">
            <v>0</v>
          </cell>
          <cell r="K573" t="str">
            <v>Прайс 28.03.2011</v>
          </cell>
        </row>
        <row r="574">
          <cell r="A574" t="str">
            <v>06586</v>
          </cell>
          <cell r="B574" t="str">
            <v>Автоматический выключатель  MCB DX-D 3П 32A</v>
          </cell>
          <cell r="C574" t="str">
            <v>шт</v>
          </cell>
          <cell r="F574">
            <v>0</v>
          </cell>
          <cell r="G574">
            <v>0.1</v>
          </cell>
          <cell r="H574">
            <v>0.05</v>
          </cell>
          <cell r="I574">
            <v>0</v>
          </cell>
          <cell r="K574" t="str">
            <v>Прайс 28.03.2011</v>
          </cell>
        </row>
        <row r="575">
          <cell r="A575" t="str">
            <v>06587</v>
          </cell>
          <cell r="B575" t="str">
            <v>Автоматический выключатель  MCB DX-D 3П 40A</v>
          </cell>
          <cell r="C575" t="str">
            <v>шт</v>
          </cell>
          <cell r="F575">
            <v>0</v>
          </cell>
          <cell r="G575">
            <v>0.1</v>
          </cell>
          <cell r="H575">
            <v>0.05</v>
          </cell>
          <cell r="I575">
            <v>0</v>
          </cell>
          <cell r="K575" t="str">
            <v>Прайс 28.03.2011</v>
          </cell>
        </row>
        <row r="576">
          <cell r="A576" t="str">
            <v>04918</v>
          </cell>
          <cell r="B576" t="str">
            <v>Шинка соед. 3 фаз.</v>
          </cell>
          <cell r="C576" t="str">
            <v>шт</v>
          </cell>
          <cell r="F576">
            <v>0</v>
          </cell>
          <cell r="G576">
            <v>0.1</v>
          </cell>
          <cell r="H576">
            <v>0.05</v>
          </cell>
          <cell r="I576">
            <v>0</v>
          </cell>
          <cell r="K576" t="str">
            <v>Прайс 28.03.2011</v>
          </cell>
        </row>
        <row r="577">
          <cell r="A577" t="str">
            <v>01802</v>
          </cell>
          <cell r="B577" t="str">
            <v>Шкаф Ekinoxe TX 2 ряда по 18 модулей</v>
          </cell>
          <cell r="C577" t="str">
            <v>шт</v>
          </cell>
          <cell r="F577">
            <v>0</v>
          </cell>
          <cell r="G577">
            <v>0.1</v>
          </cell>
          <cell r="H577">
            <v>0.05</v>
          </cell>
          <cell r="I577">
            <v>0</v>
          </cell>
          <cell r="K577" t="str">
            <v>Прайс 28.03.2011</v>
          </cell>
        </row>
        <row r="578">
          <cell r="A578">
            <v>77252</v>
          </cell>
          <cell r="B578" t="str">
            <v>Розетка Mosaic с заземлением, нем. стандарт, для любых суппортов с отверстиями под 45° белый (двойная)</v>
          </cell>
          <cell r="C578" t="str">
            <v>шт</v>
          </cell>
          <cell r="F578">
            <v>801.22</v>
          </cell>
          <cell r="G578">
            <v>0.1</v>
          </cell>
          <cell r="H578">
            <v>0.05</v>
          </cell>
          <cell r="I578">
            <v>757.15</v>
          </cell>
          <cell r="J578">
            <v>674.88601400000005</v>
          </cell>
          <cell r="K578" t="str">
            <v>Прайс 28.03.2011</v>
          </cell>
        </row>
        <row r="579">
          <cell r="A579">
            <v>80052</v>
          </cell>
          <cell r="B579" t="str">
            <v>Коробка Batibox для сухих перегородок, 2М, 50мм</v>
          </cell>
          <cell r="C579" t="str">
            <v>шт</v>
          </cell>
          <cell r="F579">
            <v>0</v>
          </cell>
          <cell r="G579">
            <v>0.1</v>
          </cell>
          <cell r="H579">
            <v>0.05</v>
          </cell>
          <cell r="I579">
            <v>0</v>
          </cell>
          <cell r="K579" t="str">
            <v>Прайс 28.03.2011</v>
          </cell>
        </row>
        <row r="580">
          <cell r="A580">
            <v>80252</v>
          </cell>
          <cell r="B580" t="str">
            <v>Суппорт Mosaic/Celiane/Batibox 2М</v>
          </cell>
          <cell r="C580" t="str">
            <v>шт</v>
          </cell>
          <cell r="F580">
            <v>0</v>
          </cell>
          <cell r="G580">
            <v>0.1</v>
          </cell>
          <cell r="H580">
            <v>0.15</v>
          </cell>
          <cell r="I580">
            <v>0</v>
          </cell>
          <cell r="K580" t="str">
            <v>Прайс 28.03.2011</v>
          </cell>
        </row>
        <row r="581">
          <cell r="A581">
            <v>78814</v>
          </cell>
          <cell r="B581" t="str">
            <v>Рамка Mosaic 4М гор., белая</v>
          </cell>
          <cell r="C581" t="str">
            <v>шт</v>
          </cell>
          <cell r="F581">
            <v>0</v>
          </cell>
          <cell r="G581">
            <v>0.1</v>
          </cell>
          <cell r="H581">
            <v>0.05</v>
          </cell>
          <cell r="I581">
            <v>0</v>
          </cell>
          <cell r="K581" t="str">
            <v>Прайс 28.03.2011</v>
          </cell>
        </row>
        <row r="582">
          <cell r="A582">
            <v>80285</v>
          </cell>
          <cell r="B582" t="str">
            <v>Mos.Кор.накл. бел. 4/5м,в.40мм</v>
          </cell>
          <cell r="C582" t="str">
            <v>шт</v>
          </cell>
          <cell r="F582">
            <v>0</v>
          </cell>
          <cell r="G582">
            <v>0.1</v>
          </cell>
          <cell r="H582">
            <v>0.05</v>
          </cell>
          <cell r="I582">
            <v>0</v>
          </cell>
          <cell r="K582" t="str">
            <v>Прайс 28.03.2011</v>
          </cell>
        </row>
        <row r="583">
          <cell r="A583">
            <v>78814</v>
          </cell>
          <cell r="B583" t="str">
            <v>Рамка Mosaic 4М гор., белая</v>
          </cell>
          <cell r="C583" t="str">
            <v>шт</v>
          </cell>
          <cell r="F583">
            <v>0</v>
          </cell>
          <cell r="G583">
            <v>0.1</v>
          </cell>
          <cell r="H583">
            <v>0.05</v>
          </cell>
          <cell r="I583">
            <v>0</v>
          </cell>
          <cell r="K583" t="str">
            <v>Прайс 28.03.2011</v>
          </cell>
        </row>
        <row r="584">
          <cell r="A584" t="str">
            <v>80254</v>
          </cell>
          <cell r="B584" t="str">
            <v>Суппорт Mosaic/Celiane/Batibox 4М</v>
          </cell>
          <cell r="C584" t="str">
            <v>шт</v>
          </cell>
          <cell r="F584">
            <v>0</v>
          </cell>
          <cell r="G584">
            <v>0.1</v>
          </cell>
          <cell r="H584">
            <v>0.15</v>
          </cell>
          <cell r="I584">
            <v>0</v>
          </cell>
          <cell r="K584" t="str">
            <v>Прайс 28.03.2011</v>
          </cell>
        </row>
        <row r="585">
          <cell r="A585">
            <v>80251</v>
          </cell>
          <cell r="B585" t="str">
            <v>Суппорт 1п 2м MSC-CLN</v>
          </cell>
          <cell r="C585" t="str">
            <v>шт</v>
          </cell>
          <cell r="F585">
            <v>50.83</v>
          </cell>
          <cell r="G585">
            <v>0.1</v>
          </cell>
          <cell r="H585">
            <v>0.15</v>
          </cell>
          <cell r="I585">
            <v>52.61</v>
          </cell>
          <cell r="J585">
            <v>42.817008000000001</v>
          </cell>
          <cell r="K585" t="str">
            <v>Прайс 28.03.2011</v>
          </cell>
        </row>
        <row r="586">
          <cell r="A586">
            <v>78802</v>
          </cell>
          <cell r="B586" t="str">
            <v>Рамка Mosaic 2M, белая</v>
          </cell>
          <cell r="C586" t="str">
            <v>шт</v>
          </cell>
          <cell r="F586">
            <v>56.97</v>
          </cell>
          <cell r="G586">
            <v>0.1</v>
          </cell>
          <cell r="H586">
            <v>0.05</v>
          </cell>
          <cell r="I586">
            <v>53.84</v>
          </cell>
          <cell r="J586">
            <v>47.988122000000004</v>
          </cell>
          <cell r="K586" t="str">
            <v>Прайс 28.03.2011</v>
          </cell>
        </row>
        <row r="587">
          <cell r="A587">
            <v>636309</v>
          </cell>
          <cell r="B587" t="str">
            <v>Магистральный мини канал DLP 60х40 с крышкой (2 метр)</v>
          </cell>
          <cell r="C587" t="str">
            <v>м</v>
          </cell>
          <cell r="F587">
            <v>0</v>
          </cell>
          <cell r="G587">
            <v>0.1</v>
          </cell>
          <cell r="H587">
            <v>0.2</v>
          </cell>
          <cell r="I587">
            <v>0</v>
          </cell>
          <cell r="K587" t="str">
            <v>Прайс 28.03.2011</v>
          </cell>
        </row>
        <row r="588">
          <cell r="A588">
            <v>636493</v>
          </cell>
          <cell r="B588" t="str">
            <v>Угол плоский 60х40</v>
          </cell>
          <cell r="C588" t="str">
            <v>шт</v>
          </cell>
          <cell r="F588">
            <v>0</v>
          </cell>
          <cell r="G588">
            <v>0.1</v>
          </cell>
          <cell r="H588">
            <v>0.05</v>
          </cell>
          <cell r="I588">
            <v>0</v>
          </cell>
          <cell r="K588" t="str">
            <v>Прайс 28.03.2011</v>
          </cell>
        </row>
        <row r="589">
          <cell r="A589">
            <v>636490</v>
          </cell>
          <cell r="B589" t="str">
            <v>Внутренний/веншний угол 60х40</v>
          </cell>
          <cell r="C589" t="str">
            <v>шт</v>
          </cell>
          <cell r="F589">
            <v>0</v>
          </cell>
          <cell r="G589">
            <v>0.1</v>
          </cell>
          <cell r="H589">
            <v>0.05</v>
          </cell>
          <cell r="I589">
            <v>0</v>
          </cell>
          <cell r="K589" t="str">
            <v>Прайс 28.03.2011</v>
          </cell>
        </row>
        <row r="590">
          <cell r="A590">
            <v>25020</v>
          </cell>
          <cell r="B590" t="str">
            <v>Автоматический выключатель DPX125 3П 100 А</v>
          </cell>
          <cell r="C590" t="str">
            <v>шт</v>
          </cell>
          <cell r="F590">
            <v>6096.05</v>
          </cell>
          <cell r="G590">
            <v>0.1</v>
          </cell>
          <cell r="H590">
            <v>0.05</v>
          </cell>
          <cell r="I590">
            <v>5760.77</v>
          </cell>
          <cell r="J590">
            <v>5134.8143679999994</v>
          </cell>
          <cell r="K590" t="str">
            <v>Прайс 28.03.2011</v>
          </cell>
        </row>
        <row r="591">
          <cell r="A591">
            <v>37308</v>
          </cell>
          <cell r="B591" t="str">
            <v>Распределительный блок 400А</v>
          </cell>
          <cell r="C591" t="str">
            <v>шт</v>
          </cell>
          <cell r="F591">
            <v>14135.97</v>
          </cell>
          <cell r="G591">
            <v>0.1</v>
          </cell>
          <cell r="H591">
            <v>0.05</v>
          </cell>
          <cell r="I591">
            <v>13358.49</v>
          </cell>
          <cell r="J591">
            <v>11906.985289999999</v>
          </cell>
          <cell r="K591" t="str">
            <v>Прайс 28.03.2011</v>
          </cell>
        </row>
        <row r="592">
          <cell r="A592">
            <v>77050</v>
          </cell>
          <cell r="B592" t="str">
            <v>Механизм выключателя Mosaiс 2 полюса 20 А</v>
          </cell>
          <cell r="C592" t="str">
            <v>шт</v>
          </cell>
          <cell r="F592">
            <v>0</v>
          </cell>
          <cell r="G592">
            <v>0.1</v>
          </cell>
          <cell r="H592">
            <v>0.05</v>
          </cell>
          <cell r="I592">
            <v>0</v>
          </cell>
          <cell r="K592" t="str">
            <v>Прайс 28.03.2011</v>
          </cell>
        </row>
        <row r="593">
          <cell r="A593" t="str">
            <v>04942</v>
          </cell>
          <cell r="B593" t="str">
            <v>Гребенка (шинка) для 4 автоматов 3P, штырь 10мм2</v>
          </cell>
          <cell r="C593" t="str">
            <v>шт</v>
          </cell>
          <cell r="F593">
            <v>450.96</v>
          </cell>
          <cell r="G593">
            <v>0.1</v>
          </cell>
          <cell r="H593">
            <v>0.05</v>
          </cell>
          <cell r="I593">
            <v>426.16</v>
          </cell>
          <cell r="J593">
            <v>379.85285599999997</v>
          </cell>
          <cell r="K593" t="str">
            <v>Прайс 28.03.2011</v>
          </cell>
        </row>
        <row r="594">
          <cell r="A594" t="str">
            <v>04926</v>
          </cell>
          <cell r="B594" t="str">
            <v>Гребенка (шинка) для 13 автоматов 1P, штырь 16мм2</v>
          </cell>
          <cell r="C594" t="str">
            <v>шт</v>
          </cell>
          <cell r="F594">
            <v>143.11000000000001</v>
          </cell>
          <cell r="G594">
            <v>0.1</v>
          </cell>
          <cell r="H594">
            <v>0.05</v>
          </cell>
          <cell r="I594">
            <v>135.24</v>
          </cell>
          <cell r="J594">
            <v>120.54396199999999</v>
          </cell>
          <cell r="K594" t="str">
            <v>Прайс 28.03.2011</v>
          </cell>
        </row>
        <row r="595">
          <cell r="A595" t="str">
            <v>04905</v>
          </cell>
          <cell r="B595" t="str">
            <v>Входной зажим 4-25мм2</v>
          </cell>
          <cell r="C595" t="str">
            <v>шт</v>
          </cell>
          <cell r="F595">
            <v>143.88</v>
          </cell>
          <cell r="G595">
            <v>0.1</v>
          </cell>
          <cell r="H595">
            <v>0.05</v>
          </cell>
          <cell r="I595">
            <v>135.97</v>
          </cell>
          <cell r="J595">
            <v>121.19532199999999</v>
          </cell>
          <cell r="K595" t="str">
            <v>Прайс 28.03.2011</v>
          </cell>
        </row>
        <row r="596">
          <cell r="A596" t="str">
            <v>04989</v>
          </cell>
          <cell r="B596" t="str">
            <v>Заглушка на "гребенку" 1Р</v>
          </cell>
          <cell r="C596" t="str">
            <v>шт</v>
          </cell>
          <cell r="F596">
            <v>16.059999999999999</v>
          </cell>
          <cell r="G596">
            <v>0.1</v>
          </cell>
          <cell r="H596">
            <v>0.05</v>
          </cell>
          <cell r="I596">
            <v>15.18</v>
          </cell>
          <cell r="J596">
            <v>13.528345999999999</v>
          </cell>
          <cell r="K596" t="str">
            <v>Прайс 28.03.2011</v>
          </cell>
        </row>
        <row r="597">
          <cell r="A597" t="str">
            <v>04988</v>
          </cell>
          <cell r="B597" t="str">
            <v>Изолятор на "гребенку" 12М</v>
          </cell>
          <cell r="C597" t="str">
            <v>шт</v>
          </cell>
          <cell r="F597">
            <v>71.569999999999993</v>
          </cell>
          <cell r="G597">
            <v>0.1</v>
          </cell>
          <cell r="H597">
            <v>0.05</v>
          </cell>
          <cell r="I597">
            <v>67.63</v>
          </cell>
          <cell r="J597">
            <v>60.282305999999998</v>
          </cell>
          <cell r="K597" t="str">
            <v>Прайс 2011</v>
          </cell>
        </row>
        <row r="598">
          <cell r="A598" t="str">
            <v>04906</v>
          </cell>
          <cell r="B598" t="str">
            <v>Входной зажим для распред.шкафа</v>
          </cell>
          <cell r="C598" t="str">
            <v>шт</v>
          </cell>
          <cell r="F598">
            <v>116.05</v>
          </cell>
          <cell r="G598">
            <v>0.1</v>
          </cell>
          <cell r="H598">
            <v>0.05</v>
          </cell>
          <cell r="I598">
            <v>109.67</v>
          </cell>
          <cell r="J598">
            <v>97.747659999999996</v>
          </cell>
          <cell r="K598" t="str">
            <v>Прайс 28.03.2011</v>
          </cell>
        </row>
        <row r="599">
          <cell r="A599">
            <v>20106</v>
          </cell>
          <cell r="B599" t="str">
            <v>Металлический XL 400 шкаф  высота 1050 мм</v>
          </cell>
          <cell r="C599" t="str">
            <v>шт</v>
          </cell>
          <cell r="F599">
            <v>11342.09</v>
          </cell>
          <cell r="G599">
            <v>0.1</v>
          </cell>
          <cell r="H599">
            <v>0.05</v>
          </cell>
          <cell r="I599">
            <v>10718.28</v>
          </cell>
          <cell r="J599">
            <v>9553.647805999999</v>
          </cell>
          <cell r="K599" t="str">
            <v>Прайс 2011</v>
          </cell>
        </row>
        <row r="600">
          <cell r="A600">
            <v>20130</v>
          </cell>
          <cell r="B600" t="str">
            <v>Уплотнитель IP 43 для распределительных шкафов, кабельных секций</v>
          </cell>
          <cell r="C600" t="str">
            <v>шт</v>
          </cell>
          <cell r="F600">
            <v>716.14</v>
          </cell>
          <cell r="G600">
            <v>0.1</v>
          </cell>
          <cell r="H600">
            <v>0.05</v>
          </cell>
          <cell r="I600">
            <v>676.75</v>
          </cell>
          <cell r="J600">
            <v>603.21717999999998</v>
          </cell>
          <cell r="K600" t="str">
            <v>Прайс 2011</v>
          </cell>
        </row>
        <row r="601">
          <cell r="A601">
            <v>20201</v>
          </cell>
          <cell r="B601" t="str">
            <v>Суппорт+рейка 24 модуля</v>
          </cell>
          <cell r="C601" t="str">
            <v>шт</v>
          </cell>
          <cell r="F601">
            <v>877.94</v>
          </cell>
          <cell r="G601">
            <v>0.1</v>
          </cell>
          <cell r="H601">
            <v>0.05</v>
          </cell>
          <cell r="I601">
            <v>829.65</v>
          </cell>
          <cell r="J601">
            <v>739.50599999999997</v>
          </cell>
          <cell r="K601" t="str">
            <v>Прайс 28.03.2011</v>
          </cell>
        </row>
        <row r="602">
          <cell r="A602">
            <v>20204</v>
          </cell>
          <cell r="B602" t="str">
            <v>Рейка универсальная</v>
          </cell>
          <cell r="C602" t="str">
            <v>шт</v>
          </cell>
          <cell r="F602">
            <v>566.41</v>
          </cell>
          <cell r="G602">
            <v>0.1</v>
          </cell>
          <cell r="H602">
            <v>0.05</v>
          </cell>
          <cell r="I602">
            <v>535.26</v>
          </cell>
          <cell r="J602">
            <v>477.10019599999998</v>
          </cell>
          <cell r="K602" t="str">
            <v>Прайс 28.03.2011</v>
          </cell>
        </row>
        <row r="603">
          <cell r="A603">
            <v>20256</v>
          </cell>
          <cell r="B603" t="str">
            <v>Дверь металлическая для кабельной секции В1050</v>
          </cell>
          <cell r="C603" t="str">
            <v>шт</v>
          </cell>
          <cell r="F603">
            <v>3308.29</v>
          </cell>
          <cell r="G603">
            <v>0.1</v>
          </cell>
          <cell r="H603">
            <v>0.05</v>
          </cell>
          <cell r="I603">
            <v>3126.33</v>
          </cell>
          <cell r="J603">
            <v>2786.6344279999998</v>
          </cell>
          <cell r="K603" t="str">
            <v>Прайс 2011</v>
          </cell>
        </row>
        <row r="604">
          <cell r="A604">
            <v>20300</v>
          </cell>
          <cell r="B604" t="str">
            <v>Металлическая лицевая панель  24 модуля выс.  150 мм</v>
          </cell>
          <cell r="C604" t="str">
            <v>шт</v>
          </cell>
          <cell r="F604">
            <v>961.04</v>
          </cell>
          <cell r="G604">
            <v>0.1</v>
          </cell>
          <cell r="H604">
            <v>0.05</v>
          </cell>
          <cell r="I604">
            <v>908.18</v>
          </cell>
          <cell r="J604">
            <v>809.50430799999992</v>
          </cell>
          <cell r="K604" t="str">
            <v>Прайс28.03. 2011</v>
          </cell>
        </row>
        <row r="605">
          <cell r="A605">
            <v>20301</v>
          </cell>
          <cell r="B605" t="str">
            <v>Металлическая лицевая панель  24 модуля выс.  200 мм</v>
          </cell>
          <cell r="C605" t="str">
            <v>шт</v>
          </cell>
          <cell r="F605">
            <v>1147.94</v>
          </cell>
          <cell r="G605">
            <v>0.1</v>
          </cell>
          <cell r="H605">
            <v>0.05</v>
          </cell>
          <cell r="I605">
            <v>1084.8</v>
          </cell>
          <cell r="J605">
            <v>966.92846199999985</v>
          </cell>
          <cell r="K605" t="str">
            <v>Прайс 28.03.2011</v>
          </cell>
        </row>
        <row r="606">
          <cell r="A606">
            <v>37164</v>
          </cell>
          <cell r="B606" t="str">
            <v>Клеммы сер. винт. 16мм</v>
          </cell>
          <cell r="C606" t="str">
            <v>шт</v>
          </cell>
          <cell r="F606">
            <v>85.66</v>
          </cell>
          <cell r="G606">
            <v>0.1</v>
          </cell>
          <cell r="H606">
            <v>0.05</v>
          </cell>
          <cell r="I606">
            <v>80.95</v>
          </cell>
          <cell r="J606">
            <v>72.151925999999989</v>
          </cell>
          <cell r="K606" t="str">
            <v>Прайс 2011</v>
          </cell>
        </row>
        <row r="607">
          <cell r="A607">
            <v>37302</v>
          </cell>
          <cell r="B607" t="str">
            <v>Медная шина 12X4 + коннекторы</v>
          </cell>
          <cell r="C607" t="str">
            <v>шт</v>
          </cell>
          <cell r="F607">
            <v>7143.26</v>
          </cell>
          <cell r="G607">
            <v>0.1</v>
          </cell>
          <cell r="H607">
            <v>0.05</v>
          </cell>
          <cell r="I607">
            <v>6750.38</v>
          </cell>
          <cell r="J607">
            <v>6016.897172</v>
          </cell>
          <cell r="K607" t="str">
            <v>Прайс 2011</v>
          </cell>
        </row>
        <row r="608">
          <cell r="A608">
            <v>37551</v>
          </cell>
          <cell r="B608" t="str">
            <v>Заглушка 16/35</v>
          </cell>
          <cell r="C608" t="str">
            <v>шт</v>
          </cell>
          <cell r="F608">
            <v>30.32</v>
          </cell>
          <cell r="G608">
            <v>0.1</v>
          </cell>
          <cell r="H608">
            <v>0.05</v>
          </cell>
          <cell r="I608">
            <v>28.65</v>
          </cell>
          <cell r="J608">
            <v>25.540510000000001</v>
          </cell>
          <cell r="K608" t="str">
            <v>Прайс 28.03.2011</v>
          </cell>
        </row>
        <row r="609">
          <cell r="C609" t="str">
            <v>шт</v>
          </cell>
          <cell r="F609">
            <v>0</v>
          </cell>
          <cell r="G609">
            <v>0.1</v>
          </cell>
          <cell r="H609">
            <v>0.05</v>
          </cell>
          <cell r="I609">
            <v>0</v>
          </cell>
          <cell r="K609" t="str">
            <v>Прайс 2011</v>
          </cell>
        </row>
        <row r="610">
          <cell r="A610">
            <v>90460</v>
          </cell>
          <cell r="B610" t="str">
            <v>Однополюсный переключатель, 10А, IP66, моноблок</v>
          </cell>
          <cell r="C610" t="str">
            <v>шт</v>
          </cell>
          <cell r="F610">
            <v>0</v>
          </cell>
          <cell r="G610">
            <v>0.1</v>
          </cell>
          <cell r="H610">
            <v>0.05</v>
          </cell>
          <cell r="I610">
            <v>0</v>
          </cell>
          <cell r="K610" t="str">
            <v>Прайс 2011</v>
          </cell>
        </row>
        <row r="611">
          <cell r="A611">
            <v>30114</v>
          </cell>
          <cell r="B611" t="str">
            <v>Короб монтажный 60*20</v>
          </cell>
          <cell r="C611" t="str">
            <v>м</v>
          </cell>
          <cell r="F611">
            <v>385.03</v>
          </cell>
          <cell r="G611">
            <v>0.1</v>
          </cell>
          <cell r="H611">
            <v>0.2</v>
          </cell>
          <cell r="I611">
            <v>415.83</v>
          </cell>
          <cell r="J611">
            <v>324.32181999999995</v>
          </cell>
          <cell r="K611" t="str">
            <v>Прайс 28.03.2011</v>
          </cell>
        </row>
        <row r="612">
          <cell r="A612">
            <v>92136</v>
          </cell>
          <cell r="B612" t="str">
            <v>Распред.кор.Plexo 105х105х55мм</v>
          </cell>
          <cell r="C612" t="str">
            <v>шт</v>
          </cell>
          <cell r="F612">
            <v>208.45</v>
          </cell>
          <cell r="G612">
            <v>0.1</v>
          </cell>
          <cell r="H612">
            <v>0.2</v>
          </cell>
          <cell r="I612">
            <v>225.13</v>
          </cell>
          <cell r="J612">
            <v>175.58447199999998</v>
          </cell>
          <cell r="K612" t="str">
            <v>Прайс 28.03.2011</v>
          </cell>
        </row>
        <row r="613">
          <cell r="A613">
            <v>20052</v>
          </cell>
          <cell r="B613" t="str">
            <v>Корпус электрощита навесного металлического 450х575х147</v>
          </cell>
          <cell r="C613" t="str">
            <v>шт</v>
          </cell>
          <cell r="F613">
            <v>5606.29</v>
          </cell>
          <cell r="G613">
            <v>0.1</v>
          </cell>
          <cell r="H613">
            <v>0.05</v>
          </cell>
          <cell r="I613">
            <v>5297.94</v>
          </cell>
          <cell r="J613">
            <v>4722.2786979999992</v>
          </cell>
          <cell r="K613" t="str">
            <v>Прайс 28.03.2011</v>
          </cell>
        </row>
        <row r="614">
          <cell r="A614">
            <v>20053</v>
          </cell>
          <cell r="B614" t="str">
            <v>Шкаф класс II XL 160 шкаф 3 рейки</v>
          </cell>
          <cell r="C614" t="str">
            <v>шт</v>
          </cell>
          <cell r="F614">
            <v>6835.72</v>
          </cell>
          <cell r="G614">
            <v>0.1</v>
          </cell>
          <cell r="H614">
            <v>0.05</v>
          </cell>
          <cell r="I614">
            <v>6459.76</v>
          </cell>
          <cell r="J614">
            <v>5757.8535419999998</v>
          </cell>
          <cell r="K614" t="str">
            <v>Прайс 28.03.2011</v>
          </cell>
        </row>
        <row r="615">
          <cell r="A615">
            <v>20104</v>
          </cell>
          <cell r="B615" t="str">
            <v>Металлический XL3 400 шкаф высота 750</v>
          </cell>
          <cell r="C615" t="str">
            <v>шт</v>
          </cell>
          <cell r="F615">
            <v>8577.15</v>
          </cell>
          <cell r="G615">
            <v>0.1</v>
          </cell>
          <cell r="H615">
            <v>0.05</v>
          </cell>
          <cell r="I615">
            <v>8105.41</v>
          </cell>
          <cell r="J615">
            <v>7224.6862899999996</v>
          </cell>
          <cell r="K615" t="str">
            <v>Прайс 28.03.2011</v>
          </cell>
        </row>
        <row r="616">
          <cell r="A616">
            <v>20253</v>
          </cell>
          <cell r="B616" t="str">
            <v>Дверь металлическая для кабельной секции В 600</v>
          </cell>
          <cell r="C616" t="str">
            <v>шт</v>
          </cell>
          <cell r="F616">
            <v>2402.91</v>
          </cell>
          <cell r="G616">
            <v>0.1</v>
          </cell>
          <cell r="H616">
            <v>0.05</v>
          </cell>
          <cell r="I616">
            <v>2270.75</v>
          </cell>
          <cell r="J616">
            <v>2024.0128179999999</v>
          </cell>
          <cell r="K616" t="str">
            <v>Прайс 28.03.2011</v>
          </cell>
        </row>
        <row r="617">
          <cell r="A617">
            <v>20254</v>
          </cell>
          <cell r="B617" t="str">
            <v>Дверь металлическая для кабельной секции В 750</v>
          </cell>
          <cell r="C617" t="str">
            <v>шт</v>
          </cell>
          <cell r="F617">
            <v>2700.2</v>
          </cell>
          <cell r="G617">
            <v>0.1</v>
          </cell>
          <cell r="H617">
            <v>0.05</v>
          </cell>
          <cell r="I617">
            <v>2551.69</v>
          </cell>
          <cell r="J617">
            <v>2274.423096</v>
          </cell>
          <cell r="K617" t="str">
            <v>Прайс 28.03.2011</v>
          </cell>
        </row>
        <row r="618">
          <cell r="A618">
            <v>20340</v>
          </cell>
          <cell r="B618" t="str">
            <v>Металлическая лицевая панель выс. 50 мм</v>
          </cell>
          <cell r="C618" t="str">
            <v>шт</v>
          </cell>
          <cell r="F618">
            <v>558.05999999999995</v>
          </cell>
          <cell r="G618">
            <v>0.1</v>
          </cell>
          <cell r="H618">
            <v>0.05</v>
          </cell>
          <cell r="I618">
            <v>527.37</v>
          </cell>
          <cell r="J618">
            <v>470.06562600000001</v>
          </cell>
          <cell r="K618" t="str">
            <v>Прайс 28.03.2011</v>
          </cell>
        </row>
        <row r="619">
          <cell r="A619">
            <v>23730</v>
          </cell>
          <cell r="B619" t="str">
            <v>Переключатель на 2 положения с фиксацией 90 – Н.О.</v>
          </cell>
          <cell r="C619" t="str">
            <v>шт</v>
          </cell>
          <cell r="F619">
            <v>354.37</v>
          </cell>
          <cell r="G619">
            <v>0.1</v>
          </cell>
          <cell r="H619">
            <v>0.05</v>
          </cell>
          <cell r="I619">
            <v>334.88</v>
          </cell>
          <cell r="J619">
            <v>298.49527799999998</v>
          </cell>
          <cell r="K619" t="str">
            <v>Прайс 28.03.2011</v>
          </cell>
        </row>
        <row r="620">
          <cell r="A620">
            <v>37162</v>
          </cell>
          <cell r="B620" t="str">
            <v>Клеммы сер. винт. 6кв.мм</v>
          </cell>
          <cell r="C620" t="str">
            <v>шт</v>
          </cell>
          <cell r="F620">
            <v>42.18</v>
          </cell>
          <cell r="G620">
            <v>0.1</v>
          </cell>
          <cell r="H620">
            <v>0.05</v>
          </cell>
          <cell r="I620">
            <v>39.86</v>
          </cell>
          <cell r="J620">
            <v>35.526850000000003</v>
          </cell>
          <cell r="K620" t="str">
            <v>Прайс 28.03.2011</v>
          </cell>
        </row>
        <row r="621">
          <cell r="A621">
            <v>37165</v>
          </cell>
          <cell r="B621" t="str">
            <v>Клеммы сер. винт. 35кв.мм</v>
          </cell>
          <cell r="C621" t="str">
            <v>шт</v>
          </cell>
          <cell r="F621">
            <v>138.34</v>
          </cell>
          <cell r="G621">
            <v>0.1</v>
          </cell>
          <cell r="H621">
            <v>0.05</v>
          </cell>
          <cell r="I621">
            <v>130.72999999999999</v>
          </cell>
          <cell r="J621">
            <v>116.52228599999999</v>
          </cell>
          <cell r="K621" t="str">
            <v>Прайс 28.03.2011</v>
          </cell>
        </row>
        <row r="622">
          <cell r="A622">
            <v>37301</v>
          </cell>
          <cell r="B622" t="str">
            <v>Шина заземления</v>
          </cell>
          <cell r="C622" t="str">
            <v>шт</v>
          </cell>
          <cell r="F622">
            <v>4267.07</v>
          </cell>
          <cell r="G622">
            <v>0.1</v>
          </cell>
          <cell r="H622">
            <v>0.05</v>
          </cell>
          <cell r="I622">
            <v>4032.38</v>
          </cell>
          <cell r="J622">
            <v>3594.230204</v>
          </cell>
          <cell r="K622" t="str">
            <v>Прайс 28.03.2011</v>
          </cell>
        </row>
        <row r="623">
          <cell r="A623" t="str">
            <v>04811</v>
          </cell>
          <cell r="B623" t="str">
            <v>Универсальное основание для установки клемных колодок на DIN рейку</v>
          </cell>
          <cell r="C623" t="str">
            <v>шт</v>
          </cell>
          <cell r="F623">
            <v>105.97</v>
          </cell>
          <cell r="G623">
            <v>0.1</v>
          </cell>
          <cell r="H623">
            <v>0.05</v>
          </cell>
          <cell r="I623">
            <v>100.14</v>
          </cell>
          <cell r="J623">
            <v>89.264049999999983</v>
          </cell>
          <cell r="K623" t="str">
            <v>Прайс 28.03.2011</v>
          </cell>
        </row>
        <row r="624">
          <cell r="A624" t="str">
            <v>04822</v>
          </cell>
          <cell r="B624" t="str">
            <v>Клеммные колодки на изолирующих основаниях</v>
          </cell>
          <cell r="C624" t="str">
            <v>шт</v>
          </cell>
          <cell r="F624">
            <v>217.77</v>
          </cell>
          <cell r="G624">
            <v>0.1</v>
          </cell>
          <cell r="H624">
            <v>0.05</v>
          </cell>
          <cell r="I624">
            <v>205.79</v>
          </cell>
          <cell r="J624">
            <v>183.42946599999999</v>
          </cell>
          <cell r="K624" t="str">
            <v>Прайс 28.03.2011</v>
          </cell>
        </row>
        <row r="625">
          <cell r="A625" t="str">
            <v>04824</v>
          </cell>
          <cell r="B625" t="str">
            <v>Клеммные колодки на изолирующих основаниях</v>
          </cell>
          <cell r="C625" t="str">
            <v>шт</v>
          </cell>
          <cell r="F625">
            <v>263.35000000000002</v>
          </cell>
          <cell r="G625">
            <v>0.1</v>
          </cell>
          <cell r="H625">
            <v>0.05</v>
          </cell>
          <cell r="I625">
            <v>248.87</v>
          </cell>
          <cell r="J625">
            <v>221.82501399999998</v>
          </cell>
          <cell r="K625" t="str">
            <v>Прайс 28.03.2011</v>
          </cell>
        </row>
        <row r="626">
          <cell r="A626" t="str">
            <v>04879</v>
          </cell>
          <cell r="B626" t="str">
            <v>Модульный распределительный блок 160А</v>
          </cell>
          <cell r="C626" t="str">
            <v>шт</v>
          </cell>
          <cell r="F626">
            <v>5544.94</v>
          </cell>
          <cell r="G626">
            <v>0.1</v>
          </cell>
          <cell r="H626">
            <v>0.15</v>
          </cell>
          <cell r="I626">
            <v>5739.01</v>
          </cell>
          <cell r="J626">
            <v>4670.6022499999999</v>
          </cell>
          <cell r="K626" t="str">
            <v>Прайс 28.03.2011</v>
          </cell>
        </row>
        <row r="627">
          <cell r="A627" t="str">
            <v>04943</v>
          </cell>
          <cell r="B627" t="str">
            <v>Распределительные гребенки трехполюсные</v>
          </cell>
          <cell r="C627" t="str">
            <v>шт</v>
          </cell>
          <cell r="F627">
            <v>2414.21</v>
          </cell>
          <cell r="G627">
            <v>0.1</v>
          </cell>
          <cell r="H627">
            <v>0.05</v>
          </cell>
          <cell r="I627">
            <v>2281.4299999999998</v>
          </cell>
          <cell r="J627">
            <v>2033.5355359999999</v>
          </cell>
          <cell r="K627" t="str">
            <v>Прайс 28.03.2011</v>
          </cell>
        </row>
        <row r="628">
          <cell r="A628" t="str">
            <v>04991</v>
          </cell>
          <cell r="B628" t="str">
            <v>Боковые заглушки</v>
          </cell>
          <cell r="C628" t="str">
            <v>шт</v>
          </cell>
          <cell r="F628">
            <v>48.09</v>
          </cell>
          <cell r="G628">
            <v>0.1</v>
          </cell>
          <cell r="H628">
            <v>0.05</v>
          </cell>
          <cell r="I628">
            <v>45.45</v>
          </cell>
          <cell r="J628">
            <v>40.50291</v>
          </cell>
          <cell r="K628" t="str">
            <v>Прайс 28.03.2011</v>
          </cell>
        </row>
        <row r="629">
          <cell r="A629" t="str">
            <v>06491</v>
          </cell>
          <cell r="B629" t="str">
            <v>Автоматический выключатель, 3П, 32А</v>
          </cell>
          <cell r="C629" t="str">
            <v>шт</v>
          </cell>
          <cell r="F629">
            <v>1502.43</v>
          </cell>
          <cell r="G629">
            <v>0.1</v>
          </cell>
          <cell r="H629">
            <v>0.15</v>
          </cell>
          <cell r="I629">
            <v>1555.02</v>
          </cell>
          <cell r="J629">
            <v>1265.5258099999999</v>
          </cell>
          <cell r="K629" t="str">
            <v>Прайс 28.03.2011</v>
          </cell>
        </row>
        <row r="630">
          <cell r="A630" t="str">
            <v>06492</v>
          </cell>
          <cell r="B630" t="str">
            <v>Автоматический выключатель, 3П, 40А</v>
          </cell>
          <cell r="C630" t="str">
            <v>шт</v>
          </cell>
          <cell r="F630">
            <v>1629.52</v>
          </cell>
          <cell r="G630">
            <v>0.1</v>
          </cell>
          <cell r="H630">
            <v>0.15</v>
          </cell>
          <cell r="I630">
            <v>1686.55</v>
          </cell>
          <cell r="J630">
            <v>1372.575292</v>
          </cell>
          <cell r="K630" t="str">
            <v>Прайс 28.03.2011</v>
          </cell>
        </row>
        <row r="631">
          <cell r="A631" t="str">
            <v>25125</v>
          </cell>
          <cell r="B631" t="str">
            <v>Автоматический выключатель DPX160 3П, 160 А</v>
          </cell>
          <cell r="C631" t="str">
            <v>шт</v>
          </cell>
          <cell r="F631">
            <v>14766.53</v>
          </cell>
          <cell r="G631">
            <v>0.1</v>
          </cell>
          <cell r="H631">
            <v>0.15</v>
          </cell>
          <cell r="I631">
            <v>15283.36</v>
          </cell>
          <cell r="J631">
            <v>12438.116387999999</v>
          </cell>
          <cell r="K631" t="str">
            <v>Прайс 28.03.2011</v>
          </cell>
        </row>
        <row r="632">
          <cell r="A632" t="str">
            <v>10958</v>
          </cell>
          <cell r="B632" t="str">
            <v>Суппорт/Рамка 8 М Dlp Кр.65</v>
          </cell>
          <cell r="C632" t="str">
            <v>шт</v>
          </cell>
          <cell r="F632">
            <v>1108.51</v>
          </cell>
          <cell r="G632">
            <v>0.1</v>
          </cell>
          <cell r="H632">
            <v>0.15</v>
          </cell>
          <cell r="I632">
            <v>1147.31</v>
          </cell>
          <cell r="J632">
            <v>933.7155919999999</v>
          </cell>
          <cell r="K632" t="str">
            <v>Прайс 28.03.2011</v>
          </cell>
        </row>
        <row r="633">
          <cell r="A633">
            <v>80253</v>
          </cell>
          <cell r="B633" t="str">
            <v>Суппорт Mosaic/Celiane/Batibox 3M</v>
          </cell>
          <cell r="C633" t="str">
            <v>шт</v>
          </cell>
          <cell r="F633">
            <v>165.06</v>
          </cell>
          <cell r="G633">
            <v>0.1</v>
          </cell>
          <cell r="H633">
            <v>0.15</v>
          </cell>
          <cell r="I633">
            <v>170.84</v>
          </cell>
          <cell r="J633">
            <v>139.032792</v>
          </cell>
          <cell r="K633" t="str">
            <v>Прайс 28.03.2011</v>
          </cell>
        </row>
        <row r="634">
          <cell r="A634" t="str">
            <v>01961</v>
          </cell>
          <cell r="B634" t="str">
            <v>Заглушка 5 модулей</v>
          </cell>
          <cell r="C634" t="str">
            <v>шт</v>
          </cell>
          <cell r="F634">
            <v>0</v>
          </cell>
          <cell r="G634">
            <v>0.1</v>
          </cell>
          <cell r="H634">
            <v>0.05</v>
          </cell>
          <cell r="I634">
            <v>0</v>
          </cell>
          <cell r="K634" t="str">
            <v>Прайс 2011</v>
          </cell>
        </row>
        <row r="635">
          <cell r="A635">
            <v>78816</v>
          </cell>
          <cell r="B635" t="str">
            <v>Рамка Mosaic 6М</v>
          </cell>
          <cell r="C635" t="str">
            <v>шт</v>
          </cell>
          <cell r="F635">
            <v>378.7</v>
          </cell>
          <cell r="G635">
            <v>0.1</v>
          </cell>
          <cell r="H635">
            <v>0.15</v>
          </cell>
          <cell r="I635">
            <v>391.95</v>
          </cell>
          <cell r="J635">
            <v>318.98715799999997</v>
          </cell>
          <cell r="K635" t="str">
            <v>Прайс 28.03.2011</v>
          </cell>
        </row>
        <row r="636">
          <cell r="A636">
            <v>80251</v>
          </cell>
          <cell r="B636" t="str">
            <v>Суппорт 1п 2м MSC-CLN</v>
          </cell>
          <cell r="C636" t="str">
            <v>шт</v>
          </cell>
          <cell r="F636">
            <v>50.83</v>
          </cell>
          <cell r="G636">
            <v>0.1</v>
          </cell>
          <cell r="H636">
            <v>0.15</v>
          </cell>
          <cell r="I636">
            <v>52.61</v>
          </cell>
          <cell r="J636">
            <v>42.817008000000001</v>
          </cell>
          <cell r="K636" t="str">
            <v>Прайс 28.03.2011</v>
          </cell>
        </row>
        <row r="638">
          <cell r="A638" t="str">
            <v>77211</v>
          </cell>
          <cell r="B638" t="str">
            <v>Mosaic Роз. 2К+З нем.ст. б/заж</v>
          </cell>
          <cell r="C638" t="str">
            <v>шт</v>
          </cell>
          <cell r="F638">
            <v>326.27999999999997</v>
          </cell>
          <cell r="G638">
            <v>0.1</v>
          </cell>
          <cell r="H638">
            <v>0.05</v>
          </cell>
          <cell r="I638">
            <v>308.33</v>
          </cell>
          <cell r="J638">
            <v>274.82766399999997</v>
          </cell>
          <cell r="K638" t="str">
            <v>Прайс 28.03.2011</v>
          </cell>
        </row>
        <row r="639">
          <cell r="A639" t="str">
            <v>33187</v>
          </cell>
          <cell r="B639" t="str">
            <v>Липучка VELCRO 300 мм, черная</v>
          </cell>
          <cell r="C639" t="str">
            <v>шт</v>
          </cell>
          <cell r="F639">
            <v>75.3</v>
          </cell>
          <cell r="G639">
            <v>0.1</v>
          </cell>
          <cell r="H639">
            <v>0.05</v>
          </cell>
          <cell r="I639">
            <v>71.16</v>
          </cell>
          <cell r="J639">
            <v>63.424999999999997</v>
          </cell>
          <cell r="K639" t="str">
            <v>Прайс 28.03.2011</v>
          </cell>
        </row>
        <row r="640">
          <cell r="A640">
            <v>10958</v>
          </cell>
          <cell r="B640" t="str">
            <v>Суппорт/Рамка 8 М Dlp Кр.65</v>
          </cell>
          <cell r="C640" t="str">
            <v>шт</v>
          </cell>
          <cell r="F640">
            <v>332.61</v>
          </cell>
          <cell r="G640">
            <v>0.1</v>
          </cell>
          <cell r="H640">
            <v>0.15</v>
          </cell>
          <cell r="I640">
            <v>344.25</v>
          </cell>
          <cell r="J640">
            <v>280.16739999999999</v>
          </cell>
          <cell r="K640" t="str">
            <v>Прайс 28.03.2011</v>
          </cell>
        </row>
        <row r="641">
          <cell r="A641">
            <v>77211</v>
          </cell>
          <cell r="B641" t="str">
            <v>Mosaic Роз. 2К+З нем.ст. б/заж</v>
          </cell>
          <cell r="C641" t="str">
            <v>шт</v>
          </cell>
          <cell r="F641">
            <v>326.27999999999997</v>
          </cell>
          <cell r="G641">
            <v>0.1</v>
          </cell>
          <cell r="H641">
            <v>0.05</v>
          </cell>
          <cell r="I641">
            <v>308.33</v>
          </cell>
          <cell r="J641">
            <v>274.82766399999997</v>
          </cell>
          <cell r="K641" t="str">
            <v>Прайс 28.03.2011</v>
          </cell>
        </row>
        <row r="643">
          <cell r="A643">
            <v>601987</v>
          </cell>
          <cell r="B643" t="str">
            <v>Щиток Ip65; 3x18 Мод. С N+Pe</v>
          </cell>
          <cell r="C643" t="str">
            <v>шт</v>
          </cell>
          <cell r="F643">
            <v>4816.0600000000004</v>
          </cell>
          <cell r="G643">
            <v>0.1</v>
          </cell>
          <cell r="H643">
            <v>0.05</v>
          </cell>
          <cell r="I643">
            <v>4551.18</v>
          </cell>
          <cell r="J643">
            <v>4056.6533239999999</v>
          </cell>
          <cell r="K643" t="str">
            <v>Прайс 28.03.2011</v>
          </cell>
        </row>
        <row r="644">
          <cell r="A644" t="str">
            <v>04885</v>
          </cell>
          <cell r="B644" t="str">
            <v>Кросс-модуль 4Рх13 контактов 40А</v>
          </cell>
          <cell r="C644" t="str">
            <v>шт</v>
          </cell>
          <cell r="F644">
            <v>1266.73</v>
          </cell>
          <cell r="G644">
            <v>0.1</v>
          </cell>
          <cell r="H644">
            <v>0.1</v>
          </cell>
          <cell r="I644">
            <v>1254.06</v>
          </cell>
          <cell r="J644">
            <v>1066.98668</v>
          </cell>
          <cell r="K644" t="str">
            <v>Прайс 28.03.2011</v>
          </cell>
        </row>
        <row r="645">
          <cell r="A645">
            <v>37160</v>
          </cell>
          <cell r="B645" t="str">
            <v>Клемма 2,5х5 стандартная 37160</v>
          </cell>
          <cell r="C645" t="str">
            <v>шт</v>
          </cell>
          <cell r="F645">
            <v>26.96</v>
          </cell>
          <cell r="G645">
            <v>0.1</v>
          </cell>
          <cell r="H645">
            <v>0.05</v>
          </cell>
          <cell r="I645">
            <v>25.48</v>
          </cell>
          <cell r="J645">
            <v>22.71264</v>
          </cell>
          <cell r="K645" t="str">
            <v>Прайс 28.03.2011</v>
          </cell>
        </row>
        <row r="646">
          <cell r="A646" t="str">
            <v>01969</v>
          </cell>
          <cell r="B646" t="str">
            <v>Петли для настенного монтажа</v>
          </cell>
          <cell r="C646" t="str">
            <v>шт</v>
          </cell>
          <cell r="F646">
            <v>1056.54</v>
          </cell>
          <cell r="G646">
            <v>0.1</v>
          </cell>
          <cell r="H646">
            <v>0.05</v>
          </cell>
          <cell r="I646">
            <v>998.43</v>
          </cell>
          <cell r="J646">
            <v>889.94679599999995</v>
          </cell>
          <cell r="K646" t="str">
            <v>Прайс 28.03.2011</v>
          </cell>
        </row>
        <row r="647">
          <cell r="A647" t="str">
            <v>37160</v>
          </cell>
          <cell r="B647" t="str">
            <v>Клемма 2,5х5 стандартная 37160</v>
          </cell>
          <cell r="C647" t="str">
            <v>шт</v>
          </cell>
          <cell r="F647">
            <v>26.96</v>
          </cell>
          <cell r="G647">
            <v>0.1</v>
          </cell>
          <cell r="H647">
            <v>0.05</v>
          </cell>
          <cell r="I647">
            <v>25.48</v>
          </cell>
          <cell r="J647">
            <v>22.71264</v>
          </cell>
          <cell r="K647" t="str">
            <v>Прайс 28.03.2011</v>
          </cell>
        </row>
        <row r="648">
          <cell r="A648">
            <v>77213</v>
          </cell>
          <cell r="B648" t="str">
            <v>Розетка Mosaic с заземлением немецкого стандарта с защитными шторками</v>
          </cell>
          <cell r="C648" t="str">
            <v>шт</v>
          </cell>
          <cell r="F648">
            <v>229.01</v>
          </cell>
          <cell r="G648">
            <v>0.1</v>
          </cell>
          <cell r="H648">
            <v>0.05</v>
          </cell>
          <cell r="I648">
            <v>216.41</v>
          </cell>
          <cell r="J648">
            <v>192.90179799999999</v>
          </cell>
          <cell r="K648" t="str">
            <v>Прайс 28.03.2011</v>
          </cell>
        </row>
        <row r="649">
          <cell r="A649">
            <v>74011</v>
          </cell>
          <cell r="B649" t="str">
            <v>Промежуточный выключатель(2М45)10А-250В</v>
          </cell>
          <cell r="F649">
            <v>317.63</v>
          </cell>
          <cell r="G649">
            <v>0.1</v>
          </cell>
          <cell r="H649">
            <v>0.15</v>
          </cell>
          <cell r="I649">
            <v>328.75</v>
          </cell>
          <cell r="J649">
            <v>267.54719999999998</v>
          </cell>
          <cell r="K649" t="str">
            <v>удолен</v>
          </cell>
        </row>
        <row r="650">
          <cell r="A650">
            <v>89126</v>
          </cell>
          <cell r="B650" t="str">
            <v>Супербокс 4M45</v>
          </cell>
          <cell r="F650">
            <v>173.34</v>
          </cell>
          <cell r="G650">
            <v>0.1</v>
          </cell>
          <cell r="H650">
            <v>0.05</v>
          </cell>
          <cell r="I650">
            <v>163.81</v>
          </cell>
          <cell r="J650">
            <v>146.00824399999999</v>
          </cell>
        </row>
        <row r="663">
          <cell r="K663" t="str">
            <v>Прайс 28.03.2011</v>
          </cell>
        </row>
        <row r="665">
          <cell r="A665" t="str">
            <v>WAGO</v>
          </cell>
        </row>
        <row r="666">
          <cell r="A666" t="str">
            <v>210-112</v>
          </cell>
          <cell r="B666" t="str">
            <v>DIN-рейка 35 x 7,5 мм, 2м, упак 10 шт.</v>
          </cell>
          <cell r="C666" t="str">
            <v>упак</v>
          </cell>
          <cell r="D666">
            <v>78.44</v>
          </cell>
          <cell r="F666">
            <v>3216.04</v>
          </cell>
          <cell r="G666">
            <v>0.05</v>
          </cell>
          <cell r="H666">
            <v>0.05</v>
          </cell>
          <cell r="I666">
            <v>3208</v>
          </cell>
          <cell r="J666">
            <v>52.29</v>
          </cell>
          <cell r="K666" t="str">
            <v>Прайс 03.03.2009</v>
          </cell>
        </row>
        <row r="667">
          <cell r="A667" t="str">
            <v>243-204</v>
          </cell>
          <cell r="B667" t="str">
            <v>Розеточные микроклеммы 0,6-0,8 мм.кв. 4 проводника, упак. 100 шт.</v>
          </cell>
          <cell r="C667" t="str">
            <v>упак</v>
          </cell>
          <cell r="D667">
            <v>18</v>
          </cell>
          <cell r="F667">
            <v>738</v>
          </cell>
          <cell r="G667">
            <v>0.05</v>
          </cell>
          <cell r="H667">
            <v>0.05</v>
          </cell>
          <cell r="I667">
            <v>736.16</v>
          </cell>
          <cell r="J667">
            <v>12</v>
          </cell>
          <cell r="K667" t="str">
            <v>Прайс 03.03.2009</v>
          </cell>
        </row>
        <row r="668">
          <cell r="A668" t="str">
            <v>243-804</v>
          </cell>
          <cell r="B668" t="str">
            <v>Розеточные микроклеммы 0,6-0,8 мм.кв. 4 проводника, упак. 100 шт.</v>
          </cell>
          <cell r="C668" t="str">
            <v>упак</v>
          </cell>
          <cell r="D668">
            <v>18</v>
          </cell>
          <cell r="F668">
            <v>738</v>
          </cell>
          <cell r="G668">
            <v>0.05</v>
          </cell>
          <cell r="H668">
            <v>0.05</v>
          </cell>
          <cell r="I668">
            <v>736.16</v>
          </cell>
          <cell r="J668">
            <v>12</v>
          </cell>
          <cell r="K668" t="str">
            <v>Прайс 03.03.2009</v>
          </cell>
        </row>
        <row r="669">
          <cell r="A669" t="str">
            <v>249-116</v>
          </cell>
          <cell r="B669" t="str">
            <v>Стопор ENDKLAMMER TS 35 SCHRAUBENLOS 6 MM, упак. 100 шт.</v>
          </cell>
          <cell r="C669" t="str">
            <v>упак</v>
          </cell>
          <cell r="D669">
            <v>48</v>
          </cell>
          <cell r="F669">
            <v>1968</v>
          </cell>
          <cell r="G669">
            <v>0.05</v>
          </cell>
          <cell r="H669">
            <v>0.05</v>
          </cell>
          <cell r="I669">
            <v>1963.08</v>
          </cell>
          <cell r="J669">
            <v>32</v>
          </cell>
          <cell r="K669" t="str">
            <v>Прайс 03.03.2009</v>
          </cell>
        </row>
        <row r="670">
          <cell r="A670" t="str">
            <v>280-313</v>
          </cell>
          <cell r="B670" t="str">
            <v>Концевая заглушка для клеммника, упак. 100 шт.</v>
          </cell>
          <cell r="C670" t="str">
            <v>упак</v>
          </cell>
          <cell r="D670">
            <v>33</v>
          </cell>
          <cell r="F670">
            <v>1353</v>
          </cell>
          <cell r="G670">
            <v>0.05</v>
          </cell>
          <cell r="H670">
            <v>0.05</v>
          </cell>
          <cell r="I670">
            <v>1349.62</v>
          </cell>
          <cell r="J670">
            <v>22</v>
          </cell>
          <cell r="K670" t="str">
            <v>Прайс 03.03.2009</v>
          </cell>
        </row>
        <row r="671">
          <cell r="A671" t="str">
            <v>280-340</v>
          </cell>
          <cell r="B671" t="str">
            <v>Концевая пластина для двухярусных клемм  WAGO</v>
          </cell>
          <cell r="C671" t="str">
            <v>шт</v>
          </cell>
          <cell r="D671">
            <v>0.39</v>
          </cell>
          <cell r="F671">
            <v>15.99</v>
          </cell>
          <cell r="G671">
            <v>0.05</v>
          </cell>
          <cell r="H671">
            <v>0.05</v>
          </cell>
          <cell r="I671">
            <v>15.95</v>
          </cell>
          <cell r="J671">
            <v>0.25729999999999997</v>
          </cell>
          <cell r="K671" t="str">
            <v>Прайс 03.03.2009</v>
          </cell>
        </row>
        <row r="672">
          <cell r="A672" t="str">
            <v>280-523</v>
          </cell>
          <cell r="B672" t="str">
            <v>Двухярусная клемма  WAGO</v>
          </cell>
          <cell r="C672" t="str">
            <v>шт</v>
          </cell>
          <cell r="D672">
            <v>1.94</v>
          </cell>
          <cell r="F672">
            <v>79.540000000000006</v>
          </cell>
          <cell r="G672">
            <v>0.05</v>
          </cell>
          <cell r="H672">
            <v>0.05</v>
          </cell>
          <cell r="I672">
            <v>79.34</v>
          </cell>
          <cell r="J672">
            <v>1.2948</v>
          </cell>
          <cell r="K672" t="str">
            <v>Прайс 03.03.2009</v>
          </cell>
        </row>
        <row r="673">
          <cell r="A673" t="str">
            <v>280-646</v>
          </cell>
          <cell r="B673" t="str">
            <v>Клеммник с 4 пруж.контактами, серый, упак. 100 шт.</v>
          </cell>
          <cell r="C673" t="str">
            <v>упак</v>
          </cell>
          <cell r="D673">
            <v>111</v>
          </cell>
          <cell r="F673">
            <v>4551</v>
          </cell>
          <cell r="G673">
            <v>0.05</v>
          </cell>
          <cell r="H673">
            <v>0.05</v>
          </cell>
          <cell r="I673">
            <v>4539.62</v>
          </cell>
          <cell r="J673">
            <v>74</v>
          </cell>
          <cell r="K673" t="str">
            <v>Прайс 03.03.2009</v>
          </cell>
        </row>
        <row r="674">
          <cell r="A674" t="str">
            <v>280-656</v>
          </cell>
          <cell r="B674" t="str">
            <v>Клеммник с 4 пруж.контактами, голубой, упак. 100 шт.</v>
          </cell>
          <cell r="C674" t="str">
            <v>упак</v>
          </cell>
          <cell r="D674">
            <v>114</v>
          </cell>
          <cell r="F674">
            <v>4674</v>
          </cell>
          <cell r="G674">
            <v>0.05</v>
          </cell>
          <cell r="H674">
            <v>0.05</v>
          </cell>
          <cell r="I674">
            <v>4662.32</v>
          </cell>
          <cell r="J674">
            <v>76</v>
          </cell>
          <cell r="K674" t="str">
            <v>Прайс 03.03.2009</v>
          </cell>
        </row>
        <row r="675">
          <cell r="A675" t="str">
            <v>280-946</v>
          </cell>
          <cell r="B675" t="str">
            <v>Клеммник с 4 пруж.контактами, оранжевый, упак. 100 шт.</v>
          </cell>
          <cell r="C675" t="str">
            <v>упак</v>
          </cell>
          <cell r="D675">
            <v>114</v>
          </cell>
          <cell r="F675">
            <v>4674</v>
          </cell>
          <cell r="G675">
            <v>0.05</v>
          </cell>
          <cell r="H675">
            <v>0.05</v>
          </cell>
          <cell r="I675">
            <v>4662.32</v>
          </cell>
          <cell r="J675">
            <v>76</v>
          </cell>
          <cell r="K675" t="str">
            <v>Прайс 03.03.2009</v>
          </cell>
        </row>
        <row r="694">
          <cell r="A694" t="str">
            <v>DEFEM</v>
          </cell>
        </row>
        <row r="695">
          <cell r="A695">
            <v>1149102</v>
          </cell>
          <cell r="B695" t="str">
            <v>Лоток сетчатый, 60x220x2500мм, шт.</v>
          </cell>
          <cell r="C695" t="str">
            <v>шт</v>
          </cell>
          <cell r="E695">
            <v>41.63</v>
          </cell>
          <cell r="F695">
            <v>1248.9000000000001</v>
          </cell>
          <cell r="G695">
            <v>0.05</v>
          </cell>
          <cell r="I695">
            <v>1186.46</v>
          </cell>
          <cell r="J695">
            <v>27.75</v>
          </cell>
          <cell r="K695" t="str">
            <v>Прайс 26.09.2008</v>
          </cell>
        </row>
        <row r="696">
          <cell r="A696">
            <v>1149117</v>
          </cell>
          <cell r="B696" t="str">
            <v>Кроншт.д/подв.лотк на шпильк.B39/120-220</v>
          </cell>
          <cell r="C696" t="str">
            <v>шт</v>
          </cell>
          <cell r="E696">
            <v>4.6100000000000003</v>
          </cell>
          <cell r="F696">
            <v>138.30000000000001</v>
          </cell>
          <cell r="G696">
            <v>0.05</v>
          </cell>
          <cell r="I696">
            <v>131.38999999999999</v>
          </cell>
          <cell r="J696">
            <v>3.07</v>
          </cell>
          <cell r="K696" t="str">
            <v>Прайс 13.01.2011</v>
          </cell>
        </row>
        <row r="697">
          <cell r="A697">
            <v>1149154</v>
          </cell>
          <cell r="B697" t="str">
            <v>Пластина д/соед. лотка B1, оцинк., шт</v>
          </cell>
          <cell r="C697" t="str">
            <v>шт</v>
          </cell>
          <cell r="E697">
            <v>1.17</v>
          </cell>
          <cell r="F697">
            <v>35.1</v>
          </cell>
          <cell r="G697">
            <v>0.05</v>
          </cell>
          <cell r="I697">
            <v>33.35</v>
          </cell>
          <cell r="J697">
            <v>0.78</v>
          </cell>
          <cell r="K697" t="str">
            <v>Прайс 13.01.2011</v>
          </cell>
        </row>
        <row r="698">
          <cell r="A698">
            <v>1149155</v>
          </cell>
          <cell r="B698" t="str">
            <v>Пластина д/соед. лотка B2, оцинк., шт</v>
          </cell>
          <cell r="C698" t="str">
            <v>шт</v>
          </cell>
          <cell r="E698">
            <v>0.8</v>
          </cell>
          <cell r="F698">
            <v>24</v>
          </cell>
          <cell r="G698">
            <v>0.05</v>
          </cell>
          <cell r="I698">
            <v>22.8</v>
          </cell>
          <cell r="J698">
            <v>0.53</v>
          </cell>
          <cell r="K698" t="str">
            <v>Прайс 13.01.2011</v>
          </cell>
        </row>
        <row r="699">
          <cell r="A699">
            <v>1149156</v>
          </cell>
          <cell r="B699" t="str">
            <v>Комплект для крепления лотка B3</v>
          </cell>
          <cell r="C699" t="str">
            <v>шт</v>
          </cell>
          <cell r="E699">
            <v>2.15</v>
          </cell>
          <cell r="F699">
            <v>64.5</v>
          </cell>
          <cell r="G699">
            <v>0.05</v>
          </cell>
          <cell r="I699">
            <v>61.28</v>
          </cell>
          <cell r="J699">
            <v>1.43</v>
          </cell>
          <cell r="K699" t="str">
            <v>Прайс 13.01.2011</v>
          </cell>
        </row>
        <row r="700">
          <cell r="A700">
            <v>1149157</v>
          </cell>
          <cell r="B700" t="str">
            <v>Крепление B4</v>
          </cell>
          <cell r="C700" t="str">
            <v>шт</v>
          </cell>
          <cell r="E700">
            <v>5.58</v>
          </cell>
          <cell r="F700">
            <v>167.4</v>
          </cell>
          <cell r="G700">
            <v>0.05</v>
          </cell>
          <cell r="I700">
            <v>159.03</v>
          </cell>
          <cell r="J700">
            <v>3.72</v>
          </cell>
          <cell r="K700" t="str">
            <v>Прайс 26.09.2008</v>
          </cell>
        </row>
        <row r="701">
          <cell r="A701">
            <v>1149184</v>
          </cell>
          <cell r="B701" t="str">
            <v>Болт М6х25 и гайка, оцинк, (шт)</v>
          </cell>
          <cell r="C701" t="str">
            <v>компл</v>
          </cell>
          <cell r="E701">
            <v>0.33</v>
          </cell>
          <cell r="F701">
            <v>9.9</v>
          </cell>
          <cell r="G701">
            <v>0.05</v>
          </cell>
          <cell r="I701">
            <v>9.41</v>
          </cell>
          <cell r="J701">
            <v>0.22</v>
          </cell>
          <cell r="K701" t="str">
            <v>Прайс 13.01.2011</v>
          </cell>
        </row>
        <row r="702">
          <cell r="A702" t="str">
            <v>1149156</v>
          </cell>
          <cell r="B702" t="str">
            <v xml:space="preserve">Комплект для крепления лотка B3, упак 50шт. </v>
          </cell>
          <cell r="C702" t="str">
            <v>упак</v>
          </cell>
          <cell r="E702">
            <v>2.37</v>
          </cell>
          <cell r="F702">
            <v>71.099999999999994</v>
          </cell>
          <cell r="G702">
            <v>0.05</v>
          </cell>
          <cell r="I702">
            <v>67.55</v>
          </cell>
          <cell r="J702">
            <v>1.58</v>
          </cell>
          <cell r="K702" t="str">
            <v>закупка по актсапте в 2008г</v>
          </cell>
        </row>
        <row r="703">
          <cell r="A703">
            <v>1149101</v>
          </cell>
          <cell r="B703" t="str">
            <v>Проволочный лоток 120/60 (2,5 м)</v>
          </cell>
          <cell r="C703" t="str">
            <v>шт</v>
          </cell>
          <cell r="E703">
            <v>33.090000000000003</v>
          </cell>
          <cell r="F703">
            <v>992.7</v>
          </cell>
          <cell r="G703">
            <v>0.05</v>
          </cell>
          <cell r="I703">
            <v>943.07</v>
          </cell>
          <cell r="J703">
            <v>22.06</v>
          </cell>
          <cell r="K703" t="str">
            <v>Прайс 13.01.2011</v>
          </cell>
        </row>
        <row r="704">
          <cell r="A704">
            <v>1149474</v>
          </cell>
          <cell r="B704" t="str">
            <v>Универсальное крепление к потолку В46, оцинк., шт.</v>
          </cell>
          <cell r="C704" t="str">
            <v>шт</v>
          </cell>
          <cell r="E704">
            <v>4.05</v>
          </cell>
          <cell r="F704">
            <v>121.5</v>
          </cell>
          <cell r="G704">
            <v>0.05</v>
          </cell>
          <cell r="I704">
            <v>115.43</v>
          </cell>
          <cell r="J704">
            <v>2.7</v>
          </cell>
          <cell r="K704" t="str">
            <v>Прайс 13.01.2011</v>
          </cell>
        </row>
        <row r="705">
          <cell r="A705">
            <v>1149464</v>
          </cell>
          <cell r="B705" t="str">
            <v>Фланцевая гайка В43/М10, оцинк., упак 50шт.</v>
          </cell>
          <cell r="C705" t="str">
            <v>упак</v>
          </cell>
          <cell r="E705">
            <v>17.25</v>
          </cell>
          <cell r="F705">
            <v>517.5</v>
          </cell>
          <cell r="G705">
            <v>0.05</v>
          </cell>
          <cell r="I705">
            <v>491.63</v>
          </cell>
          <cell r="J705">
            <v>11.5</v>
          </cell>
          <cell r="K705" t="str">
            <v>Прайс 13.01.2011</v>
          </cell>
        </row>
        <row r="706">
          <cell r="A706">
            <v>1149462</v>
          </cell>
          <cell r="B706" t="str">
            <v>Шпилька М10, 2000мм, оцинк., шт.</v>
          </cell>
          <cell r="C706" t="str">
            <v>шт</v>
          </cell>
          <cell r="E706">
            <v>11.39</v>
          </cell>
          <cell r="F706">
            <v>341.7</v>
          </cell>
          <cell r="G706">
            <v>0.05</v>
          </cell>
          <cell r="I706">
            <v>324.62</v>
          </cell>
          <cell r="J706">
            <v>7.59</v>
          </cell>
          <cell r="K706" t="str">
            <v>Прайс 13.01.2011</v>
          </cell>
        </row>
        <row r="707">
          <cell r="E707">
            <v>0</v>
          </cell>
          <cell r="F707">
            <v>0</v>
          </cell>
          <cell r="G707">
            <v>0.05</v>
          </cell>
          <cell r="I707">
            <v>0</v>
          </cell>
          <cell r="K707" t="str">
            <v>Прайс 13.01.2011</v>
          </cell>
        </row>
        <row r="708">
          <cell r="E708">
            <v>0</v>
          </cell>
          <cell r="F708">
            <v>0</v>
          </cell>
          <cell r="G708">
            <v>0.05</v>
          </cell>
          <cell r="I708">
            <v>0</v>
          </cell>
          <cell r="K708" t="str">
            <v>Прайс 13.01.2011</v>
          </cell>
        </row>
        <row r="709">
          <cell r="E709">
            <v>0</v>
          </cell>
          <cell r="F709">
            <v>0</v>
          </cell>
          <cell r="G709">
            <v>0.05</v>
          </cell>
          <cell r="I709">
            <v>0</v>
          </cell>
          <cell r="K709" t="str">
            <v>Прайс 13.01.2011</v>
          </cell>
        </row>
        <row r="710">
          <cell r="E710">
            <v>0</v>
          </cell>
          <cell r="F710">
            <v>0</v>
          </cell>
          <cell r="G710">
            <v>0.05</v>
          </cell>
          <cell r="I710">
            <v>0</v>
          </cell>
          <cell r="K710" t="str">
            <v>Прайс 13.01.2011</v>
          </cell>
        </row>
        <row r="711">
          <cell r="A711">
            <v>1149452</v>
          </cell>
          <cell r="B711" t="str">
            <v>Шпилька M8 (8х2000 мм)</v>
          </cell>
          <cell r="C711" t="str">
            <v>шт</v>
          </cell>
          <cell r="F711">
            <v>90.99</v>
          </cell>
          <cell r="G711">
            <v>0.05</v>
          </cell>
          <cell r="I711">
            <v>86.44</v>
          </cell>
          <cell r="J711">
            <v>60.66</v>
          </cell>
          <cell r="K711" t="str">
            <v>Проводка от 16.02.2011</v>
          </cell>
        </row>
        <row r="717">
          <cell r="A717" t="str">
            <v>Rittal</v>
          </cell>
        </row>
        <row r="718">
          <cell r="A718">
            <v>1508510</v>
          </cell>
          <cell r="B718" t="str">
            <v>Клеммная коробка без вводной панели 400х300х120</v>
          </cell>
          <cell r="C718" t="str">
            <v>шт</v>
          </cell>
          <cell r="D718">
            <v>55.12</v>
          </cell>
          <cell r="F718">
            <v>2259.92</v>
          </cell>
          <cell r="G718">
            <v>0.05</v>
          </cell>
          <cell r="H718">
            <v>0.05</v>
          </cell>
          <cell r="I718">
            <v>2254.27</v>
          </cell>
          <cell r="J718">
            <v>37.369999999999997</v>
          </cell>
          <cell r="K718" t="str">
            <v>Прайс с 12.01.2010</v>
          </cell>
        </row>
        <row r="719">
          <cell r="A719">
            <v>2089000</v>
          </cell>
          <cell r="B719" t="str">
            <v>Винты M6 - 100 шт.</v>
          </cell>
          <cell r="C719" t="str">
            <v>упак</v>
          </cell>
          <cell r="D719">
            <v>8.33</v>
          </cell>
          <cell r="F719">
            <v>341.53</v>
          </cell>
          <cell r="G719">
            <v>0.05</v>
          </cell>
          <cell r="H719">
            <v>0.05</v>
          </cell>
          <cell r="I719">
            <v>340.68</v>
          </cell>
          <cell r="J719">
            <v>5.65</v>
          </cell>
          <cell r="K719" t="str">
            <v>Прайс 2011</v>
          </cell>
        </row>
        <row r="720">
          <cell r="A720">
            <v>2092200</v>
          </cell>
          <cell r="B720" t="str">
            <v>Квадратная гайка М6 19» (50 шт.)</v>
          </cell>
          <cell r="C720" t="str">
            <v>упак</v>
          </cell>
          <cell r="D720">
            <v>17.86</v>
          </cell>
          <cell r="F720">
            <v>732.26</v>
          </cell>
          <cell r="G720">
            <v>0.05</v>
          </cell>
          <cell r="H720">
            <v>0.15</v>
          </cell>
          <cell r="I720">
            <v>799.99</v>
          </cell>
          <cell r="J720">
            <v>12.11</v>
          </cell>
          <cell r="K720" t="str">
            <v>Прайс 2011</v>
          </cell>
        </row>
        <row r="721">
          <cell r="A721">
            <v>2094500</v>
          </cell>
          <cell r="B721" t="str">
            <v>Заземляющая гайка М5- 50 шт.</v>
          </cell>
          <cell r="C721" t="str">
            <v>упак</v>
          </cell>
          <cell r="D721">
            <v>18.25</v>
          </cell>
          <cell r="F721">
            <v>748.25</v>
          </cell>
          <cell r="G721">
            <v>0.05</v>
          </cell>
          <cell r="H721">
            <v>0.15</v>
          </cell>
          <cell r="I721">
            <v>817.46</v>
          </cell>
          <cell r="J721">
            <v>12.37</v>
          </cell>
          <cell r="K721" t="str">
            <v>Прайс с 12.01.2010</v>
          </cell>
        </row>
        <row r="722">
          <cell r="A722">
            <v>2099500</v>
          </cell>
          <cell r="B722" t="str">
            <v>Винты М5 - 100 шт.</v>
          </cell>
          <cell r="C722" t="str">
            <v>упак</v>
          </cell>
          <cell r="D722">
            <v>7.97</v>
          </cell>
          <cell r="F722">
            <v>326.77</v>
          </cell>
          <cell r="G722">
            <v>0.05</v>
          </cell>
          <cell r="H722">
            <v>0.15</v>
          </cell>
          <cell r="I722">
            <v>357</v>
          </cell>
          <cell r="J722">
            <v>5.4</v>
          </cell>
          <cell r="K722" t="str">
            <v>Прайс с 12.01.2010</v>
          </cell>
        </row>
        <row r="723">
          <cell r="A723">
            <v>2423000</v>
          </cell>
          <cell r="B723" t="str">
            <v>Столбик вентиляционный – 4 шт.</v>
          </cell>
          <cell r="C723" t="str">
            <v>компл</v>
          </cell>
          <cell r="D723">
            <v>38.28</v>
          </cell>
          <cell r="F723">
            <v>1569.48</v>
          </cell>
          <cell r="G723">
            <v>0.05</v>
          </cell>
          <cell r="H723">
            <v>0.2</v>
          </cell>
          <cell r="I723">
            <v>1789.21</v>
          </cell>
          <cell r="J723">
            <v>25.95</v>
          </cell>
          <cell r="K723" t="str">
            <v>Прайс 2011</v>
          </cell>
        </row>
        <row r="724">
          <cell r="A724">
            <v>2503000</v>
          </cell>
          <cell r="B724" t="str">
            <v>Крепежный кронштейн-40мм</v>
          </cell>
          <cell r="C724" t="str">
            <v>шт</v>
          </cell>
          <cell r="D724">
            <v>2.42</v>
          </cell>
          <cell r="F724">
            <v>99.22</v>
          </cell>
          <cell r="G724">
            <v>0.05</v>
          </cell>
          <cell r="H724">
            <v>0.05</v>
          </cell>
          <cell r="I724">
            <v>98.97</v>
          </cell>
          <cell r="J724">
            <v>1.64</v>
          </cell>
          <cell r="K724" t="str">
            <v>Прайс с 12.01.2010</v>
          </cell>
        </row>
        <row r="725">
          <cell r="A725">
            <v>2597000</v>
          </cell>
          <cell r="B725" t="str">
            <v>Стяжки кабельные, 100 шт.</v>
          </cell>
          <cell r="C725" t="str">
            <v>упак</v>
          </cell>
          <cell r="D725">
            <v>19.010000000000002</v>
          </cell>
          <cell r="F725">
            <v>779.41</v>
          </cell>
          <cell r="G725">
            <v>0.05</v>
          </cell>
          <cell r="H725">
            <v>0.05</v>
          </cell>
          <cell r="I725">
            <v>777.46</v>
          </cell>
          <cell r="J725">
            <v>12.89</v>
          </cell>
          <cell r="K725" t="str">
            <v>Прайс 2011</v>
          </cell>
        </row>
        <row r="726">
          <cell r="A726">
            <v>3110000</v>
          </cell>
          <cell r="B726" t="str">
            <v>Терморегулятор</v>
          </cell>
          <cell r="C726" t="str">
            <v>шт</v>
          </cell>
          <cell r="D726">
            <v>29.64</v>
          </cell>
          <cell r="F726">
            <v>1215.24</v>
          </cell>
          <cell r="G726">
            <v>0.05</v>
          </cell>
          <cell r="H726">
            <v>0.05</v>
          </cell>
          <cell r="I726">
            <v>1212.2</v>
          </cell>
          <cell r="J726">
            <v>20.094000000000001</v>
          </cell>
          <cell r="K726" t="str">
            <v>Прайс с 12.01.2010</v>
          </cell>
        </row>
        <row r="727">
          <cell r="A727">
            <v>3165230</v>
          </cell>
          <cell r="B727" t="str">
            <v>Вентилятор для траверса</v>
          </cell>
          <cell r="C727" t="str">
            <v>шт</v>
          </cell>
          <cell r="D727">
            <v>91.83</v>
          </cell>
          <cell r="F727">
            <v>3765.03</v>
          </cell>
          <cell r="G727">
            <v>0.05</v>
          </cell>
          <cell r="H727">
            <v>0.05</v>
          </cell>
          <cell r="I727">
            <v>3755.62</v>
          </cell>
          <cell r="J727">
            <v>62.26</v>
          </cell>
          <cell r="K727" t="str">
            <v>Прайс с 12.01.2010</v>
          </cell>
        </row>
        <row r="728">
          <cell r="A728">
            <v>3165630</v>
          </cell>
          <cell r="B728" t="str">
            <v>Траверс с вентиляторами, 600 мм, 70 Вт</v>
          </cell>
          <cell r="C728" t="str">
            <v>шт</v>
          </cell>
          <cell r="D728">
            <v>303.82</v>
          </cell>
          <cell r="F728">
            <v>12456.62</v>
          </cell>
          <cell r="G728">
            <v>0.05</v>
          </cell>
          <cell r="H728">
            <v>0.05</v>
          </cell>
          <cell r="I728">
            <v>12425.48</v>
          </cell>
          <cell r="J728">
            <v>205.98</v>
          </cell>
          <cell r="K728" t="str">
            <v>Прайс с 12.01.2010</v>
          </cell>
        </row>
        <row r="729">
          <cell r="A729">
            <v>7000990</v>
          </cell>
          <cell r="B729" t="str">
            <v>Крепеж М6 - 50 шт.</v>
          </cell>
          <cell r="C729" t="str">
            <v>упак</v>
          </cell>
          <cell r="D729">
            <v>44.68</v>
          </cell>
          <cell r="F729">
            <v>1831.88</v>
          </cell>
          <cell r="G729">
            <v>0.05</v>
          </cell>
          <cell r="H729">
            <v>0.2</v>
          </cell>
          <cell r="I729">
            <v>2088.34</v>
          </cell>
          <cell r="J729">
            <v>30.29</v>
          </cell>
          <cell r="K729" t="str">
            <v>Прайс с 12.01.2010</v>
          </cell>
        </row>
        <row r="730">
          <cell r="A730">
            <v>7049035</v>
          </cell>
          <cell r="B730" t="str">
            <v>Монтажная пластина тип 110 19"</v>
          </cell>
          <cell r="C730" t="str">
            <v>шт</v>
          </cell>
          <cell r="D730">
            <v>32.82</v>
          </cell>
          <cell r="F730">
            <v>1345.62</v>
          </cell>
          <cell r="G730">
            <v>0.05</v>
          </cell>
          <cell r="H730">
            <v>0.05</v>
          </cell>
          <cell r="I730">
            <v>1342.26</v>
          </cell>
          <cell r="J730">
            <v>22.25</v>
          </cell>
          <cell r="K730" t="str">
            <v>Прайс с 12.01.2010</v>
          </cell>
        </row>
        <row r="731">
          <cell r="A731">
            <v>7111900</v>
          </cell>
          <cell r="B731" t="str">
            <v>Кольца кабельные, 10 шт.</v>
          </cell>
          <cell r="C731" t="str">
            <v>упак</v>
          </cell>
          <cell r="D731">
            <v>78.87</v>
          </cell>
          <cell r="F731">
            <v>3233.67</v>
          </cell>
          <cell r="G731">
            <v>0.05</v>
          </cell>
          <cell r="H731">
            <v>0.05</v>
          </cell>
          <cell r="I731">
            <v>3225.59</v>
          </cell>
          <cell r="J731">
            <v>53.47</v>
          </cell>
          <cell r="K731" t="str">
            <v>Прайс 2011</v>
          </cell>
        </row>
        <row r="732">
          <cell r="A732">
            <v>7112000</v>
          </cell>
          <cell r="B732" t="str">
            <v>Хомуты 80*40 для крепления кабеля-10 шт</v>
          </cell>
          <cell r="C732" t="str">
            <v>упак</v>
          </cell>
          <cell r="D732">
            <v>62.97</v>
          </cell>
          <cell r="F732">
            <v>2581.77</v>
          </cell>
          <cell r="G732">
            <v>0.05</v>
          </cell>
          <cell r="H732">
            <v>0.2</v>
          </cell>
          <cell r="I732">
            <v>2943.22</v>
          </cell>
          <cell r="J732">
            <v>42.69</v>
          </cell>
          <cell r="K732" t="str">
            <v>Прайс с 12.01.2010</v>
          </cell>
        </row>
        <row r="733">
          <cell r="A733">
            <v>7119400</v>
          </cell>
          <cell r="B733" t="str">
            <v>Полка угловая глуб. 400 мм</v>
          </cell>
          <cell r="C733" t="str">
            <v>шт</v>
          </cell>
          <cell r="D733">
            <v>56.4</v>
          </cell>
          <cell r="F733">
            <v>2312.4</v>
          </cell>
          <cell r="G733">
            <v>0.05</v>
          </cell>
          <cell r="H733">
            <v>0.05</v>
          </cell>
          <cell r="I733">
            <v>2306.62</v>
          </cell>
          <cell r="J733">
            <v>38.24</v>
          </cell>
          <cell r="K733" t="str">
            <v>Прайс с 12.01.2010</v>
          </cell>
        </row>
        <row r="734">
          <cell r="A734">
            <v>7145035</v>
          </cell>
          <cell r="B734" t="str">
            <v>Полка 409*500</v>
          </cell>
          <cell r="C734" t="str">
            <v>шт</v>
          </cell>
          <cell r="D734">
            <v>59.12</v>
          </cell>
          <cell r="F734">
            <v>2423.92</v>
          </cell>
          <cell r="G734">
            <v>0.05</v>
          </cell>
          <cell r="H734">
            <v>0.05</v>
          </cell>
          <cell r="I734">
            <v>2417.86</v>
          </cell>
          <cell r="J734">
            <v>40.08</v>
          </cell>
          <cell r="K734" t="str">
            <v>Прайс 2011</v>
          </cell>
        </row>
        <row r="735">
          <cell r="A735">
            <v>7148035</v>
          </cell>
          <cell r="B735" t="str">
            <v>Полка 390*300 угловая</v>
          </cell>
          <cell r="C735" t="str">
            <v>шт</v>
          </cell>
          <cell r="D735">
            <v>70.86</v>
          </cell>
          <cell r="F735">
            <v>2905.26</v>
          </cell>
          <cell r="G735">
            <v>0.05</v>
          </cell>
          <cell r="H735">
            <v>0.05</v>
          </cell>
          <cell r="I735">
            <v>2898</v>
          </cell>
          <cell r="J735">
            <v>48.04</v>
          </cell>
          <cell r="K735" t="str">
            <v>Прайс с 12.01.2010</v>
          </cell>
        </row>
        <row r="736">
          <cell r="A736">
            <v>7159035</v>
          </cell>
          <cell r="B736" t="str">
            <v>Распределительная панель, 1 U</v>
          </cell>
          <cell r="C736" t="str">
            <v>шт</v>
          </cell>
          <cell r="D736">
            <v>26.55</v>
          </cell>
          <cell r="F736">
            <v>1088.55</v>
          </cell>
          <cell r="G736">
            <v>0.05</v>
          </cell>
          <cell r="H736">
            <v>0.05</v>
          </cell>
          <cell r="I736">
            <v>1085.83</v>
          </cell>
          <cell r="J736">
            <v>18.003</v>
          </cell>
          <cell r="K736" t="str">
            <v>Прайс с 12.01.2010</v>
          </cell>
        </row>
        <row r="737">
          <cell r="A737">
            <v>7240210</v>
          </cell>
          <cell r="B737" t="str">
            <v>Панель 7-розеточная</v>
          </cell>
          <cell r="C737" t="str">
            <v>шт</v>
          </cell>
          <cell r="D737">
            <v>62.44</v>
          </cell>
          <cell r="F737">
            <v>2560.04</v>
          </cell>
          <cell r="G737">
            <v>0.05</v>
          </cell>
          <cell r="H737">
            <v>0.05</v>
          </cell>
          <cell r="I737">
            <v>2553.64</v>
          </cell>
          <cell r="J737">
            <v>42.33</v>
          </cell>
          <cell r="K737" t="str">
            <v>Прайс 2011</v>
          </cell>
        </row>
        <row r="738">
          <cell r="A738">
            <v>7240220</v>
          </cell>
          <cell r="B738" t="str">
            <v>Панель 7-розеточная</v>
          </cell>
          <cell r="C738" t="str">
            <v>шт</v>
          </cell>
          <cell r="D738">
            <v>65.92</v>
          </cell>
          <cell r="F738">
            <v>2702.72</v>
          </cell>
          <cell r="G738">
            <v>0.05</v>
          </cell>
          <cell r="H738">
            <v>0.05</v>
          </cell>
          <cell r="I738">
            <v>2695.96</v>
          </cell>
          <cell r="J738">
            <v>44.69</v>
          </cell>
          <cell r="K738" t="str">
            <v>Прайс с 12.01.2010</v>
          </cell>
        </row>
        <row r="739">
          <cell r="A739">
            <v>7240260</v>
          </cell>
          <cell r="B739" t="str">
            <v>Панель 7-розеточная под UPS</v>
          </cell>
          <cell r="C739" t="str">
            <v>шт</v>
          </cell>
          <cell r="D739">
            <v>75.430000000000007</v>
          </cell>
          <cell r="F739">
            <v>3092.63</v>
          </cell>
          <cell r="G739">
            <v>0.05</v>
          </cell>
          <cell r="H739">
            <v>0.05</v>
          </cell>
          <cell r="I739">
            <v>3084.9</v>
          </cell>
          <cell r="J739">
            <v>51.14</v>
          </cell>
          <cell r="K739" t="str">
            <v>Прайс с 12.01.2010</v>
          </cell>
        </row>
        <row r="740">
          <cell r="A740">
            <v>7280035</v>
          </cell>
          <cell r="B740" t="str">
            <v>Распаечная коробка</v>
          </cell>
          <cell r="C740" t="str">
            <v>шт</v>
          </cell>
          <cell r="D740">
            <v>34.32</v>
          </cell>
          <cell r="F740">
            <v>1407.12</v>
          </cell>
          <cell r="G740">
            <v>0.05</v>
          </cell>
          <cell r="H740">
            <v>0.05</v>
          </cell>
          <cell r="I740">
            <v>1403.6</v>
          </cell>
          <cell r="J740">
            <v>23.27</v>
          </cell>
          <cell r="K740" t="str">
            <v>Прайс 2011</v>
          </cell>
        </row>
        <row r="741">
          <cell r="A741">
            <v>7715035</v>
          </cell>
          <cell r="B741" t="str">
            <v>Шкаф 15ВЕ-600*746*515 стекл.дв., 3 секц</v>
          </cell>
          <cell r="C741" t="str">
            <v>шт</v>
          </cell>
          <cell r="D741">
            <v>804.17</v>
          </cell>
          <cell r="F741">
            <v>32970.97</v>
          </cell>
          <cell r="G741">
            <v>0.05</v>
          </cell>
          <cell r="H741">
            <v>0.05</v>
          </cell>
          <cell r="I741">
            <v>32888.54</v>
          </cell>
          <cell r="J741">
            <v>545.20000000000005</v>
          </cell>
          <cell r="K741" t="str">
            <v>Прайс с 12.01.2010</v>
          </cell>
        </row>
        <row r="742">
          <cell r="A742">
            <v>7721735</v>
          </cell>
          <cell r="B742" t="str">
            <v>Шкаф 21ВЕ-600*1012*572,5 - вентил.</v>
          </cell>
          <cell r="C742" t="str">
            <v>шт</v>
          </cell>
          <cell r="D742">
            <v>998.93</v>
          </cell>
          <cell r="F742">
            <v>40956.129999999997</v>
          </cell>
          <cell r="G742">
            <v>0.05</v>
          </cell>
          <cell r="H742">
            <v>0.05</v>
          </cell>
          <cell r="I742">
            <v>40853.74</v>
          </cell>
          <cell r="J742">
            <v>677.24</v>
          </cell>
          <cell r="K742" t="str">
            <v>Прайс с 12.01.2010</v>
          </cell>
        </row>
        <row r="743">
          <cell r="A743">
            <v>7820360</v>
          </cell>
          <cell r="B743" t="str">
            <v>Корпус 24ВЕ-800*1200*1000</v>
          </cell>
          <cell r="C743" t="str">
            <v>шт</v>
          </cell>
          <cell r="D743">
            <v>1169.73</v>
          </cell>
          <cell r="F743">
            <v>47958.93</v>
          </cell>
          <cell r="G743">
            <v>0.05</v>
          </cell>
          <cell r="H743">
            <v>0.05</v>
          </cell>
          <cell r="I743">
            <v>47839.03</v>
          </cell>
          <cell r="J743">
            <v>793.03400000000011</v>
          </cell>
          <cell r="K743" t="str">
            <v>Прайс с 12.01.2010</v>
          </cell>
        </row>
        <row r="744">
          <cell r="A744">
            <v>7820750</v>
          </cell>
          <cell r="B744" t="str">
            <v>Корпус шкафа 42ВЕ - 800*2000*800</v>
          </cell>
          <cell r="C744" t="str">
            <v>шт</v>
          </cell>
          <cell r="D744">
            <v>1045.75</v>
          </cell>
          <cell r="F744">
            <v>42875.75</v>
          </cell>
          <cell r="G744">
            <v>0.05</v>
          </cell>
          <cell r="H744">
            <v>0.05</v>
          </cell>
          <cell r="I744">
            <v>42768.56</v>
          </cell>
          <cell r="J744">
            <v>708.98</v>
          </cell>
          <cell r="K744" t="str">
            <v>Прайс с 12.01.2010</v>
          </cell>
        </row>
        <row r="745">
          <cell r="A745">
            <v>7820800</v>
          </cell>
          <cell r="B745" t="str">
            <v>Корпус шкафа 47ВЕ- 600*2200*600</v>
          </cell>
          <cell r="C745" t="str">
            <v>шт</v>
          </cell>
          <cell r="D745">
            <v>1097</v>
          </cell>
          <cell r="F745">
            <v>44977</v>
          </cell>
          <cell r="G745">
            <v>0.05</v>
          </cell>
          <cell r="H745">
            <v>0.05</v>
          </cell>
          <cell r="I745">
            <v>44864.56</v>
          </cell>
          <cell r="J745">
            <v>743.73</v>
          </cell>
          <cell r="K745" t="str">
            <v>Прайс с 12.01.2010</v>
          </cell>
        </row>
        <row r="746">
          <cell r="A746">
            <v>7820810</v>
          </cell>
          <cell r="B746" t="str">
            <v>Корпус шкафа 47ВЕ-600*2200*800</v>
          </cell>
          <cell r="C746" t="str">
            <v>шт</v>
          </cell>
          <cell r="D746">
            <v>1128.9100000000001</v>
          </cell>
          <cell r="F746">
            <v>46285.31</v>
          </cell>
          <cell r="G746">
            <v>0.05</v>
          </cell>
          <cell r="H746">
            <v>0.05</v>
          </cell>
          <cell r="I746">
            <v>46169.599999999999</v>
          </cell>
          <cell r="J746">
            <v>765.36</v>
          </cell>
          <cell r="K746" t="str">
            <v>Прайс с 12.01.2010</v>
          </cell>
        </row>
        <row r="747">
          <cell r="A747">
            <v>7820850</v>
          </cell>
          <cell r="B747" t="str">
            <v>Корпус шкафа 47ВЕ-800*2200*800 стекл. дв</v>
          </cell>
          <cell r="C747" t="str">
            <v>шт</v>
          </cell>
          <cell r="D747">
            <v>1285.8499999999999</v>
          </cell>
          <cell r="F747">
            <v>52719.85</v>
          </cell>
          <cell r="G747">
            <v>0.05</v>
          </cell>
          <cell r="H747">
            <v>0.05</v>
          </cell>
          <cell r="I747">
            <v>52588.05</v>
          </cell>
          <cell r="J747">
            <v>871.76</v>
          </cell>
          <cell r="K747" t="str">
            <v>Прайс 2011</v>
          </cell>
        </row>
        <row r="748">
          <cell r="A748">
            <v>7824120</v>
          </cell>
          <cell r="B748" t="str">
            <v>Стенки 1200*1000 - 2 шт.</v>
          </cell>
          <cell r="C748" t="str">
            <v>компл</v>
          </cell>
          <cell r="D748">
            <v>238.68</v>
          </cell>
          <cell r="F748">
            <v>9785.8799999999992</v>
          </cell>
          <cell r="G748">
            <v>0.05</v>
          </cell>
          <cell r="H748">
            <v>0.05</v>
          </cell>
          <cell r="I748">
            <v>9761.42</v>
          </cell>
          <cell r="J748">
            <v>161.82</v>
          </cell>
          <cell r="K748" t="str">
            <v>Прайс с 12.01.2010</v>
          </cell>
        </row>
        <row r="749">
          <cell r="A749">
            <v>7824223</v>
          </cell>
          <cell r="B749" t="str">
            <v>Дверь стальная 600*2200 вентил.</v>
          </cell>
          <cell r="C749" t="str">
            <v>шт</v>
          </cell>
          <cell r="D749">
            <v>363.66</v>
          </cell>
          <cell r="F749">
            <v>14910.06</v>
          </cell>
          <cell r="G749">
            <v>0.05</v>
          </cell>
          <cell r="H749">
            <v>0.05</v>
          </cell>
          <cell r="I749">
            <v>14872.78</v>
          </cell>
          <cell r="J749">
            <v>246.55</v>
          </cell>
          <cell r="K749" t="str">
            <v>Прайс с 12.01.2010</v>
          </cell>
        </row>
        <row r="750">
          <cell r="A750">
            <v>7824226</v>
          </cell>
          <cell r="B750" t="str">
            <v>Стенки под ключ 2200*600 - 2 шт.</v>
          </cell>
          <cell r="C750" t="str">
            <v>упак</v>
          </cell>
          <cell r="D750">
            <v>264.97000000000003</v>
          </cell>
          <cell r="F750">
            <v>10863.77</v>
          </cell>
          <cell r="G750">
            <v>0.05</v>
          </cell>
          <cell r="H750">
            <v>0.05</v>
          </cell>
          <cell r="I750">
            <v>10836.61</v>
          </cell>
          <cell r="J750">
            <v>179.64</v>
          </cell>
          <cell r="K750" t="str">
            <v>Прайс с 12.01.2010</v>
          </cell>
        </row>
        <row r="751">
          <cell r="A751">
            <v>7825360</v>
          </cell>
          <cell r="B751" t="str">
            <v>Панель вентилируемая 600 мм</v>
          </cell>
          <cell r="C751" t="str">
            <v>шт</v>
          </cell>
          <cell r="D751">
            <v>44.21</v>
          </cell>
          <cell r="F751">
            <v>1812.61</v>
          </cell>
          <cell r="G751">
            <v>0.05</v>
          </cell>
          <cell r="H751">
            <v>0.05</v>
          </cell>
          <cell r="I751">
            <v>1808.08</v>
          </cell>
          <cell r="J751">
            <v>29.97</v>
          </cell>
          <cell r="K751" t="str">
            <v>Прайс с 12.01.2010</v>
          </cell>
        </row>
        <row r="752">
          <cell r="A752">
            <v>7825601</v>
          </cell>
          <cell r="B752" t="str">
            <v>Рама цоколя 600*100 вентилируемая</v>
          </cell>
          <cell r="C752" t="str">
            <v>упак</v>
          </cell>
          <cell r="D752">
            <v>76.650000000000006</v>
          </cell>
          <cell r="F752">
            <v>3142.65</v>
          </cell>
          <cell r="G752">
            <v>0.05</v>
          </cell>
          <cell r="H752">
            <v>0.05</v>
          </cell>
          <cell r="I752">
            <v>3134.79</v>
          </cell>
          <cell r="J752">
            <v>51.969000000000001</v>
          </cell>
          <cell r="K752" t="str">
            <v>Прайс с 12.01.2010</v>
          </cell>
        </row>
        <row r="753">
          <cell r="A753">
            <v>7825801</v>
          </cell>
          <cell r="B753" t="str">
            <v>Рама цоколя 800*100 вент. – 1 комп.</v>
          </cell>
          <cell r="C753" t="str">
            <v>компл</v>
          </cell>
          <cell r="D753">
            <v>90.45</v>
          </cell>
          <cell r="F753">
            <v>3708.45</v>
          </cell>
          <cell r="G753">
            <v>0.05</v>
          </cell>
          <cell r="H753">
            <v>0.05</v>
          </cell>
          <cell r="I753">
            <v>3699.18</v>
          </cell>
          <cell r="J753">
            <v>61.32</v>
          </cell>
          <cell r="K753" t="str">
            <v>Прайс 2011</v>
          </cell>
        </row>
        <row r="754">
          <cell r="A754">
            <v>7827000</v>
          </cell>
          <cell r="B754" t="str">
            <v>Крепл. 19» профиля 800*1000 – 4 шт.</v>
          </cell>
          <cell r="C754" t="str">
            <v>компл</v>
          </cell>
          <cell r="D754">
            <v>127.44</v>
          </cell>
          <cell r="F754">
            <v>5225.04</v>
          </cell>
          <cell r="G754">
            <v>0.05</v>
          </cell>
          <cell r="H754">
            <v>0.05</v>
          </cell>
          <cell r="I754">
            <v>5211.9799999999996</v>
          </cell>
          <cell r="J754">
            <v>86.4</v>
          </cell>
          <cell r="K754" t="str">
            <v>Прайс с 12.01.2010</v>
          </cell>
        </row>
        <row r="755">
          <cell r="A755">
            <v>7827120</v>
          </cell>
          <cell r="B755" t="str">
            <v>Профили 19" на 24ВЕ - 2шт.</v>
          </cell>
          <cell r="C755" t="str">
            <v>компл</v>
          </cell>
          <cell r="D755">
            <v>53.91</v>
          </cell>
          <cell r="F755">
            <v>2210.31</v>
          </cell>
          <cell r="G755">
            <v>0.05</v>
          </cell>
          <cell r="H755">
            <v>0.05</v>
          </cell>
          <cell r="I755">
            <v>2204.7800000000002</v>
          </cell>
          <cell r="J755">
            <v>36.549999999999997</v>
          </cell>
          <cell r="K755" t="str">
            <v>Прайс с 12.01.2010</v>
          </cell>
        </row>
        <row r="756">
          <cell r="A756">
            <v>7827220</v>
          </cell>
          <cell r="B756" t="str">
            <v>Профили 19" на 47ВЕ - 2шт.</v>
          </cell>
          <cell r="C756" t="str">
            <v>компл</v>
          </cell>
          <cell r="D756">
            <v>92.07</v>
          </cell>
          <cell r="F756">
            <v>3774.87</v>
          </cell>
          <cell r="G756">
            <v>0.05</v>
          </cell>
          <cell r="H756">
            <v>0.05</v>
          </cell>
          <cell r="I756">
            <v>3765.43</v>
          </cell>
          <cell r="J756">
            <v>62.42</v>
          </cell>
          <cell r="K756" t="str">
            <v>Прайс 2011</v>
          </cell>
        </row>
        <row r="757">
          <cell r="A757">
            <v>7827480</v>
          </cell>
          <cell r="B757" t="str">
            <v>Опора для 19» профилей – 2 шт.</v>
          </cell>
          <cell r="C757" t="str">
            <v>компл</v>
          </cell>
          <cell r="D757">
            <v>62.07</v>
          </cell>
          <cell r="F757">
            <v>2544.87</v>
          </cell>
          <cell r="G757">
            <v>0.05</v>
          </cell>
          <cell r="H757">
            <v>0.05</v>
          </cell>
          <cell r="I757">
            <v>2538.5100000000002</v>
          </cell>
          <cell r="J757">
            <v>42.08</v>
          </cell>
          <cell r="K757" t="str">
            <v>Прайс 2011</v>
          </cell>
        </row>
        <row r="758">
          <cell r="A758">
            <v>7827800</v>
          </cell>
          <cell r="B758" t="str">
            <v>Крепл. 19» профиля 800*800 – 4 шт.</v>
          </cell>
          <cell r="C758" t="str">
            <v>компл</v>
          </cell>
          <cell r="D758">
            <v>117.1</v>
          </cell>
          <cell r="F758">
            <v>4801.1000000000004</v>
          </cell>
          <cell r="G758">
            <v>0.05</v>
          </cell>
          <cell r="H758">
            <v>0.05</v>
          </cell>
          <cell r="I758">
            <v>4789.1000000000004</v>
          </cell>
          <cell r="J758">
            <v>79.39</v>
          </cell>
          <cell r="K758" t="str">
            <v>Прайс 2011</v>
          </cell>
        </row>
        <row r="759">
          <cell r="A759">
            <v>7829110</v>
          </cell>
          <cell r="B759" t="str">
            <v>Набор заземления</v>
          </cell>
          <cell r="C759" t="str">
            <v>компл</v>
          </cell>
          <cell r="D759">
            <v>96.97</v>
          </cell>
          <cell r="F759">
            <v>3975.77</v>
          </cell>
          <cell r="G759">
            <v>0.05</v>
          </cell>
          <cell r="H759">
            <v>0.05</v>
          </cell>
          <cell r="I759">
            <v>3965.83</v>
          </cell>
          <cell r="J759">
            <v>65.739999999999995</v>
          </cell>
          <cell r="K759" t="str">
            <v>Прайс 2011</v>
          </cell>
        </row>
        <row r="760">
          <cell r="A760">
            <v>7830100</v>
          </cell>
          <cell r="B760" t="str">
            <v>Шкаф  600*1200*600</v>
          </cell>
          <cell r="C760" t="str">
            <v>шт</v>
          </cell>
          <cell r="D760">
            <v>1455.38</v>
          </cell>
          <cell r="F760">
            <v>59670.58</v>
          </cell>
          <cell r="G760">
            <v>0.05</v>
          </cell>
          <cell r="H760">
            <v>0.05</v>
          </cell>
          <cell r="I760">
            <v>59521.4</v>
          </cell>
          <cell r="J760">
            <v>986.7</v>
          </cell>
          <cell r="K760" t="str">
            <v>Прайс с 12.01.2010</v>
          </cell>
        </row>
        <row r="761">
          <cell r="A761">
            <v>7966035</v>
          </cell>
          <cell r="B761" t="str">
            <v>Потолочный вент. модуль 600*600</v>
          </cell>
          <cell r="C761" t="str">
            <v>шт</v>
          </cell>
          <cell r="D761">
            <v>258.24</v>
          </cell>
          <cell r="F761">
            <v>10587.84</v>
          </cell>
          <cell r="G761">
            <v>0.05</v>
          </cell>
          <cell r="H761">
            <v>0.05</v>
          </cell>
          <cell r="I761">
            <v>10561.37</v>
          </cell>
          <cell r="J761">
            <v>175.08</v>
          </cell>
          <cell r="K761" t="str">
            <v>Прайс с 12.01.2010</v>
          </cell>
        </row>
        <row r="762">
          <cell r="A762">
            <v>7967000</v>
          </cell>
          <cell r="B762" t="str">
            <v>Столбик вентиляц. 50 мм - 4 шт.</v>
          </cell>
          <cell r="C762" t="str">
            <v>компл</v>
          </cell>
          <cell r="D762">
            <v>39.909999999999997</v>
          </cell>
          <cell r="F762">
            <v>1636.31</v>
          </cell>
          <cell r="G762">
            <v>0.05</v>
          </cell>
          <cell r="H762">
            <v>0.2</v>
          </cell>
          <cell r="I762">
            <v>1865.39</v>
          </cell>
          <cell r="J762">
            <v>27.06</v>
          </cell>
          <cell r="K762" t="str">
            <v>Прайс с 12.01.2010</v>
          </cell>
        </row>
        <row r="763">
          <cell r="A763">
            <v>7968035</v>
          </cell>
          <cell r="B763" t="str">
            <v>Потолочный вент. модуль 600*800</v>
          </cell>
          <cell r="C763" t="str">
            <v>шт</v>
          </cell>
          <cell r="D763">
            <v>276.86</v>
          </cell>
          <cell r="F763">
            <v>11351.26</v>
          </cell>
          <cell r="G763">
            <v>0.05</v>
          </cell>
          <cell r="H763">
            <v>0.05</v>
          </cell>
          <cell r="I763">
            <v>11322.88</v>
          </cell>
          <cell r="J763">
            <v>187.7</v>
          </cell>
          <cell r="K763" t="str">
            <v>Прайс с 12.01.2010</v>
          </cell>
        </row>
        <row r="764">
          <cell r="A764">
            <v>7980000</v>
          </cell>
          <cell r="B764" t="str">
            <v>Дополнительный вентилятор</v>
          </cell>
          <cell r="C764" t="str">
            <v>шт</v>
          </cell>
          <cell r="D764">
            <v>50.22</v>
          </cell>
          <cell r="F764">
            <v>2059.02</v>
          </cell>
          <cell r="G764">
            <v>0.05</v>
          </cell>
          <cell r="H764">
            <v>0.05</v>
          </cell>
          <cell r="I764">
            <v>2053.87</v>
          </cell>
          <cell r="J764">
            <v>34.049999999999997</v>
          </cell>
          <cell r="K764" t="str">
            <v>Прайс 2011</v>
          </cell>
        </row>
        <row r="765">
          <cell r="A765">
            <v>7988035</v>
          </cell>
          <cell r="B765" t="str">
            <v>Потолочный вент.модуль 800*800 на 2 вент</v>
          </cell>
          <cell r="C765" t="str">
            <v>шт</v>
          </cell>
          <cell r="D765">
            <v>295.93</v>
          </cell>
          <cell r="F765">
            <v>12133.13</v>
          </cell>
          <cell r="G765">
            <v>0.05</v>
          </cell>
          <cell r="H765">
            <v>0.05</v>
          </cell>
          <cell r="I765">
            <v>12102.8</v>
          </cell>
          <cell r="J765">
            <v>200.63</v>
          </cell>
          <cell r="K765" t="str">
            <v>Прайс 2011</v>
          </cell>
        </row>
        <row r="766">
          <cell r="A766">
            <v>8108235</v>
          </cell>
          <cell r="B766" t="str">
            <v>Стенки 2000*800 - 2 шт.</v>
          </cell>
          <cell r="C766" t="str">
            <v>компл</v>
          </cell>
          <cell r="D766">
            <v>202.09</v>
          </cell>
          <cell r="F766">
            <v>8285.69</v>
          </cell>
          <cell r="G766">
            <v>0.05</v>
          </cell>
          <cell r="H766">
            <v>0.05</v>
          </cell>
          <cell r="I766">
            <v>8264.98</v>
          </cell>
          <cell r="J766">
            <v>137.01</v>
          </cell>
          <cell r="K766" t="str">
            <v>Прайс с 12.01.2010</v>
          </cell>
        </row>
        <row r="767">
          <cell r="A767">
            <v>8128235</v>
          </cell>
          <cell r="B767" t="str">
            <v>Стенки 2200*800 - 2 шт.</v>
          </cell>
          <cell r="C767" t="str">
            <v>компл</v>
          </cell>
          <cell r="D767">
            <v>222.56</v>
          </cell>
          <cell r="F767">
            <v>9124.9599999999991</v>
          </cell>
          <cell r="G767">
            <v>0.05</v>
          </cell>
          <cell r="H767">
            <v>0.05</v>
          </cell>
          <cell r="I767">
            <v>9102.15</v>
          </cell>
          <cell r="J767">
            <v>150.88999999999999</v>
          </cell>
          <cell r="K767" t="str">
            <v>Прайс 2011</v>
          </cell>
        </row>
        <row r="768">
          <cell r="A768">
            <v>8601015</v>
          </cell>
          <cell r="B768" t="str">
            <v>Панели цоколя 1000*100 - 1 комп.</v>
          </cell>
          <cell r="C768" t="str">
            <v>компл</v>
          </cell>
          <cell r="D768">
            <v>45.28</v>
          </cell>
          <cell r="F768">
            <v>1856.48</v>
          </cell>
          <cell r="G768">
            <v>0.05</v>
          </cell>
          <cell r="H768">
            <v>0.05</v>
          </cell>
          <cell r="I768">
            <v>1851.84</v>
          </cell>
          <cell r="J768">
            <v>30.7</v>
          </cell>
          <cell r="K768" t="str">
            <v>Прайс с 12.01.2010</v>
          </cell>
        </row>
        <row r="769">
          <cell r="A769">
            <v>8601085</v>
          </cell>
          <cell r="B769" t="str">
            <v>Панель цоколя 800*100 – 1 комп.</v>
          </cell>
          <cell r="C769" t="str">
            <v>компл</v>
          </cell>
          <cell r="D769">
            <v>33.64</v>
          </cell>
          <cell r="F769">
            <v>1379.24</v>
          </cell>
          <cell r="G769">
            <v>0.05</v>
          </cell>
          <cell r="H769">
            <v>0.05</v>
          </cell>
          <cell r="I769">
            <v>1375.79</v>
          </cell>
          <cell r="J769">
            <v>22.81</v>
          </cell>
          <cell r="K769" t="str">
            <v>Прайс 2011</v>
          </cell>
        </row>
        <row r="770">
          <cell r="A770">
            <v>8601605</v>
          </cell>
          <cell r="B770" t="str">
            <v>Рама цоколя 600*100 - 1 комп.</v>
          </cell>
          <cell r="C770" t="str">
            <v>компл</v>
          </cell>
          <cell r="D770">
            <v>37.07</v>
          </cell>
          <cell r="F770">
            <v>1519.87</v>
          </cell>
          <cell r="G770">
            <v>0.05</v>
          </cell>
          <cell r="H770">
            <v>0.05</v>
          </cell>
          <cell r="I770">
            <v>1516.07</v>
          </cell>
          <cell r="J770">
            <v>25.13</v>
          </cell>
          <cell r="K770" t="str">
            <v>Прайс 2011</v>
          </cell>
        </row>
        <row r="771">
          <cell r="A771">
            <v>8612060</v>
          </cell>
          <cell r="B771" t="str">
            <v>Монтажный профиль 600 мм - 4 шт.</v>
          </cell>
          <cell r="C771" t="str">
            <v>компл</v>
          </cell>
          <cell r="D771">
            <v>61.48</v>
          </cell>
          <cell r="F771">
            <v>2520.6799999999998</v>
          </cell>
          <cell r="G771">
            <v>0.05</v>
          </cell>
          <cell r="H771">
            <v>0.05</v>
          </cell>
          <cell r="I771">
            <v>2514.38</v>
          </cell>
          <cell r="J771">
            <v>41.68</v>
          </cell>
          <cell r="K771" t="str">
            <v>Прайс 2011</v>
          </cell>
        </row>
        <row r="772">
          <cell r="A772">
            <v>8612080</v>
          </cell>
          <cell r="B772" t="str">
            <v>Монтажный профиль 800 мм - 4 шт.</v>
          </cell>
          <cell r="C772" t="str">
            <v>компл</v>
          </cell>
          <cell r="D772">
            <v>75.61</v>
          </cell>
          <cell r="F772">
            <v>3100.01</v>
          </cell>
          <cell r="G772">
            <v>0.05</v>
          </cell>
          <cell r="H772">
            <v>0.05</v>
          </cell>
          <cell r="I772">
            <v>3092.26</v>
          </cell>
          <cell r="J772">
            <v>51.26</v>
          </cell>
          <cell r="K772" t="str">
            <v>Прайс 2011</v>
          </cell>
        </row>
        <row r="773">
          <cell r="A773">
            <v>8800040</v>
          </cell>
          <cell r="B773" t="str">
            <v>Составные части замка - 4 шт.</v>
          </cell>
          <cell r="C773" t="str">
            <v>упак</v>
          </cell>
          <cell r="D773">
            <v>16.989999999999998</v>
          </cell>
          <cell r="F773">
            <v>696.59</v>
          </cell>
          <cell r="G773">
            <v>0.05</v>
          </cell>
          <cell r="H773">
            <v>0.05</v>
          </cell>
          <cell r="I773">
            <v>694.85</v>
          </cell>
          <cell r="J773">
            <v>11.52</v>
          </cell>
          <cell r="K773" t="str">
            <v>Прайс с 12.01.2010</v>
          </cell>
        </row>
        <row r="774">
          <cell r="A774" t="str">
            <v>1568700</v>
          </cell>
          <cell r="B774" t="str">
            <v>Монтажная панель для коробок типа KL</v>
          </cell>
          <cell r="C774" t="str">
            <v>шт</v>
          </cell>
          <cell r="D774">
            <v>11.92</v>
          </cell>
          <cell r="F774">
            <v>488.72</v>
          </cell>
          <cell r="G774">
            <v>0.05</v>
          </cell>
          <cell r="H774">
            <v>0.05</v>
          </cell>
          <cell r="I774">
            <v>487.5</v>
          </cell>
          <cell r="J774">
            <v>8.08</v>
          </cell>
          <cell r="K774" t="str">
            <v>Прайс с 12.01.2010</v>
          </cell>
        </row>
        <row r="775">
          <cell r="A775" t="str">
            <v>2094500</v>
          </cell>
          <cell r="B775" t="str">
            <v>Заземляющая гайка М5- 50 шт.</v>
          </cell>
          <cell r="C775" t="str">
            <v>упак</v>
          </cell>
          <cell r="D775">
            <v>18.25</v>
          </cell>
          <cell r="F775">
            <v>748.25</v>
          </cell>
          <cell r="G775">
            <v>0.05</v>
          </cell>
          <cell r="H775">
            <v>0.15</v>
          </cell>
          <cell r="I775">
            <v>817.46</v>
          </cell>
          <cell r="J775">
            <v>12.37</v>
          </cell>
          <cell r="K775" t="str">
            <v>Прайс с 12.01.2010</v>
          </cell>
        </row>
        <row r="776">
          <cell r="A776" t="str">
            <v>2099500</v>
          </cell>
          <cell r="B776" t="str">
            <v>Винты М5 - 100 шт.</v>
          </cell>
          <cell r="C776" t="str">
            <v>упак</v>
          </cell>
          <cell r="D776">
            <v>7.97</v>
          </cell>
          <cell r="F776">
            <v>326.77</v>
          </cell>
          <cell r="G776">
            <v>0.05</v>
          </cell>
          <cell r="H776">
            <v>0.15</v>
          </cell>
          <cell r="I776">
            <v>357</v>
          </cell>
          <cell r="J776">
            <v>5.4</v>
          </cell>
          <cell r="K776" t="str">
            <v>Прайс с 12.01.2010</v>
          </cell>
        </row>
        <row r="777">
          <cell r="A777" t="str">
            <v>7119400</v>
          </cell>
          <cell r="B777" t="str">
            <v>Полка угловая глуб. 400 мм</v>
          </cell>
          <cell r="C777" t="str">
            <v>шт</v>
          </cell>
          <cell r="D777">
            <v>56.4</v>
          </cell>
          <cell r="F777">
            <v>2312.4</v>
          </cell>
          <cell r="G777">
            <v>0.05</v>
          </cell>
          <cell r="H777">
            <v>0.05</v>
          </cell>
          <cell r="I777">
            <v>2306.62</v>
          </cell>
          <cell r="J777">
            <v>38.24</v>
          </cell>
          <cell r="K777" t="str">
            <v>Прайс с 12.01.2010</v>
          </cell>
        </row>
        <row r="778">
          <cell r="A778" t="str">
            <v>7240260</v>
          </cell>
          <cell r="B778" t="str">
            <v>Панель 7-розеточная под UPS</v>
          </cell>
          <cell r="C778" t="str">
            <v>шт</v>
          </cell>
          <cell r="D778">
            <v>75.430000000000007</v>
          </cell>
          <cell r="F778">
            <v>3092.63</v>
          </cell>
          <cell r="G778">
            <v>0.05</v>
          </cell>
          <cell r="H778">
            <v>0.05</v>
          </cell>
          <cell r="I778">
            <v>3084.9</v>
          </cell>
          <cell r="J778">
            <v>51.14</v>
          </cell>
          <cell r="K778" t="str">
            <v>Прайс с 12.01.2010</v>
          </cell>
        </row>
        <row r="779">
          <cell r="A779" t="str">
            <v>7825360</v>
          </cell>
          <cell r="B779" t="str">
            <v>Панель вентилируемая 600 мм</v>
          </cell>
          <cell r="C779" t="str">
            <v>шт</v>
          </cell>
          <cell r="D779">
            <v>44.21</v>
          </cell>
          <cell r="F779">
            <v>1812.61</v>
          </cell>
          <cell r="G779">
            <v>0.05</v>
          </cell>
          <cell r="H779">
            <v>0.05</v>
          </cell>
          <cell r="I779">
            <v>1808.08</v>
          </cell>
          <cell r="J779">
            <v>29.97</v>
          </cell>
          <cell r="K779" t="str">
            <v>Прайс с 12.01.2010</v>
          </cell>
        </row>
        <row r="780">
          <cell r="A780" t="str">
            <v>7827200</v>
          </cell>
          <cell r="B780" t="str">
            <v>Профиль 19" на 42ВЕ - 2 шт.</v>
          </cell>
          <cell r="C780" t="str">
            <v>компл</v>
          </cell>
          <cell r="D780">
            <v>79.150000000000006</v>
          </cell>
          <cell r="F780">
            <v>3245.15</v>
          </cell>
          <cell r="G780">
            <v>0.05</v>
          </cell>
          <cell r="H780">
            <v>0.05</v>
          </cell>
          <cell r="I780">
            <v>3237.04</v>
          </cell>
          <cell r="J780">
            <v>53.66</v>
          </cell>
          <cell r="K780" t="str">
            <v>Прайс с 12.01.2010</v>
          </cell>
        </row>
        <row r="781">
          <cell r="A781" t="str">
            <v>7830100</v>
          </cell>
          <cell r="B781" t="str">
            <v>Шкаф  600*1200*600</v>
          </cell>
          <cell r="C781" t="str">
            <v>шт</v>
          </cell>
          <cell r="D781">
            <v>1455.38</v>
          </cell>
          <cell r="F781">
            <v>59670.58</v>
          </cell>
          <cell r="G781">
            <v>0.05</v>
          </cell>
          <cell r="H781">
            <v>0.05</v>
          </cell>
          <cell r="I781">
            <v>59521.4</v>
          </cell>
          <cell r="J781">
            <v>986.7</v>
          </cell>
          <cell r="K781" t="str">
            <v>Прайс с 12.01.2010</v>
          </cell>
        </row>
        <row r="782">
          <cell r="A782" t="str">
            <v>7966035</v>
          </cell>
          <cell r="B782" t="str">
            <v>Потолочный вент. модуль 600*600</v>
          </cell>
          <cell r="C782" t="str">
            <v>шт</v>
          </cell>
          <cell r="D782">
            <v>258.24</v>
          </cell>
          <cell r="F782">
            <v>10587.84</v>
          </cell>
          <cell r="G782">
            <v>0.05</v>
          </cell>
          <cell r="H782">
            <v>0.05</v>
          </cell>
          <cell r="I782">
            <v>10561.37</v>
          </cell>
          <cell r="J782">
            <v>175.08</v>
          </cell>
          <cell r="K782" t="str">
            <v>Прайс с 12.01.2010</v>
          </cell>
        </row>
        <row r="783">
          <cell r="A783" t="str">
            <v>7967000</v>
          </cell>
          <cell r="B783" t="str">
            <v>Столбик вентиляц. 50 мм - 4 шт.</v>
          </cell>
          <cell r="C783" t="str">
            <v>компл</v>
          </cell>
          <cell r="D783">
            <v>39.909999999999997</v>
          </cell>
          <cell r="F783">
            <v>1636.31</v>
          </cell>
          <cell r="G783">
            <v>0.05</v>
          </cell>
          <cell r="H783">
            <v>0.2</v>
          </cell>
          <cell r="I783">
            <v>1865.39</v>
          </cell>
          <cell r="J783">
            <v>27.06</v>
          </cell>
          <cell r="K783" t="str">
            <v>Прайс с 12.01.2010</v>
          </cell>
        </row>
        <row r="784">
          <cell r="A784" t="str">
            <v>8601605</v>
          </cell>
          <cell r="B784" t="str">
            <v>Рама цоколя 600*100 - 1 комп.</v>
          </cell>
          <cell r="C784" t="str">
            <v>компл</v>
          </cell>
          <cell r="D784">
            <v>35.46</v>
          </cell>
          <cell r="F784">
            <v>1453.86</v>
          </cell>
          <cell r="G784">
            <v>0.05</v>
          </cell>
          <cell r="H784">
            <v>0.05</v>
          </cell>
          <cell r="I784">
            <v>1450.23</v>
          </cell>
          <cell r="J784">
            <v>24.038</v>
          </cell>
          <cell r="K784" t="str">
            <v>Прайс с 12.01.2010</v>
          </cell>
        </row>
        <row r="785">
          <cell r="A785">
            <v>7000500</v>
          </cell>
          <cell r="B785" t="str">
            <v>Стойка 19”, 600х600х2000, 42U (в сборе)</v>
          </cell>
          <cell r="C785" t="str">
            <v>шт</v>
          </cell>
          <cell r="D785">
            <v>747.16</v>
          </cell>
          <cell r="F785">
            <v>30633.56</v>
          </cell>
          <cell r="G785">
            <v>0.05</v>
          </cell>
          <cell r="H785">
            <v>0.05</v>
          </cell>
          <cell r="I785">
            <v>30556.98</v>
          </cell>
          <cell r="J785">
            <v>506.54900000000004</v>
          </cell>
          <cell r="K785" t="str">
            <v>Прайс с 12.01.2010</v>
          </cell>
        </row>
        <row r="786">
          <cell r="A786">
            <v>7526829</v>
          </cell>
          <cell r="B786" t="str">
            <v>Модульная пластина основания с вентиляцией</v>
          </cell>
          <cell r="C786" t="str">
            <v>шт</v>
          </cell>
          <cell r="D786">
            <v>29.4</v>
          </cell>
          <cell r="F786">
            <v>1205.4000000000001</v>
          </cell>
          <cell r="G786">
            <v>0.05</v>
          </cell>
          <cell r="H786">
            <v>0.05</v>
          </cell>
          <cell r="I786">
            <v>1202.3900000000001</v>
          </cell>
          <cell r="J786">
            <v>19.932500000000001</v>
          </cell>
          <cell r="K786" t="str">
            <v>Прайс с 12.01.2010</v>
          </cell>
        </row>
        <row r="787">
          <cell r="A787">
            <v>7526850</v>
          </cell>
          <cell r="B787" t="str">
            <v>Модульная пластина основания с встроенным щеточным буртиком</v>
          </cell>
          <cell r="C787" t="str">
            <v>шт</v>
          </cell>
          <cell r="D787">
            <v>26.74</v>
          </cell>
          <cell r="F787">
            <v>1096.3399999999999</v>
          </cell>
          <cell r="G787">
            <v>0.05</v>
          </cell>
          <cell r="H787">
            <v>0.05</v>
          </cell>
          <cell r="I787">
            <v>1093.5999999999999</v>
          </cell>
          <cell r="J787">
            <v>18.13</v>
          </cell>
          <cell r="K787" t="str">
            <v>Прайс с 12.01.2010</v>
          </cell>
        </row>
        <row r="788">
          <cell r="A788">
            <v>7000670</v>
          </cell>
          <cell r="B788" t="str">
            <v>Блок вентиляторов</v>
          </cell>
          <cell r="C788" t="str">
            <v>шт</v>
          </cell>
          <cell r="D788">
            <v>167.33</v>
          </cell>
          <cell r="F788">
            <v>6860.53</v>
          </cell>
          <cell r="G788">
            <v>0.05</v>
          </cell>
          <cell r="H788">
            <v>0.05</v>
          </cell>
          <cell r="I788">
            <v>6843.38</v>
          </cell>
          <cell r="J788">
            <v>113.441</v>
          </cell>
          <cell r="K788" t="str">
            <v>Прайс с 12.01.2010</v>
          </cell>
        </row>
        <row r="789">
          <cell r="A789">
            <v>7000675</v>
          </cell>
          <cell r="B789" t="str">
            <v>Набор для заземления</v>
          </cell>
          <cell r="C789" t="str">
            <v>шт</v>
          </cell>
          <cell r="D789">
            <v>29.61</v>
          </cell>
          <cell r="F789">
            <v>1214.01</v>
          </cell>
          <cell r="G789">
            <v>0.05</v>
          </cell>
          <cell r="H789">
            <v>0.05</v>
          </cell>
          <cell r="I789">
            <v>1210.97</v>
          </cell>
          <cell r="J789">
            <v>20.077000000000002</v>
          </cell>
          <cell r="K789" t="str">
            <v>Прайс с 12.01.2010</v>
          </cell>
        </row>
        <row r="790">
          <cell r="A790">
            <v>7000630</v>
          </cell>
          <cell r="B790" t="str">
            <v>Блок розеток, 8 шт.</v>
          </cell>
          <cell r="C790" t="str">
            <v>шт</v>
          </cell>
          <cell r="D790">
            <v>42.78</v>
          </cell>
          <cell r="F790">
            <v>1753.98</v>
          </cell>
          <cell r="G790">
            <v>0.05</v>
          </cell>
          <cell r="H790">
            <v>0.05</v>
          </cell>
          <cell r="I790">
            <v>1749.6</v>
          </cell>
          <cell r="J790">
            <v>29.001999999999995</v>
          </cell>
          <cell r="K790" t="str">
            <v>Прайс с 12.01.2010</v>
          </cell>
        </row>
        <row r="791">
          <cell r="A791">
            <v>7526755</v>
          </cell>
          <cell r="B791" t="str">
            <v>Модульная панель закрытая</v>
          </cell>
          <cell r="C791" t="str">
            <v>шт</v>
          </cell>
          <cell r="D791">
            <v>30.1</v>
          </cell>
          <cell r="F791">
            <v>1234.0999999999999</v>
          </cell>
          <cell r="G791">
            <v>0.05</v>
          </cell>
          <cell r="H791">
            <v>0.05</v>
          </cell>
          <cell r="I791">
            <v>1231.01</v>
          </cell>
          <cell r="J791">
            <v>20.41</v>
          </cell>
          <cell r="K791" t="str">
            <v>Прайс с 12.01.2010</v>
          </cell>
        </row>
        <row r="792">
          <cell r="A792">
            <v>7000620</v>
          </cell>
          <cell r="B792" t="str">
            <v xml:space="preserve">Приборная полка </v>
          </cell>
          <cell r="C792" t="str">
            <v>шт</v>
          </cell>
          <cell r="D792">
            <v>40.17</v>
          </cell>
          <cell r="F792">
            <v>1646.97</v>
          </cell>
          <cell r="G792">
            <v>0.05</v>
          </cell>
          <cell r="H792">
            <v>0.05</v>
          </cell>
          <cell r="I792">
            <v>1642.85</v>
          </cell>
          <cell r="J792">
            <v>27.233999999999998</v>
          </cell>
          <cell r="K792" t="str">
            <v>Прайс с 12.01.2010</v>
          </cell>
        </row>
        <row r="793">
          <cell r="A793">
            <v>880034</v>
          </cell>
          <cell r="B793" t="str">
            <v>Закладная гайка для системной перфорации, упаковка 50 шт</v>
          </cell>
          <cell r="C793" t="str">
            <v>упак</v>
          </cell>
          <cell r="D793">
            <v>29.43</v>
          </cell>
          <cell r="F793">
            <v>1206.6300000000001</v>
          </cell>
          <cell r="G793">
            <v>0.05</v>
          </cell>
          <cell r="H793">
            <v>0.15</v>
          </cell>
          <cell r="I793">
            <v>1318.24</v>
          </cell>
          <cell r="J793">
            <v>19.95</v>
          </cell>
          <cell r="K793" t="str">
            <v>Прайс с 12.01.2010</v>
          </cell>
        </row>
        <row r="794">
          <cell r="A794">
            <v>2504500</v>
          </cell>
          <cell r="B794" t="str">
            <v>Винты со шлицем звездочка, упаковка 300 шт</v>
          </cell>
          <cell r="C794" t="str">
            <v>упак</v>
          </cell>
          <cell r="D794">
            <v>45</v>
          </cell>
          <cell r="F794">
            <v>1845</v>
          </cell>
          <cell r="G794">
            <v>0.05</v>
          </cell>
          <cell r="H794">
            <v>0.15</v>
          </cell>
          <cell r="I794">
            <v>2015.66</v>
          </cell>
          <cell r="J794">
            <v>30.51</v>
          </cell>
          <cell r="K794" t="str">
            <v>Прайс с 12.01.2010</v>
          </cell>
        </row>
        <row r="795">
          <cell r="A795">
            <v>2489000</v>
          </cell>
          <cell r="B795" t="str">
            <v>Самонарезающие винты, упаковка 500 шт</v>
          </cell>
          <cell r="C795" t="str">
            <v>упак</v>
          </cell>
          <cell r="D795">
            <v>77.36</v>
          </cell>
          <cell r="F795">
            <v>3171.76</v>
          </cell>
          <cell r="G795">
            <v>0.05</v>
          </cell>
          <cell r="H795">
            <v>0.15</v>
          </cell>
          <cell r="I795">
            <v>3465.15</v>
          </cell>
          <cell r="J795">
            <v>52.45</v>
          </cell>
          <cell r="K795" t="str">
            <v>Прайс с 12.01.2010</v>
          </cell>
        </row>
        <row r="796">
          <cell r="A796">
            <v>1568700</v>
          </cell>
          <cell r="B796" t="str">
            <v>Монтажная панель для коробок типа KL</v>
          </cell>
          <cell r="C796" t="str">
            <v>шт</v>
          </cell>
          <cell r="D796">
            <v>11.92</v>
          </cell>
          <cell r="F796">
            <v>488.72</v>
          </cell>
          <cell r="G796">
            <v>0.05</v>
          </cell>
          <cell r="H796">
            <v>0.05</v>
          </cell>
          <cell r="I796">
            <v>487.5</v>
          </cell>
          <cell r="J796">
            <v>8.08</v>
          </cell>
          <cell r="K796" t="str">
            <v>Прайс с 12.01.2010</v>
          </cell>
        </row>
        <row r="797">
          <cell r="A797" t="str">
            <v>1508510</v>
          </cell>
          <cell r="B797" t="str">
            <v>Клеммная коробка без вводной панели 400х300х120</v>
          </cell>
          <cell r="C797" t="str">
            <v>шт</v>
          </cell>
          <cell r="D797">
            <v>55.12</v>
          </cell>
          <cell r="F797">
            <v>2259.92</v>
          </cell>
          <cell r="G797">
            <v>0.05</v>
          </cell>
          <cell r="H797">
            <v>0.05</v>
          </cell>
          <cell r="I797">
            <v>2254.27</v>
          </cell>
          <cell r="J797">
            <v>37.369999999999997</v>
          </cell>
          <cell r="K797" t="str">
            <v>Прайс с 12.01.2010</v>
          </cell>
        </row>
        <row r="798">
          <cell r="A798">
            <v>8800410</v>
          </cell>
          <cell r="B798" t="str">
            <v>Соединитель TS-TS - 6 шт.</v>
          </cell>
          <cell r="C798" t="str">
            <v>компл</v>
          </cell>
          <cell r="D798">
            <v>11.3</v>
          </cell>
          <cell r="F798">
            <v>463.3</v>
          </cell>
          <cell r="G798">
            <v>0.05</v>
          </cell>
          <cell r="H798">
            <v>0.05</v>
          </cell>
          <cell r="I798">
            <v>462.14</v>
          </cell>
          <cell r="J798">
            <v>7.66</v>
          </cell>
          <cell r="K798" t="str">
            <v>Прайс с 12.01.2010</v>
          </cell>
        </row>
        <row r="799">
          <cell r="A799">
            <v>8800430</v>
          </cell>
          <cell r="B799" t="str">
            <v>Соединительные уголки -  4 шт.</v>
          </cell>
          <cell r="C799" t="str">
            <v>компл</v>
          </cell>
          <cell r="D799">
            <v>13.56</v>
          </cell>
          <cell r="F799">
            <v>555.96</v>
          </cell>
          <cell r="G799">
            <v>0.05</v>
          </cell>
          <cell r="H799">
            <v>0.05</v>
          </cell>
          <cell r="I799">
            <v>554.57000000000005</v>
          </cell>
          <cell r="J799">
            <v>9.19</v>
          </cell>
          <cell r="K799" t="str">
            <v>Прайс с 12.01.2010</v>
          </cell>
        </row>
        <row r="800">
          <cell r="A800">
            <v>7820840</v>
          </cell>
          <cell r="B800" t="str">
            <v>Корпус 47ВЕ-800*2200*600 стекл.дв.</v>
          </cell>
          <cell r="C800" t="str">
            <v>шт</v>
          </cell>
          <cell r="D800">
            <v>1197.4100000000001</v>
          </cell>
          <cell r="F800">
            <v>49093.81</v>
          </cell>
          <cell r="G800">
            <v>0.05</v>
          </cell>
          <cell r="H800">
            <v>0.05</v>
          </cell>
          <cell r="I800">
            <v>48971.08</v>
          </cell>
          <cell r="J800">
            <v>811.8</v>
          </cell>
          <cell r="K800" t="str">
            <v>Прайс с 12.01.2010</v>
          </cell>
        </row>
        <row r="801">
          <cell r="A801">
            <v>8601065</v>
          </cell>
          <cell r="B801" t="str">
            <v>Панели цоколя 600*100 - 1 комп.</v>
          </cell>
          <cell r="C801" t="str">
            <v>упак</v>
          </cell>
          <cell r="D801">
            <v>25.47</v>
          </cell>
          <cell r="F801">
            <v>1044.27</v>
          </cell>
          <cell r="G801">
            <v>0.05</v>
          </cell>
          <cell r="H801">
            <v>0.05</v>
          </cell>
          <cell r="I801">
            <v>1041.6600000000001</v>
          </cell>
          <cell r="J801">
            <v>17.27</v>
          </cell>
          <cell r="K801" t="str">
            <v>Прайс 2011</v>
          </cell>
        </row>
        <row r="802">
          <cell r="A802">
            <v>8126235</v>
          </cell>
          <cell r="B802" t="str">
            <v>Стенки 2200*600 - 2 шт.</v>
          </cell>
          <cell r="C802" t="str">
            <v>упак</v>
          </cell>
          <cell r="D802">
            <v>183.15</v>
          </cell>
          <cell r="F802">
            <v>7509.15</v>
          </cell>
          <cell r="G802">
            <v>0.05</v>
          </cell>
          <cell r="H802">
            <v>0.05</v>
          </cell>
          <cell r="I802">
            <v>7490.38</v>
          </cell>
          <cell r="J802">
            <v>124.17</v>
          </cell>
          <cell r="K802" t="str">
            <v>Прайс с 12.01.2010</v>
          </cell>
        </row>
        <row r="803">
          <cell r="A803">
            <v>7986035</v>
          </cell>
          <cell r="B803" t="str">
            <v>Панель вентиляц. 800*600</v>
          </cell>
          <cell r="C803" t="str">
            <v>шт</v>
          </cell>
          <cell r="D803">
            <v>275.13</v>
          </cell>
          <cell r="F803">
            <v>11280.33</v>
          </cell>
          <cell r="G803">
            <v>0.05</v>
          </cell>
          <cell r="H803">
            <v>0.05</v>
          </cell>
          <cell r="I803">
            <v>11252.13</v>
          </cell>
          <cell r="J803">
            <v>186.53</v>
          </cell>
          <cell r="K803" t="str">
            <v>Прайс с 12.01.2010</v>
          </cell>
        </row>
        <row r="804">
          <cell r="A804">
            <v>2094200</v>
          </cell>
          <cell r="B804" t="str">
            <v>Квадратная гайка М6 - 50 шт.</v>
          </cell>
          <cell r="C804" t="str">
            <v>упак</v>
          </cell>
          <cell r="D804">
            <v>20.27</v>
          </cell>
          <cell r="F804">
            <v>831.07</v>
          </cell>
          <cell r="G804">
            <v>0.05</v>
          </cell>
          <cell r="H804">
            <v>0.05</v>
          </cell>
          <cell r="I804">
            <v>828.99</v>
          </cell>
          <cell r="J804">
            <v>13.74</v>
          </cell>
          <cell r="K804" t="str">
            <v>Прайс 2011</v>
          </cell>
        </row>
        <row r="805">
          <cell r="A805">
            <v>7824224</v>
          </cell>
          <cell r="B805" t="str">
            <v>Дверь стальная вент. 800*2200</v>
          </cell>
          <cell r="C805" t="str">
            <v>шт</v>
          </cell>
          <cell r="D805">
            <v>384.5</v>
          </cell>
          <cell r="F805">
            <v>15764.5</v>
          </cell>
          <cell r="G805">
            <v>0.05</v>
          </cell>
          <cell r="H805">
            <v>0.05</v>
          </cell>
          <cell r="I805">
            <v>15725.09</v>
          </cell>
          <cell r="J805">
            <v>260.68</v>
          </cell>
          <cell r="K805" t="str">
            <v>Прайс с 12.01.2010</v>
          </cell>
        </row>
        <row r="806">
          <cell r="A806">
            <v>7827600</v>
          </cell>
          <cell r="B806" t="str">
            <v>Крепл. 19" профилей 800* 600 - 4 шт</v>
          </cell>
          <cell r="C806" t="str">
            <v>упак</v>
          </cell>
          <cell r="D806">
            <v>105.2</v>
          </cell>
          <cell r="F806">
            <v>4313.2</v>
          </cell>
          <cell r="G806">
            <v>0.05</v>
          </cell>
          <cell r="H806">
            <v>0.05</v>
          </cell>
          <cell r="I806">
            <v>4302.42</v>
          </cell>
          <cell r="J806">
            <v>71.319999999999993</v>
          </cell>
          <cell r="K806" t="str">
            <v>Прайс с 12.01.2010</v>
          </cell>
        </row>
        <row r="807">
          <cell r="A807">
            <v>7820510</v>
          </cell>
          <cell r="B807" t="str">
            <v>Корпус шкафа 33ВЕ- 600*1600*800</v>
          </cell>
          <cell r="C807" t="str">
            <v>шт</v>
          </cell>
          <cell r="D807">
            <v>855.82</v>
          </cell>
          <cell r="F807">
            <v>35088.620000000003</v>
          </cell>
          <cell r="G807">
            <v>0.05</v>
          </cell>
          <cell r="H807">
            <v>0.05</v>
          </cell>
          <cell r="I807">
            <v>35000.9</v>
          </cell>
          <cell r="J807">
            <v>580.22</v>
          </cell>
          <cell r="K807" t="str">
            <v>Прайс с 12.01.2010</v>
          </cell>
        </row>
        <row r="808">
          <cell r="A808">
            <v>8168235</v>
          </cell>
          <cell r="B808" t="str">
            <v>Стенки 1600*800 - 2 шт.</v>
          </cell>
          <cell r="C808" t="str">
            <v>упак</v>
          </cell>
          <cell r="D808">
            <v>183.74</v>
          </cell>
          <cell r="F808">
            <v>7533.34</v>
          </cell>
          <cell r="G808">
            <v>0.05</v>
          </cell>
          <cell r="H808">
            <v>0.05</v>
          </cell>
          <cell r="I808">
            <v>7514.51</v>
          </cell>
          <cell r="J808">
            <v>124.57</v>
          </cell>
          <cell r="K808" t="str">
            <v>Прайс с 12.01.2010</v>
          </cell>
        </row>
        <row r="809">
          <cell r="A809">
            <v>7827160</v>
          </cell>
          <cell r="B809" t="str">
            <v>Профили 19" на 33ВЕ - 2 шт.</v>
          </cell>
          <cell r="C809" t="str">
            <v>упак</v>
          </cell>
          <cell r="D809">
            <v>58.68</v>
          </cell>
          <cell r="F809">
            <v>2405.88</v>
          </cell>
          <cell r="G809">
            <v>0.05</v>
          </cell>
          <cell r="H809">
            <v>0.05</v>
          </cell>
          <cell r="I809">
            <v>2399.87</v>
          </cell>
          <cell r="J809">
            <v>39.78</v>
          </cell>
          <cell r="K809" t="str">
            <v>Прайс с 12.01.2010</v>
          </cell>
        </row>
        <row r="810">
          <cell r="A810" t="str">
            <v>7240210</v>
          </cell>
          <cell r="B810" t="str">
            <v xml:space="preserve"> Блок розеток 7 розеток 1шт</v>
          </cell>
          <cell r="C810" t="str">
            <v>шт</v>
          </cell>
          <cell r="D810">
            <v>59.72</v>
          </cell>
          <cell r="F810">
            <v>2448.52</v>
          </cell>
          <cell r="G810">
            <v>0.05</v>
          </cell>
          <cell r="H810">
            <v>0.05</v>
          </cell>
          <cell r="I810">
            <v>2442.4</v>
          </cell>
          <cell r="J810">
            <v>40.49</v>
          </cell>
          <cell r="K810" t="str">
            <v>Прайс с 12.01.2010</v>
          </cell>
        </row>
        <row r="811">
          <cell r="D811">
            <v>0</v>
          </cell>
          <cell r="F811">
            <v>0</v>
          </cell>
          <cell r="G811">
            <v>0.05</v>
          </cell>
          <cell r="H811">
            <v>0.05</v>
          </cell>
          <cell r="I811">
            <v>0</v>
          </cell>
        </row>
        <row r="813">
          <cell r="A813" t="str">
            <v>7240010</v>
          </cell>
          <cell r="B813" t="str">
            <v>Панель 7-розеточная</v>
          </cell>
          <cell r="C813" t="str">
            <v>шт</v>
          </cell>
          <cell r="D813">
            <v>0</v>
          </cell>
          <cell r="F813">
            <v>0</v>
          </cell>
          <cell r="G813">
            <v>0.05</v>
          </cell>
          <cell r="H813">
            <v>0.05</v>
          </cell>
          <cell r="I813">
            <v>0</v>
          </cell>
          <cell r="K813" t="str">
            <v>Прайс с 12.01.2010</v>
          </cell>
        </row>
        <row r="814">
          <cell r="A814">
            <v>8607100</v>
          </cell>
          <cell r="B814" t="str">
            <v>шкаф 42U 600 х 2000 х 700 с дверью-кондиционером</v>
          </cell>
          <cell r="C814" t="str">
            <v>шт</v>
          </cell>
          <cell r="D814">
            <v>2513.9899999999998</v>
          </cell>
          <cell r="F814">
            <v>103073.59</v>
          </cell>
          <cell r="G814">
            <v>0.05</v>
          </cell>
          <cell r="H814">
            <v>0.05</v>
          </cell>
          <cell r="I814">
            <v>102815.91</v>
          </cell>
          <cell r="J814">
            <v>1704.4</v>
          </cell>
          <cell r="K814" t="str">
            <v>Прайс  2011</v>
          </cell>
        </row>
        <row r="815">
          <cell r="A815">
            <v>8106235</v>
          </cell>
          <cell r="B815" t="str">
            <v>Стенки 2000*600 - 2 шт.</v>
          </cell>
          <cell r="C815" t="str">
            <v>компл</v>
          </cell>
          <cell r="D815">
            <v>178.59</v>
          </cell>
          <cell r="F815">
            <v>7322.19</v>
          </cell>
          <cell r="G815">
            <v>0.05</v>
          </cell>
          <cell r="H815">
            <v>0.05</v>
          </cell>
          <cell r="I815">
            <v>7303.88</v>
          </cell>
          <cell r="J815">
            <v>121.08</v>
          </cell>
          <cell r="K815" t="str">
            <v>Прайс  2011</v>
          </cell>
        </row>
        <row r="816">
          <cell r="A816">
            <v>7827200</v>
          </cell>
          <cell r="B816" t="str">
            <v>Профиль 19" на 42ВЕ - 2 шт.</v>
          </cell>
          <cell r="C816" t="str">
            <v>компл</v>
          </cell>
          <cell r="D816">
            <v>82.75</v>
          </cell>
          <cell r="F816">
            <v>3392.75</v>
          </cell>
          <cell r="G816">
            <v>0.05</v>
          </cell>
          <cell r="H816">
            <v>0.05</v>
          </cell>
          <cell r="I816">
            <v>3384.27</v>
          </cell>
          <cell r="J816">
            <v>56.1</v>
          </cell>
          <cell r="K816" t="str">
            <v>Прайс  2011</v>
          </cell>
        </row>
        <row r="817">
          <cell r="A817">
            <v>700008485</v>
          </cell>
          <cell r="D817">
            <v>0</v>
          </cell>
          <cell r="F817">
            <v>0</v>
          </cell>
          <cell r="G817">
            <v>0.05</v>
          </cell>
          <cell r="H817">
            <v>0.05</v>
          </cell>
          <cell r="I817">
            <v>0</v>
          </cell>
          <cell r="K817" t="str">
            <v>Прайс  2011</v>
          </cell>
        </row>
        <row r="818">
          <cell r="D818">
            <v>0</v>
          </cell>
          <cell r="F818">
            <v>0</v>
          </cell>
          <cell r="G818">
            <v>0.05</v>
          </cell>
          <cell r="H818">
            <v>0.05</v>
          </cell>
          <cell r="I818">
            <v>0</v>
          </cell>
          <cell r="K818" t="str">
            <v>Прайс  2011</v>
          </cell>
        </row>
        <row r="819">
          <cell r="D819">
            <v>0</v>
          </cell>
          <cell r="F819">
            <v>0</v>
          </cell>
          <cell r="G819">
            <v>0.05</v>
          </cell>
          <cell r="H819">
            <v>0.05</v>
          </cell>
          <cell r="I819">
            <v>0</v>
          </cell>
          <cell r="K819" t="str">
            <v>Прайс  2011</v>
          </cell>
        </row>
        <row r="820">
          <cell r="D820">
            <v>0</v>
          </cell>
          <cell r="F820">
            <v>0</v>
          </cell>
          <cell r="G820">
            <v>0.05</v>
          </cell>
          <cell r="H820">
            <v>0.05</v>
          </cell>
          <cell r="I820">
            <v>0</v>
          </cell>
          <cell r="K820" t="str">
            <v>Прайс  2011</v>
          </cell>
        </row>
        <row r="821">
          <cell r="A821">
            <v>3165830</v>
          </cell>
          <cell r="B821" t="str">
            <v>Траверса с вентилятором</v>
          </cell>
          <cell r="C821" t="str">
            <v>шт</v>
          </cell>
          <cell r="D821">
            <v>327.23</v>
          </cell>
          <cell r="F821">
            <v>13416.43</v>
          </cell>
          <cell r="G821">
            <v>0.05</v>
          </cell>
          <cell r="H821">
            <v>0.05</v>
          </cell>
          <cell r="I821">
            <v>13382.89</v>
          </cell>
          <cell r="J821">
            <v>221.85</v>
          </cell>
        </row>
        <row r="824">
          <cell r="A824" t="str">
            <v>Россия</v>
          </cell>
        </row>
        <row r="825">
          <cell r="A825" t="str">
            <v xml:space="preserve"> РЗ-Ц-Х 32</v>
          </cell>
          <cell r="B825" t="str">
            <v>Металлорукав d 32, 1m</v>
          </cell>
          <cell r="C825" t="str">
            <v>м</v>
          </cell>
          <cell r="F825">
            <v>52.5</v>
          </cell>
          <cell r="G825">
            <v>0.05</v>
          </cell>
          <cell r="H825">
            <v>0</v>
          </cell>
          <cell r="K825">
            <v>40239</v>
          </cell>
        </row>
        <row r="826">
          <cell r="A826" t="str">
            <v>011117</v>
          </cell>
          <cell r="B826" t="str">
            <v>Муфта двухраструбная  переходная 18*10 011117</v>
          </cell>
          <cell r="C826" t="str">
            <v>шт</v>
          </cell>
          <cell r="F826">
            <v>133.5</v>
          </cell>
          <cell r="G826">
            <v>0.05</v>
          </cell>
          <cell r="I826">
            <v>126.83</v>
          </cell>
          <cell r="J826">
            <v>89</v>
          </cell>
          <cell r="K826" t="str">
            <v>СЗ 19.04.2010</v>
          </cell>
        </row>
        <row r="827">
          <cell r="A827" t="str">
            <v>011136</v>
          </cell>
          <cell r="B827" t="str">
            <v>Угол двухраструбный 90 диаметр 10 мм 011136</v>
          </cell>
          <cell r="C827" t="str">
            <v>шт</v>
          </cell>
          <cell r="F827">
            <v>67.5</v>
          </cell>
          <cell r="G827">
            <v>0.05</v>
          </cell>
          <cell r="I827">
            <v>64.13</v>
          </cell>
          <cell r="J827">
            <v>45</v>
          </cell>
          <cell r="K827" t="str">
            <v>СЗ 19.04.2010</v>
          </cell>
        </row>
        <row r="828">
          <cell r="A828" t="str">
            <v>020532H1</v>
          </cell>
          <cell r="B828" t="str">
            <v>Фреон R-22, баллон</v>
          </cell>
          <cell r="C828" t="str">
            <v>шт</v>
          </cell>
          <cell r="F828">
            <v>2475</v>
          </cell>
          <cell r="G828">
            <v>0.05</v>
          </cell>
          <cell r="I828">
            <v>2351.25</v>
          </cell>
          <cell r="K828">
            <v>40035</v>
          </cell>
        </row>
        <row r="829">
          <cell r="A829" t="str">
            <v>055649</v>
          </cell>
          <cell r="B829" t="str">
            <v>Тройник полипропиленовый равнопроходной Ø25</v>
          </cell>
          <cell r="C829" t="str">
            <v>шт</v>
          </cell>
          <cell r="F829">
            <v>40.5</v>
          </cell>
          <cell r="G829">
            <v>0.05</v>
          </cell>
          <cell r="I829">
            <v>38.479999999999997</v>
          </cell>
          <cell r="J829">
            <v>27</v>
          </cell>
          <cell r="K829" t="str">
            <v>СЗ 19.04.2010</v>
          </cell>
        </row>
        <row r="830">
          <cell r="A830" t="str">
            <v>055661</v>
          </cell>
          <cell r="B830" t="str">
            <v xml:space="preserve">Угольник полипропиленовый PP-R 90° Ø25  </v>
          </cell>
          <cell r="C830" t="str">
            <v>шт</v>
          </cell>
          <cell r="F830">
            <v>22.5</v>
          </cell>
          <cell r="G830">
            <v>0.05</v>
          </cell>
          <cell r="I830">
            <v>21.38</v>
          </cell>
          <cell r="J830">
            <v>15</v>
          </cell>
          <cell r="K830" t="str">
            <v>СЗ 19.04.2010</v>
          </cell>
        </row>
        <row r="831">
          <cell r="A831" t="str">
            <v>0804175C</v>
          </cell>
          <cell r="B831" t="str">
            <v>Дренажный нагреватель DNX 0,5м (шт.)</v>
          </cell>
          <cell r="C831" t="str">
            <v>шт</v>
          </cell>
          <cell r="F831">
            <v>480.51</v>
          </cell>
          <cell r="G831">
            <v>0.05</v>
          </cell>
          <cell r="I831">
            <v>456.48</v>
          </cell>
          <cell r="J831">
            <v>320.33999999999997</v>
          </cell>
          <cell r="K831" t="str">
            <v>проводка от 24.05.2011</v>
          </cell>
        </row>
        <row r="832">
          <cell r="A832" t="str">
            <v>080506602</v>
          </cell>
          <cell r="B832" t="str">
            <v>Плакат "Не вкл.Раб.люди" п/ст 100х200</v>
          </cell>
          <cell r="C832" t="str">
            <v>шт</v>
          </cell>
          <cell r="F832">
            <v>98.76</v>
          </cell>
          <cell r="G832">
            <v>0.05</v>
          </cell>
          <cell r="H832">
            <v>0</v>
          </cell>
          <cell r="K832">
            <v>39508</v>
          </cell>
        </row>
        <row r="833">
          <cell r="A833" t="str">
            <v>080753C</v>
          </cell>
          <cell r="B833" t="str">
            <v>Термафлекс  А/С" С-15 (15мм) 1м</v>
          </cell>
          <cell r="C833" t="str">
            <v>м</v>
          </cell>
          <cell r="F833">
            <v>21.83</v>
          </cell>
          <cell r="G833">
            <v>0.05</v>
          </cell>
          <cell r="H833">
            <v>0</v>
          </cell>
          <cell r="I833">
            <v>20.74</v>
          </cell>
          <cell r="J833">
            <v>14.55</v>
          </cell>
          <cell r="K833" t="str">
            <v>СЗ 12.03.2010</v>
          </cell>
        </row>
        <row r="834">
          <cell r="A834" t="str">
            <v>080754C</v>
          </cell>
          <cell r="B834" t="str">
            <v>Термафлекс А/С" С-18 (18мм-19мм) 1м</v>
          </cell>
          <cell r="C834" t="str">
            <v>м</v>
          </cell>
          <cell r="F834">
            <v>17.899999999999999</v>
          </cell>
          <cell r="G834">
            <v>0.05</v>
          </cell>
          <cell r="H834">
            <v>0</v>
          </cell>
          <cell r="I834">
            <v>17.010000000000002</v>
          </cell>
          <cell r="J834">
            <v>11.93</v>
          </cell>
          <cell r="K834" t="str">
            <v>провдка от 07.10.2010</v>
          </cell>
        </row>
        <row r="835">
          <cell r="A835" t="str">
            <v>080755C</v>
          </cell>
          <cell r="B835" t="str">
            <v>Термафлекс  А/С" С-10 (9мм-10мм) 1м</v>
          </cell>
          <cell r="C835" t="str">
            <v>м</v>
          </cell>
          <cell r="F835">
            <v>25.5</v>
          </cell>
          <cell r="G835">
            <v>0.05</v>
          </cell>
          <cell r="H835">
            <v>0</v>
          </cell>
          <cell r="I835">
            <v>24.23</v>
          </cell>
          <cell r="K835">
            <v>39980</v>
          </cell>
        </row>
        <row r="836">
          <cell r="A836" t="str">
            <v>080756C</v>
          </cell>
          <cell r="B836" t="str">
            <v>Термафлекс  А/С" С-6</v>
          </cell>
          <cell r="C836" t="str">
            <v>м</v>
          </cell>
          <cell r="F836">
            <v>24.3</v>
          </cell>
          <cell r="G836">
            <v>0.05</v>
          </cell>
          <cell r="H836">
            <v>0</v>
          </cell>
          <cell r="I836">
            <v>23.09</v>
          </cell>
          <cell r="K836">
            <v>39980</v>
          </cell>
        </row>
        <row r="837">
          <cell r="A837" t="str">
            <v>080758C</v>
          </cell>
          <cell r="B837" t="str">
            <v>Термафлекс  А/С" С-12 (12мм) 1м</v>
          </cell>
          <cell r="C837" t="str">
            <v>м</v>
          </cell>
          <cell r="F837">
            <v>28.5</v>
          </cell>
          <cell r="G837">
            <v>0.05</v>
          </cell>
          <cell r="H837">
            <v>0</v>
          </cell>
          <cell r="I837">
            <v>27.08</v>
          </cell>
          <cell r="K837">
            <v>40001</v>
          </cell>
        </row>
        <row r="838">
          <cell r="A838" t="str">
            <v>080759C</v>
          </cell>
          <cell r="B838" t="str">
            <v>Термафлекс А/С" С-22 (22мм) 1м</v>
          </cell>
          <cell r="C838" t="str">
            <v>м</v>
          </cell>
          <cell r="E838">
            <v>1.38</v>
          </cell>
          <cell r="F838">
            <v>41.4</v>
          </cell>
          <cell r="G838">
            <v>0.05</v>
          </cell>
          <cell r="I838">
            <v>39.33</v>
          </cell>
          <cell r="K838">
            <v>40001</v>
          </cell>
        </row>
        <row r="839">
          <cell r="A839" t="str">
            <v>0819414C</v>
          </cell>
          <cell r="B839" t="str">
            <v>Термафлекс АФ С-16 (16мм) 1м</v>
          </cell>
          <cell r="C839" t="str">
            <v>м</v>
          </cell>
          <cell r="F839">
            <v>23.46</v>
          </cell>
          <cell r="G839">
            <v>0.05</v>
          </cell>
          <cell r="I839">
            <v>22.29</v>
          </cell>
          <cell r="J839">
            <v>15.64</v>
          </cell>
          <cell r="K839" t="str">
            <v>СЗ 12.03.2010</v>
          </cell>
        </row>
        <row r="840">
          <cell r="A840" t="str">
            <v>110601-00001</v>
          </cell>
          <cell r="B840" t="str">
            <v>Труба асбоцементная 100мм L=3,95м 110601-00001</v>
          </cell>
          <cell r="C840" t="str">
            <v>шт</v>
          </cell>
          <cell r="F840">
            <v>427.5</v>
          </cell>
          <cell r="G840">
            <v>0.05</v>
          </cell>
          <cell r="I840">
            <v>406.13</v>
          </cell>
          <cell r="K840">
            <v>40143</v>
          </cell>
        </row>
        <row r="841">
          <cell r="A841" t="str">
            <v>110602-00003</v>
          </cell>
          <cell r="B841" t="str">
            <v>Муфта п/э МПТ-1 для соед.асботруб ф100мм 110602-00003</v>
          </cell>
          <cell r="C841" t="str">
            <v>шт</v>
          </cell>
          <cell r="F841">
            <v>18</v>
          </cell>
          <cell r="G841">
            <v>0.05</v>
          </cell>
          <cell r="I841">
            <v>17.100000000000001</v>
          </cell>
          <cell r="K841">
            <v>40143</v>
          </cell>
        </row>
        <row r="842">
          <cell r="A842" t="str">
            <v>16ПВХ</v>
          </cell>
          <cell r="B842" t="str">
            <v>Труба гофрирован. ПВХ 16мм, 1м</v>
          </cell>
          <cell r="C842" t="str">
            <v>м</v>
          </cell>
          <cell r="F842">
            <v>13.68</v>
          </cell>
          <cell r="G842">
            <v>0.05</v>
          </cell>
          <cell r="I842">
            <v>13</v>
          </cell>
          <cell r="J842">
            <v>9.1199999999999992</v>
          </cell>
          <cell r="K842" t="str">
            <v>проводка от 04.07.2011</v>
          </cell>
        </row>
        <row r="843">
          <cell r="A843" t="str">
            <v>19Ж</v>
          </cell>
          <cell r="B843" t="str">
            <v>Термоусадочная трубка 19.0мм желт. 1м</v>
          </cell>
          <cell r="C843" t="str">
            <v>м</v>
          </cell>
          <cell r="D843">
            <v>1.67</v>
          </cell>
          <cell r="F843">
            <v>68.47</v>
          </cell>
          <cell r="G843">
            <v>0.05</v>
          </cell>
          <cell r="H843">
            <v>0</v>
          </cell>
        </row>
        <row r="844">
          <cell r="A844" t="str">
            <v>19Ж/З</v>
          </cell>
          <cell r="B844" t="str">
            <v>Термоусадочная трубка 19.0мм ж/з 1м</v>
          </cell>
          <cell r="C844" t="str">
            <v>м</v>
          </cell>
          <cell r="D844">
            <v>1.87</v>
          </cell>
          <cell r="F844">
            <v>76.67</v>
          </cell>
          <cell r="G844">
            <v>0.05</v>
          </cell>
          <cell r="H844">
            <v>0</v>
          </cell>
        </row>
        <row r="845">
          <cell r="A845" t="str">
            <v>19З</v>
          </cell>
          <cell r="B845" t="str">
            <v>Термоусадочная трубка 19.0мм зелен. 1м</v>
          </cell>
          <cell r="C845" t="str">
            <v>м</v>
          </cell>
          <cell r="D845">
            <v>1.67</v>
          </cell>
          <cell r="F845">
            <v>68.47</v>
          </cell>
          <cell r="G845">
            <v>0.05</v>
          </cell>
          <cell r="H845">
            <v>0</v>
          </cell>
        </row>
        <row r="846">
          <cell r="A846" t="str">
            <v>19К</v>
          </cell>
          <cell r="B846" t="str">
            <v>Термоусадочная трубка 19.0мм красн. 1м</v>
          </cell>
          <cell r="C846" t="str">
            <v>м</v>
          </cell>
          <cell r="D846">
            <v>1.67</v>
          </cell>
          <cell r="F846">
            <v>68.47</v>
          </cell>
          <cell r="G846">
            <v>0.05</v>
          </cell>
          <cell r="H846">
            <v>0</v>
          </cell>
        </row>
        <row r="847">
          <cell r="A847" t="str">
            <v>19С</v>
          </cell>
          <cell r="B847" t="str">
            <v>Термоусадочная трубка 19.0мм син. 1м</v>
          </cell>
          <cell r="C847" t="str">
            <v>м</v>
          </cell>
          <cell r="F847">
            <v>82.45</v>
          </cell>
          <cell r="G847">
            <v>0.05</v>
          </cell>
          <cell r="H847">
            <v>0</v>
          </cell>
        </row>
        <row r="848">
          <cell r="A848" t="str">
            <v>20ПВХ</v>
          </cell>
          <cell r="B848" t="str">
            <v>Труба гофрирован. ПВХ 20мм, 1м</v>
          </cell>
          <cell r="C848" t="str">
            <v>м</v>
          </cell>
          <cell r="F848">
            <v>9.75</v>
          </cell>
          <cell r="G848">
            <v>0.05</v>
          </cell>
          <cell r="H848">
            <v>0</v>
          </cell>
          <cell r="I848">
            <v>9.26</v>
          </cell>
          <cell r="K848">
            <v>40598</v>
          </cell>
        </row>
        <row r="849">
          <cell r="A849" t="str">
            <v>20ПВХ_Ж_Л</v>
          </cell>
          <cell r="B849" t="str">
            <v>Труба ПВХ жесткая легкая диам. 20 (3м)</v>
          </cell>
          <cell r="C849" t="str">
            <v>м</v>
          </cell>
          <cell r="F849">
            <v>15.75</v>
          </cell>
          <cell r="G849">
            <v>0.05</v>
          </cell>
          <cell r="I849">
            <v>14.96</v>
          </cell>
          <cell r="K849">
            <v>40120</v>
          </cell>
        </row>
        <row r="850">
          <cell r="A850" t="str">
            <v>25ПВХ</v>
          </cell>
          <cell r="B850" t="str">
            <v>Труба гофрирован. ПВХ 25мм, 1м</v>
          </cell>
          <cell r="C850" t="str">
            <v>м</v>
          </cell>
          <cell r="F850">
            <v>21</v>
          </cell>
          <cell r="G850">
            <v>0.05</v>
          </cell>
          <cell r="I850">
            <v>19.95</v>
          </cell>
          <cell r="K850">
            <v>40296</v>
          </cell>
        </row>
        <row r="851">
          <cell r="A851" t="str">
            <v>32ПВХ</v>
          </cell>
          <cell r="B851" t="str">
            <v>Труба гофрирован. ПВХ 32мм 1м</v>
          </cell>
          <cell r="C851" t="str">
            <v>м</v>
          </cell>
          <cell r="F851">
            <v>19.05</v>
          </cell>
          <cell r="G851">
            <v>0.05</v>
          </cell>
          <cell r="H851">
            <v>0</v>
          </cell>
          <cell r="I851">
            <v>18.100000000000001</v>
          </cell>
          <cell r="K851" t="str">
            <v>Проводка от 13,12.2010</v>
          </cell>
        </row>
        <row r="852">
          <cell r="A852" t="str">
            <v>3DP-RJ45</v>
          </cell>
          <cell r="B852" t="str">
            <v>Pазъемы  RJ-45(m)</v>
          </cell>
          <cell r="C852" t="str">
            <v>шт</v>
          </cell>
          <cell r="E852">
            <v>2.38</v>
          </cell>
          <cell r="F852">
            <v>71.400000000000006</v>
          </cell>
          <cell r="G852">
            <v>0.05</v>
          </cell>
          <cell r="I852">
            <v>67.83</v>
          </cell>
          <cell r="K852">
            <v>39699</v>
          </cell>
        </row>
        <row r="853">
          <cell r="A853" t="str">
            <v>40ПВХ</v>
          </cell>
          <cell r="B853" t="str">
            <v>Труба гофрирован. ПВХ 40мм 1м</v>
          </cell>
          <cell r="C853" t="str">
            <v>м</v>
          </cell>
          <cell r="F853">
            <v>48</v>
          </cell>
          <cell r="G853">
            <v>0.05</v>
          </cell>
          <cell r="H853">
            <v>0</v>
          </cell>
          <cell r="I853">
            <v>45.6</v>
          </cell>
          <cell r="K853">
            <v>40281</v>
          </cell>
        </row>
        <row r="854">
          <cell r="A854" t="str">
            <v>50ПВХ</v>
          </cell>
          <cell r="B854" t="str">
            <v>Труба гофрирован. ПВХ 50мм 1м</v>
          </cell>
          <cell r="C854" t="str">
            <v>м</v>
          </cell>
          <cell r="F854">
            <v>57</v>
          </cell>
          <cell r="G854">
            <v>0.05</v>
          </cell>
          <cell r="I854">
            <v>54.15</v>
          </cell>
          <cell r="K854">
            <v>40134</v>
          </cell>
        </row>
        <row r="855">
          <cell r="A855" t="str">
            <v>A D-10MM</v>
          </cell>
          <cell r="B855" t="str">
            <v>Арматура мет.диам.10мм,м.п.</v>
          </cell>
          <cell r="C855" t="str">
            <v>м</v>
          </cell>
          <cell r="F855">
            <v>59.83</v>
          </cell>
          <cell r="G855">
            <v>0.05</v>
          </cell>
          <cell r="H855">
            <v>0</v>
          </cell>
          <cell r="I855">
            <v>56.84</v>
          </cell>
          <cell r="J855">
            <v>33.799999999999997</v>
          </cell>
        </row>
        <row r="856">
          <cell r="A856" t="str">
            <v>ABK 1000Х500</v>
          </cell>
          <cell r="B856" t="str">
            <v>Клапан воздушный ABK 1000Х500</v>
          </cell>
          <cell r="C856" t="str">
            <v>шт</v>
          </cell>
          <cell r="F856">
            <v>6923</v>
          </cell>
          <cell r="G856">
            <v>0.05</v>
          </cell>
          <cell r="I856">
            <v>6576.85</v>
          </cell>
          <cell r="K856">
            <v>39983</v>
          </cell>
        </row>
        <row r="857">
          <cell r="A857" t="str">
            <v>COND-30</v>
          </cell>
          <cell r="B857" t="str">
            <v>Фреон R22, баллон</v>
          </cell>
          <cell r="C857" t="str">
            <v>шт</v>
          </cell>
          <cell r="F857">
            <v>2730</v>
          </cell>
          <cell r="G857">
            <v>0.05</v>
          </cell>
          <cell r="I857">
            <v>2593.5</v>
          </cell>
          <cell r="K857">
            <v>40172</v>
          </cell>
        </row>
        <row r="858">
          <cell r="A858" t="str">
            <v>COND-32</v>
          </cell>
          <cell r="B858" t="str">
            <v>кронштейн 600х500</v>
          </cell>
          <cell r="C858" t="str">
            <v>шт</v>
          </cell>
          <cell r="E858">
            <v>18</v>
          </cell>
          <cell r="F858">
            <v>540</v>
          </cell>
          <cell r="G858">
            <v>0.05</v>
          </cell>
          <cell r="H858">
            <v>0</v>
          </cell>
          <cell r="I858">
            <v>513</v>
          </cell>
        </row>
        <row r="859">
          <cell r="A859" t="str">
            <v>COND-57</v>
          </cell>
          <cell r="B859" t="str">
            <v>Кронштейн МТ49</v>
          </cell>
          <cell r="C859" t="str">
            <v>шт</v>
          </cell>
          <cell r="F859">
            <v>1245</v>
          </cell>
          <cell r="G859">
            <v>0.05</v>
          </cell>
          <cell r="I859">
            <v>1182.75</v>
          </cell>
          <cell r="K859">
            <v>40224</v>
          </cell>
        </row>
        <row r="860">
          <cell r="A860" t="str">
            <v>COND-59</v>
          </cell>
          <cell r="B860" t="str">
            <v>Труба дренажная d=16мм, 1 м</v>
          </cell>
          <cell r="C860" t="str">
            <v>м</v>
          </cell>
          <cell r="E860">
            <v>1.35</v>
          </cell>
          <cell r="F860">
            <v>40.5</v>
          </cell>
          <cell r="G860">
            <v>0.05</v>
          </cell>
          <cell r="H860">
            <v>0</v>
          </cell>
        </row>
        <row r="861">
          <cell r="A861" t="str">
            <v>DA2.FS</v>
          </cell>
          <cell r="B861" t="str">
            <v>Электропривод Polar Bear DA2.F(S), шт</v>
          </cell>
          <cell r="C861" t="str">
            <v>шт</v>
          </cell>
          <cell r="E861">
            <v>373.5</v>
          </cell>
          <cell r="F861">
            <v>11205</v>
          </cell>
          <cell r="G861">
            <v>0.05</v>
          </cell>
          <cell r="I861">
            <v>10644.75</v>
          </cell>
          <cell r="J861">
            <v>249</v>
          </cell>
          <cell r="K861" t="str">
            <v>СЗ 02.12.2010</v>
          </cell>
        </row>
        <row r="862">
          <cell r="A862" t="str">
            <v>DA2.FS</v>
          </cell>
          <cell r="B862" t="str">
            <v>Электропривод Polar Bear DA2.F(S), шт</v>
          </cell>
          <cell r="C862" t="str">
            <v>шт</v>
          </cell>
          <cell r="F862">
            <v>13650</v>
          </cell>
          <cell r="G862">
            <v>0.05</v>
          </cell>
          <cell r="I862">
            <v>12967.5</v>
          </cell>
          <cell r="K862">
            <v>39983</v>
          </cell>
        </row>
        <row r="863">
          <cell r="A863" t="str">
            <v>DJW 12-33</v>
          </cell>
          <cell r="B863" t="str">
            <v>Аккумулятор Leoch 12v 33 A/H</v>
          </cell>
          <cell r="C863" t="str">
            <v>шт</v>
          </cell>
          <cell r="F863">
            <v>3750</v>
          </cell>
          <cell r="G863">
            <v>0.05</v>
          </cell>
          <cell r="K863">
            <v>39695</v>
          </cell>
        </row>
        <row r="864">
          <cell r="A864" t="str">
            <v>MAPP_454ГР</v>
          </cell>
          <cell r="B864" t="str">
            <v>MAPP-газ, 454гр</v>
          </cell>
          <cell r="C864" t="str">
            <v>шт</v>
          </cell>
          <cell r="F864">
            <v>582</v>
          </cell>
          <cell r="G864">
            <v>0.05</v>
          </cell>
          <cell r="I864">
            <v>552.9</v>
          </cell>
          <cell r="J864">
            <v>388</v>
          </cell>
          <cell r="K864" t="str">
            <v>СЗ 12.03.2010</v>
          </cell>
        </row>
        <row r="865">
          <cell r="A865" t="str">
            <v>MKEM 6 KEVI</v>
          </cell>
          <cell r="B865" t="str">
            <v>Провод MKEM 6 KEVI, Провод гибкий с медными жилами ПВХ  изоляцией Linyl на напряжение 1000 В, расцветка желто-зеленая, 1 м.</v>
          </cell>
          <cell r="C865" t="str">
            <v>м</v>
          </cell>
          <cell r="F865">
            <v>48.09</v>
          </cell>
          <cell r="G865">
            <v>0.05</v>
          </cell>
          <cell r="H865">
            <v>0.05</v>
          </cell>
          <cell r="I865">
            <v>47.97</v>
          </cell>
          <cell r="J865">
            <v>32.06</v>
          </cell>
        </row>
        <row r="866">
          <cell r="A866" t="str">
            <v>MKEM 6 MU</v>
          </cell>
          <cell r="B866" t="str">
            <v>Кабель MKEM 6 MU, 1 м.</v>
          </cell>
          <cell r="C866" t="str">
            <v>м</v>
          </cell>
          <cell r="F866">
            <v>48.09</v>
          </cell>
          <cell r="G866">
            <v>0.05</v>
          </cell>
          <cell r="H866">
            <v>0.05</v>
          </cell>
          <cell r="I866">
            <v>47.97</v>
          </cell>
        </row>
        <row r="867">
          <cell r="A867" t="str">
            <v>MMJ 5X16(NYM)</v>
          </cell>
          <cell r="B867" t="str">
            <v>Кабель MMJ 5X16(NYM), 1м.</v>
          </cell>
          <cell r="C867" t="str">
            <v>м</v>
          </cell>
          <cell r="D867">
            <v>10.5</v>
          </cell>
          <cell r="F867">
            <v>430.5</v>
          </cell>
          <cell r="G867">
            <v>0.05</v>
          </cell>
          <cell r="H867">
            <v>0.05</v>
          </cell>
          <cell r="I867">
            <v>429.42</v>
          </cell>
        </row>
        <row r="868">
          <cell r="A868" t="str">
            <v>MP-2</v>
          </cell>
          <cell r="F868">
            <v>447</v>
          </cell>
          <cell r="G868">
            <v>0.05</v>
          </cell>
        </row>
        <row r="869">
          <cell r="A869" t="str">
            <v>NYM 3X1.5</v>
          </cell>
          <cell r="B869" t="str">
            <v>Кабель NYM 3х1.5, 1м</v>
          </cell>
          <cell r="C869" t="str">
            <v>м</v>
          </cell>
          <cell r="F869">
            <v>28.34</v>
          </cell>
          <cell r="G869">
            <v>0.05</v>
          </cell>
          <cell r="I869">
            <v>26.92</v>
          </cell>
          <cell r="K869">
            <v>40336</v>
          </cell>
        </row>
        <row r="870">
          <cell r="A870" t="str">
            <v>NYM 3Х2.5</v>
          </cell>
          <cell r="B870" t="str">
            <v>Кабель NYM 3Х2.5, 1м</v>
          </cell>
          <cell r="C870" t="str">
            <v>м</v>
          </cell>
          <cell r="F870">
            <v>44.2</v>
          </cell>
          <cell r="G870">
            <v>0.05</v>
          </cell>
          <cell r="I870">
            <v>41.99</v>
          </cell>
          <cell r="K870">
            <v>39982</v>
          </cell>
        </row>
        <row r="871">
          <cell r="A871" t="str">
            <v>NYM 5X2.5</v>
          </cell>
          <cell r="B871" t="str">
            <v>Кабель NYM 5х2.5, 1 м</v>
          </cell>
          <cell r="C871" t="str">
            <v>м</v>
          </cell>
          <cell r="F871">
            <v>90.64</v>
          </cell>
          <cell r="G871">
            <v>0.05</v>
          </cell>
          <cell r="I871">
            <v>86.11</v>
          </cell>
          <cell r="K871">
            <v>39685</v>
          </cell>
        </row>
        <row r="872">
          <cell r="A872" t="str">
            <v>NYM 5X6</v>
          </cell>
          <cell r="B872" t="str">
            <v>Кабель NYM 5х6, 1м</v>
          </cell>
          <cell r="C872" t="str">
            <v>м</v>
          </cell>
          <cell r="F872">
            <v>130.9</v>
          </cell>
          <cell r="G872">
            <v>0.05</v>
          </cell>
          <cell r="I872">
            <v>124.36</v>
          </cell>
          <cell r="K872">
            <v>39982</v>
          </cell>
        </row>
        <row r="873">
          <cell r="A873" t="str">
            <v>NYM-J 3X2.5</v>
          </cell>
          <cell r="B873" t="str">
            <v>Кабель NYM-J 3x2.5, 1 м</v>
          </cell>
          <cell r="C873" t="str">
            <v>м</v>
          </cell>
          <cell r="F873">
            <v>45.9</v>
          </cell>
          <cell r="G873">
            <v>0.05</v>
          </cell>
          <cell r="I873">
            <v>43.61</v>
          </cell>
          <cell r="K873">
            <v>40374</v>
          </cell>
        </row>
        <row r="874">
          <cell r="A874" t="str">
            <v>NYM-J 3X6</v>
          </cell>
          <cell r="B874" t="str">
            <v>Кабель NYM-J 3X6, 1 м</v>
          </cell>
          <cell r="C874" t="str">
            <v>м</v>
          </cell>
          <cell r="F874">
            <v>88.74</v>
          </cell>
          <cell r="G874">
            <v>0.05</v>
          </cell>
          <cell r="I874">
            <v>84.3</v>
          </cell>
        </row>
        <row r="875">
          <cell r="A875" t="str">
            <v>NYM 5Х10</v>
          </cell>
          <cell r="B875" t="str">
            <v>Кабель NYM 5х10, 1 м</v>
          </cell>
          <cell r="C875" t="str">
            <v>м</v>
          </cell>
          <cell r="F875">
            <v>325.98</v>
          </cell>
          <cell r="G875">
            <v>0.05</v>
          </cell>
          <cell r="I875">
            <v>309.68</v>
          </cell>
          <cell r="J875">
            <v>217.32</v>
          </cell>
          <cell r="K875" t="str">
            <v>СЗ 25.10.2010</v>
          </cell>
        </row>
        <row r="876">
          <cell r="A876" t="str">
            <v>NYM 5Х16</v>
          </cell>
          <cell r="B876" t="str">
            <v>Кабель NYM 5х16, 1 м</v>
          </cell>
          <cell r="C876" t="str">
            <v>м</v>
          </cell>
          <cell r="F876">
            <v>531.29</v>
          </cell>
          <cell r="G876">
            <v>0.05</v>
          </cell>
          <cell r="I876">
            <v>504.73</v>
          </cell>
          <cell r="J876">
            <v>354.19</v>
          </cell>
          <cell r="K876" t="str">
            <v>СЗ 25.10.2010</v>
          </cell>
        </row>
        <row r="877">
          <cell r="A877" t="str">
            <v>ORION_Y_45-30/30</v>
          </cell>
          <cell r="B877" t="str">
            <v>Стабилизатор напряжения Orion Y45-30, 45кВА, +/-30%</v>
          </cell>
          <cell r="C877" t="str">
            <v>шт</v>
          </cell>
          <cell r="D877">
            <v>7675.5</v>
          </cell>
          <cell r="F877">
            <v>314695.5</v>
          </cell>
          <cell r="G877">
            <v>0.05</v>
          </cell>
          <cell r="H877">
            <v>0</v>
          </cell>
          <cell r="I877">
            <v>298960.73</v>
          </cell>
          <cell r="K877">
            <v>39875</v>
          </cell>
        </row>
        <row r="878">
          <cell r="A878" t="str">
            <v>RM4TR32</v>
          </cell>
          <cell r="B878" t="str">
            <v>Реле min/max напряж. 3Р 380/500В</v>
          </cell>
          <cell r="C878" t="str">
            <v>шт</v>
          </cell>
          <cell r="D878">
            <v>231</v>
          </cell>
          <cell r="F878">
            <v>9471</v>
          </cell>
          <cell r="G878">
            <v>0.05</v>
          </cell>
          <cell r="I878">
            <v>8997.4500000000007</v>
          </cell>
          <cell r="J878">
            <v>154</v>
          </cell>
          <cell r="K878" t="str">
            <v>СЗ 12.03.2010</v>
          </cell>
        </row>
        <row r="879">
          <cell r="A879" t="str">
            <v>SI1820</v>
          </cell>
          <cell r="B879" t="str">
            <v>Дренажный насос накопительный</v>
          </cell>
          <cell r="C879" t="str">
            <v>шт</v>
          </cell>
          <cell r="F879">
            <v>4049.19</v>
          </cell>
          <cell r="G879">
            <v>0.05</v>
          </cell>
          <cell r="I879">
            <v>3846.73</v>
          </cell>
          <cell r="J879">
            <v>2699.46</v>
          </cell>
          <cell r="K879" t="str">
            <v>СЗ 19.04.2010</v>
          </cell>
        </row>
        <row r="880">
          <cell r="A880" t="str">
            <v>АМР-К 800Х300</v>
          </cell>
          <cell r="B880" t="str">
            <v>Решетка вентиляционная АМР-К 800Х300</v>
          </cell>
          <cell r="C880" t="str">
            <v>шт</v>
          </cell>
          <cell r="F880">
            <v>2615</v>
          </cell>
          <cell r="G880">
            <v>0.05</v>
          </cell>
          <cell r="I880">
            <v>2484.25</v>
          </cell>
          <cell r="K880" t="str">
            <v>СЗ (июнь 2009)</v>
          </cell>
        </row>
        <row r="881">
          <cell r="A881" t="str">
            <v>АПВ1Х10</v>
          </cell>
          <cell r="B881" t="str">
            <v>Провод алюминиевый 1х10</v>
          </cell>
          <cell r="C881" t="str">
            <v>м</v>
          </cell>
          <cell r="F881">
            <v>8.0299999999999994</v>
          </cell>
          <cell r="G881">
            <v>0.05</v>
          </cell>
          <cell r="I881">
            <v>7.63</v>
          </cell>
          <cell r="J881">
            <v>5.35</v>
          </cell>
          <cell r="K881" t="str">
            <v>СЗ 16.04.2010</v>
          </cell>
        </row>
        <row r="882">
          <cell r="A882" t="str">
            <v>АРН 1000Х500</v>
          </cell>
          <cell r="B882" t="str">
            <v>Решетка вентиляционная АРН 1000Х500</v>
          </cell>
          <cell r="C882" t="str">
            <v>шт</v>
          </cell>
          <cell r="F882">
            <v>4670</v>
          </cell>
          <cell r="G882">
            <v>0.05</v>
          </cell>
          <cell r="I882">
            <v>4436.5</v>
          </cell>
          <cell r="K882">
            <v>39983</v>
          </cell>
        </row>
        <row r="883">
          <cell r="A883" t="str">
            <v>ВГП ДУ15</v>
          </cell>
          <cell r="B883" t="str">
            <v>Труба ВГП Ду15</v>
          </cell>
          <cell r="C883" t="str">
            <v>м</v>
          </cell>
          <cell r="F883">
            <v>67.5</v>
          </cell>
          <cell r="G883">
            <v>0.05</v>
          </cell>
          <cell r="I883">
            <v>64.13</v>
          </cell>
          <cell r="J883">
            <v>45</v>
          </cell>
          <cell r="K883" t="str">
            <v>СЗ 19.04.2010</v>
          </cell>
        </row>
        <row r="884">
          <cell r="A884" t="str">
            <v>Г8523</v>
          </cell>
          <cell r="B884" t="str">
            <v>Наконечник кольцевой 4-6 мм2 650/5</v>
          </cell>
          <cell r="C884" t="str">
            <v>шт</v>
          </cell>
          <cell r="F884">
            <v>12</v>
          </cell>
          <cell r="G884">
            <v>0.05</v>
          </cell>
          <cell r="I884">
            <v>11.4</v>
          </cell>
          <cell r="K884">
            <v>40256</v>
          </cell>
        </row>
        <row r="885">
          <cell r="A885" t="str">
            <v>ГИБКАЯ ВСТАВКА DS700</v>
          </cell>
          <cell r="B885" t="str">
            <v>Гибкая вставка DS700*400</v>
          </cell>
          <cell r="C885" t="str">
            <v>шт</v>
          </cell>
          <cell r="F885">
            <v>1860</v>
          </cell>
          <cell r="G885">
            <v>0.05</v>
          </cell>
          <cell r="I885">
            <v>1767</v>
          </cell>
          <cell r="K885">
            <v>39983</v>
          </cell>
        </row>
        <row r="886">
          <cell r="A886" t="str">
            <v>ДОВОДЧИК</v>
          </cell>
          <cell r="B886" t="str">
            <v>Доводчик</v>
          </cell>
          <cell r="C886" t="str">
            <v>шт</v>
          </cell>
          <cell r="F886">
            <v>1800</v>
          </cell>
          <cell r="G886">
            <v>0.05</v>
          </cell>
          <cell r="I886">
            <v>1710</v>
          </cell>
          <cell r="K886" t="str">
            <v>30.09.2009 действит. на июнь 2010</v>
          </cell>
        </row>
        <row r="887">
          <cell r="A887" t="str">
            <v>ДРЕНАЖ D=20ММ</v>
          </cell>
          <cell r="B887" t="str">
            <v>Дренажная трубка ПВХ D=20мм,бух 25м</v>
          </cell>
          <cell r="C887" t="str">
            <v>шт</v>
          </cell>
          <cell r="F887">
            <v>1.5</v>
          </cell>
          <cell r="G887">
            <v>0.05</v>
          </cell>
          <cell r="I887">
            <v>1.43</v>
          </cell>
          <cell r="K887">
            <v>39749</v>
          </cell>
        </row>
        <row r="888">
          <cell r="A888" t="str">
            <v>КВК-315</v>
          </cell>
          <cell r="B888" t="str">
            <v>Клапан воздушный КВК 315</v>
          </cell>
          <cell r="C888" t="str">
            <v>шт</v>
          </cell>
          <cell r="F888">
            <v>2350</v>
          </cell>
          <cell r="G888">
            <v>0.05</v>
          </cell>
          <cell r="I888">
            <v>2232.5</v>
          </cell>
          <cell r="K888">
            <v>39983</v>
          </cell>
        </row>
        <row r="889">
          <cell r="A889" t="str">
            <v>М_Р_ПВХ_D22</v>
          </cell>
          <cell r="B889" t="str">
            <v>Металлорукав МПГ22 в ПВХ оболочке (Dвнутр=21,7 мм, Dнар=27,83 мм ),  1м_Р_ПВХ_D22</v>
          </cell>
          <cell r="C889" t="str">
            <v>шт</v>
          </cell>
          <cell r="F889">
            <v>80</v>
          </cell>
          <cell r="G889">
            <v>0.05</v>
          </cell>
          <cell r="I889">
            <v>76</v>
          </cell>
          <cell r="J889">
            <v>53.33</v>
          </cell>
          <cell r="K889" t="str">
            <v>СЗ 19.04.2010</v>
          </cell>
        </row>
        <row r="890">
          <cell r="A890" t="str">
            <v>МУФТА Т-Т_20ПВХ</v>
          </cell>
          <cell r="B890" t="str">
            <v>Муфта "труба-труба" D20 мм</v>
          </cell>
          <cell r="C890" t="str">
            <v>шт</v>
          </cell>
          <cell r="F890">
            <v>35.1</v>
          </cell>
          <cell r="G890">
            <v>0.05</v>
          </cell>
          <cell r="I890">
            <v>33.35</v>
          </cell>
          <cell r="K890">
            <v>40120</v>
          </cell>
        </row>
        <row r="891">
          <cell r="A891" t="str">
            <v>НЕЙТРАЛИЗАТОР РЖ</v>
          </cell>
          <cell r="B891" t="str">
            <v>Нейтрализатор ржавчины канистра 10 л.</v>
          </cell>
          <cell r="C891" t="str">
            <v>шт</v>
          </cell>
          <cell r="F891">
            <v>900</v>
          </cell>
          <cell r="G891">
            <v>0.05</v>
          </cell>
          <cell r="I891">
            <v>855</v>
          </cell>
          <cell r="J891">
            <v>600</v>
          </cell>
          <cell r="K891" t="str">
            <v>СЗ 19.04.2010</v>
          </cell>
        </row>
        <row r="892">
          <cell r="A892" t="str">
            <v>ОТВЕРДИТЕЛЬ «ЯРЛИ» №14</v>
          </cell>
          <cell r="B892" t="str">
            <v>ОТВЕРДИТЕЛЬ «ЯРЛИ» №14_4-5,5%. Банка 0,25 кг</v>
          </cell>
          <cell r="C892" t="str">
            <v>шт</v>
          </cell>
          <cell r="F892">
            <v>135</v>
          </cell>
          <cell r="G892">
            <v>0.05</v>
          </cell>
          <cell r="I892">
            <v>128.25</v>
          </cell>
          <cell r="J892">
            <v>90</v>
          </cell>
          <cell r="K892" t="str">
            <v>СЗ 19.04.2010</v>
          </cell>
        </row>
        <row r="893">
          <cell r="A893" t="str">
            <v>ПВ1 1Х6 БЕЛ</v>
          </cell>
          <cell r="B893" t="str">
            <v>Провод ПВ1 1х6 бел, 1м</v>
          </cell>
          <cell r="C893" t="str">
            <v>м</v>
          </cell>
          <cell r="F893">
            <v>41.96</v>
          </cell>
          <cell r="G893">
            <v>0.05</v>
          </cell>
          <cell r="I893">
            <v>39.86</v>
          </cell>
          <cell r="J893">
            <v>27.97</v>
          </cell>
          <cell r="K893" t="str">
            <v>СЗ 19.04.2010</v>
          </cell>
        </row>
        <row r="894">
          <cell r="A894" t="str">
            <v>ПВ1 1Х6 ГОЛУБ</v>
          </cell>
          <cell r="B894" t="str">
            <v>Провод ПВ1 1х6 голуб., 1м</v>
          </cell>
          <cell r="C894" t="str">
            <v>м</v>
          </cell>
          <cell r="F894">
            <v>41.67</v>
          </cell>
          <cell r="G894">
            <v>0.05</v>
          </cell>
          <cell r="I894">
            <v>39.590000000000003</v>
          </cell>
          <cell r="J894">
            <v>27.78</v>
          </cell>
          <cell r="K894" t="str">
            <v>СЗ 19.04.2010</v>
          </cell>
        </row>
        <row r="895">
          <cell r="A895" t="str">
            <v>ПВ1 1Х6 Ж-З</v>
          </cell>
          <cell r="B895" t="str">
            <v>Провод ПВ1 1х6, жел.-зел. 1м</v>
          </cell>
          <cell r="C895" t="str">
            <v>м</v>
          </cell>
          <cell r="F895">
            <v>43.68</v>
          </cell>
          <cell r="G895">
            <v>0.05</v>
          </cell>
          <cell r="I895">
            <v>41.5</v>
          </cell>
          <cell r="J895">
            <v>29.12</v>
          </cell>
          <cell r="K895" t="str">
            <v>СЗ 19.04.2010</v>
          </cell>
        </row>
        <row r="896">
          <cell r="A896" t="str">
            <v>ПКСВ 2Х0.5</v>
          </cell>
          <cell r="B896" t="str">
            <v>Провод ПКСВ 2х0,5 ,1м</v>
          </cell>
          <cell r="C896" t="str">
            <v>м</v>
          </cell>
          <cell r="F896">
            <v>3.75</v>
          </cell>
          <cell r="G896">
            <v>0.05</v>
          </cell>
          <cell r="I896">
            <v>3.56</v>
          </cell>
          <cell r="J896">
            <v>2.5</v>
          </cell>
          <cell r="K896" t="str">
            <v>СЗ 27.11.2009</v>
          </cell>
        </row>
        <row r="897">
          <cell r="A897" t="str">
            <v>РАСТВОРИТЕЛЬ 646</v>
          </cell>
          <cell r="B897" t="str">
            <v>Растворитель 646 канистра 10 л.</v>
          </cell>
          <cell r="C897" t="str">
            <v>шт</v>
          </cell>
          <cell r="F897">
            <v>825</v>
          </cell>
          <cell r="G897">
            <v>0.05</v>
          </cell>
          <cell r="I897">
            <v>783.75</v>
          </cell>
          <cell r="J897">
            <v>550</v>
          </cell>
          <cell r="K897" t="str">
            <v>СЗ 19.04.2010</v>
          </cell>
        </row>
        <row r="898">
          <cell r="A898" t="str">
            <v>РЗ-Ц-Х 10</v>
          </cell>
          <cell r="B898" t="str">
            <v>Металлорукав d 10, 1m</v>
          </cell>
          <cell r="C898" t="str">
            <v>м</v>
          </cell>
          <cell r="F898">
            <v>19.5</v>
          </cell>
          <cell r="G898">
            <v>0.05</v>
          </cell>
          <cell r="I898">
            <v>18.53</v>
          </cell>
          <cell r="K898">
            <v>40105</v>
          </cell>
        </row>
        <row r="899">
          <cell r="A899" t="str">
            <v>РЗ-Ц-Х 38</v>
          </cell>
          <cell r="B899" t="str">
            <v>Металлорукав d 38, 1m</v>
          </cell>
          <cell r="C899" t="str">
            <v>м</v>
          </cell>
          <cell r="F899">
            <v>40.35</v>
          </cell>
          <cell r="G899">
            <v>0.05</v>
          </cell>
          <cell r="I899">
            <v>38.33</v>
          </cell>
          <cell r="K899">
            <v>39563</v>
          </cell>
        </row>
        <row r="900">
          <cell r="A900" t="str">
            <v>ТППэпЗ 200х2х0.5</v>
          </cell>
          <cell r="B900" t="str">
            <v>Кабель телефонный ТППэпЗ 200х2х0.5,  м</v>
          </cell>
          <cell r="C900" t="str">
            <v>м</v>
          </cell>
          <cell r="F900">
            <v>735</v>
          </cell>
          <cell r="G900">
            <v>0.05</v>
          </cell>
          <cell r="I900">
            <v>698.25</v>
          </cell>
          <cell r="J900">
            <v>490</v>
          </cell>
          <cell r="K900" t="str">
            <v>СЗ 27.11.2009</v>
          </cell>
        </row>
        <row r="901">
          <cell r="A901" t="str">
            <v>ТРУБА М_10Х1ММ</v>
          </cell>
          <cell r="B901" t="str">
            <v>Труба медная ТРУБА М_10Х1ММ</v>
          </cell>
          <cell r="C901" t="str">
            <v>м</v>
          </cell>
          <cell r="F901">
            <v>130.5</v>
          </cell>
          <cell r="G901">
            <v>0.05</v>
          </cell>
          <cell r="I901">
            <v>123.98</v>
          </cell>
          <cell r="J901">
            <v>87</v>
          </cell>
          <cell r="K901" t="str">
            <v>СЗ 19.04.2010</v>
          </cell>
        </row>
        <row r="902">
          <cell r="A902" t="str">
            <v>ТРУБА М_18Х1ММ</v>
          </cell>
          <cell r="B902" t="str">
            <v>Труба медная D=18мм ТРУБА М_18ММ</v>
          </cell>
          <cell r="C902" t="str">
            <v>м</v>
          </cell>
          <cell r="F902">
            <v>405</v>
          </cell>
          <cell r="G902">
            <v>0.05</v>
          </cell>
          <cell r="I902">
            <v>384.75</v>
          </cell>
          <cell r="J902">
            <v>270</v>
          </cell>
          <cell r="K902" t="str">
            <v>СЗ 19.04.2010</v>
          </cell>
        </row>
        <row r="903">
          <cell r="A903" t="str">
            <v>ТРУБА М_22Х1ММ</v>
          </cell>
        </row>
        <row r="904">
          <cell r="A904" t="str">
            <v>ТРУБА М_28Х1ММ</v>
          </cell>
          <cell r="B904" t="str">
            <v xml:space="preserve">Труба медная сантехническая 28х1,00 мм </v>
          </cell>
          <cell r="C904" t="str">
            <v>м</v>
          </cell>
          <cell r="F904">
            <v>540</v>
          </cell>
          <cell r="G904">
            <v>0.05</v>
          </cell>
          <cell r="I904">
            <v>513</v>
          </cell>
          <cell r="J904">
            <v>360</v>
          </cell>
          <cell r="K904" t="str">
            <v>СЗ 19.04.2010</v>
          </cell>
        </row>
        <row r="905">
          <cell r="A905" t="str">
            <v>ТФ-1 ВА</v>
          </cell>
          <cell r="B905" t="str">
            <v>Двухкомпонентный герметик ТФ-1 ВА</v>
          </cell>
          <cell r="C905" t="str">
            <v>кг</v>
          </cell>
          <cell r="F905">
            <v>613.5</v>
          </cell>
          <cell r="G905">
            <v>0.05</v>
          </cell>
          <cell r="I905">
            <v>582.83000000000004</v>
          </cell>
          <cell r="K905">
            <v>40143</v>
          </cell>
        </row>
        <row r="906">
          <cell r="A906" t="str">
            <v>ФРЕОН R410</v>
          </cell>
          <cell r="B906" t="str">
            <v>Фреон R410</v>
          </cell>
          <cell r="C906" t="str">
            <v>шт</v>
          </cell>
          <cell r="F906">
            <v>7500</v>
          </cell>
          <cell r="G906">
            <v>0.05</v>
          </cell>
          <cell r="I906">
            <v>7125</v>
          </cell>
          <cell r="J906">
            <v>5000</v>
          </cell>
          <cell r="K906" t="str">
            <v>СЗ 21.05.2010</v>
          </cell>
        </row>
        <row r="907">
          <cell r="A907" t="str">
            <v>Ш-N16.ЗПС5</v>
          </cell>
          <cell r="B907" t="str">
            <v>Швеллер №16 3ПС5 11.7 м</v>
          </cell>
          <cell r="C907" t="str">
            <v>шт</v>
          </cell>
          <cell r="F907">
            <v>14670</v>
          </cell>
          <cell r="G907">
            <v>0.05</v>
          </cell>
          <cell r="I907">
            <v>13936.5</v>
          </cell>
          <cell r="J907">
            <v>9780</v>
          </cell>
          <cell r="K907" t="str">
            <v>СЗ 19.04.2010</v>
          </cell>
        </row>
        <row r="908">
          <cell r="A908" t="str">
            <v>ЭМАЛЬ «ЯРЛИ» ЭП 1305 ОУ</v>
          </cell>
          <cell r="B908" t="str">
            <v>ЭМАЛЬ «ЯРЛИ» ЭП 1305 ОУ.Цвет белый. Покрытие в 2 слоя. Банка 5 кг.</v>
          </cell>
          <cell r="C908" t="str">
            <v>шт</v>
          </cell>
          <cell r="F908">
            <v>1170</v>
          </cell>
          <cell r="G908">
            <v>0.05</v>
          </cell>
          <cell r="I908">
            <v>1111.5</v>
          </cell>
          <cell r="J908">
            <v>780</v>
          </cell>
          <cell r="K908" t="str">
            <v>СЗ 19.04.2010</v>
          </cell>
        </row>
        <row r="909">
          <cell r="A909">
            <v>20528</v>
          </cell>
          <cell r="B909" t="str">
            <v>Ревизионная дверца в ГКЛ с замком под четырехгранный ключ, 400х400 мм</v>
          </cell>
          <cell r="C909" t="str">
            <v>шт</v>
          </cell>
          <cell r="F909">
            <v>951</v>
          </cell>
          <cell r="G909">
            <v>0.05</v>
          </cell>
          <cell r="I909">
            <v>903.45</v>
          </cell>
          <cell r="J909">
            <v>634</v>
          </cell>
        </row>
        <row r="910">
          <cell r="A910" t="str">
            <v>Э1025</v>
          </cell>
          <cell r="B910" t="str">
            <v>Коробка уравн-я потенциалов 130х106х50</v>
          </cell>
          <cell r="C910" t="str">
            <v>шт</v>
          </cell>
          <cell r="F910">
            <v>315</v>
          </cell>
          <cell r="G910">
            <v>0.05</v>
          </cell>
          <cell r="I910">
            <v>299.25</v>
          </cell>
          <cell r="K910">
            <v>40336</v>
          </cell>
        </row>
        <row r="911">
          <cell r="A911" t="str">
            <v>УДБ 90 D=18</v>
          </cell>
          <cell r="B911" t="str">
            <v>Угол двухраструбный диаметром 18 мм (длинный радиус) УДБ 90 D=18</v>
          </cell>
          <cell r="C911" t="str">
            <v>шт</v>
          </cell>
          <cell r="F911">
            <v>27.11</v>
          </cell>
          <cell r="G911">
            <v>0.05</v>
          </cell>
          <cell r="I911">
            <v>25.75</v>
          </cell>
          <cell r="K911" t="str">
            <v>проводка 12.2009</v>
          </cell>
        </row>
        <row r="912">
          <cell r="A912" t="str">
            <v>КПСЭНГ-FRLS 1Х2Х1.5</v>
          </cell>
          <cell r="B912" t="str">
            <v>Кабель огнестойкий КПСЭНГ-FRLS 1Х2Х1.5</v>
          </cell>
          <cell r="C912" t="str">
            <v>м</v>
          </cell>
          <cell r="F912">
            <v>77.180000000000007</v>
          </cell>
          <cell r="G912">
            <v>0.05</v>
          </cell>
          <cell r="I912">
            <v>73.319999999999993</v>
          </cell>
          <cell r="K912">
            <v>39962</v>
          </cell>
        </row>
        <row r="913">
          <cell r="A913" t="str">
            <v>ЛПМ-01/60</v>
          </cell>
          <cell r="B913" t="str">
            <v>Люк противопожарный 700х800 (EI 60) [571103] ЛПМ-01/60</v>
          </cell>
          <cell r="C913" t="str">
            <v>шт</v>
          </cell>
          <cell r="F913">
            <v>10950</v>
          </cell>
          <cell r="G913">
            <v>0.05</v>
          </cell>
          <cell r="I913">
            <v>10402.5</v>
          </cell>
          <cell r="J913">
            <v>7300</v>
          </cell>
          <cell r="K913" t="str">
            <v>проводка 07.04.2010</v>
          </cell>
        </row>
        <row r="914">
          <cell r="A914" t="str">
            <v>ВВГНГ-LS 4Х1.5</v>
          </cell>
          <cell r="B914" t="str">
            <v>Кабель ВВГНГ-LS 4Х1.5 1м.</v>
          </cell>
          <cell r="C914" t="str">
            <v>м</v>
          </cell>
          <cell r="F914">
            <v>53.82</v>
          </cell>
          <cell r="G914">
            <v>0.05</v>
          </cell>
          <cell r="I914">
            <v>51.13</v>
          </cell>
          <cell r="K914">
            <v>40415</v>
          </cell>
        </row>
        <row r="915">
          <cell r="A915" t="str">
            <v>120211-2</v>
          </cell>
          <cell r="B915" t="str">
            <v>Короб замковый GYROX G200x65 S 0.7, L=2500, цинк</v>
          </cell>
          <cell r="C915" t="str">
            <v>м</v>
          </cell>
          <cell r="F915">
            <v>251.1</v>
          </cell>
          <cell r="G915">
            <v>0.05</v>
          </cell>
          <cell r="I915">
            <v>238.55</v>
          </cell>
          <cell r="J915">
            <v>167.4</v>
          </cell>
          <cell r="K915" t="str">
            <v>СЗ 26.08.2010</v>
          </cell>
        </row>
        <row r="916">
          <cell r="A916" t="str">
            <v>121404-2</v>
          </cell>
          <cell r="B916" t="str">
            <v>Крышка замковая GYROX F-200 S 0.7, L=2500, цинк</v>
          </cell>
          <cell r="C916" t="str">
            <v>м</v>
          </cell>
          <cell r="F916">
            <v>164.7</v>
          </cell>
          <cell r="G916">
            <v>0.05</v>
          </cell>
          <cell r="I916">
            <v>156.47</v>
          </cell>
          <cell r="J916">
            <v>109.8</v>
          </cell>
          <cell r="K916" t="str">
            <v>СЗ 26.08.2010</v>
          </cell>
        </row>
        <row r="917">
          <cell r="A917" t="str">
            <v>131711-2</v>
          </cell>
          <cell r="B917" t="str">
            <v>Отвод 90° с крышкой. Исполнение 1. RGF90-200-65, S 0.7, цинк</v>
          </cell>
          <cell r="C917" t="str">
            <v>шт</v>
          </cell>
          <cell r="F917">
            <v>822.15</v>
          </cell>
          <cell r="G917">
            <v>0.05</v>
          </cell>
          <cell r="I917">
            <v>781.04</v>
          </cell>
          <cell r="J917">
            <v>548.1</v>
          </cell>
          <cell r="K917" t="str">
            <v>СЗ 26.08.2010</v>
          </cell>
        </row>
        <row r="918">
          <cell r="A918" t="str">
            <v>132111-2</v>
          </cell>
          <cell r="B918" t="str">
            <v>Подъем угловой 90° с крышкой. Исполнение 1. UGF90-200-65, S 0.7, цинк</v>
          </cell>
          <cell r="C918" t="str">
            <v>шт</v>
          </cell>
          <cell r="F918">
            <v>822.15</v>
          </cell>
          <cell r="G918">
            <v>0.05</v>
          </cell>
          <cell r="I918">
            <v>781.04</v>
          </cell>
          <cell r="J918">
            <v>548.1</v>
          </cell>
          <cell r="K918" t="str">
            <v>СЗ 26.08.2010</v>
          </cell>
        </row>
        <row r="919">
          <cell r="A919" t="str">
            <v>800702-2</v>
          </cell>
          <cell r="B919" t="str">
            <v>Консоль вертикальная КВ8-500, цинк</v>
          </cell>
          <cell r="C919" t="str">
            <v>шт</v>
          </cell>
          <cell r="F919">
            <v>244.35</v>
          </cell>
          <cell r="G919">
            <v>0.05</v>
          </cell>
          <cell r="I919">
            <v>232.13</v>
          </cell>
          <cell r="J919">
            <v>162.9</v>
          </cell>
          <cell r="K919" t="str">
            <v>СЗ 26.08.2010</v>
          </cell>
        </row>
        <row r="920">
          <cell r="A920" t="str">
            <v>800802-2</v>
          </cell>
          <cell r="B920" t="str">
            <v>Планка подвесная ПЛ1-250, цинк</v>
          </cell>
          <cell r="C920" t="str">
            <v>шт</v>
          </cell>
          <cell r="F920">
            <v>94.5</v>
          </cell>
          <cell r="G920">
            <v>0.05</v>
          </cell>
          <cell r="I920">
            <v>89.78</v>
          </cell>
          <cell r="J920">
            <v>63</v>
          </cell>
          <cell r="K920" t="str">
            <v>СЗ 26.08.2010</v>
          </cell>
        </row>
        <row r="921">
          <cell r="A921" t="str">
            <v>801202-2</v>
          </cell>
          <cell r="B921" t="str">
            <v>Крепление стеновое ТМ-200</v>
          </cell>
          <cell r="C921" t="str">
            <v>шт</v>
          </cell>
          <cell r="F921">
            <v>120.15</v>
          </cell>
          <cell r="G921">
            <v>0.05</v>
          </cell>
          <cell r="I921">
            <v>114.14</v>
          </cell>
          <cell r="J921">
            <v>80.099999999999994</v>
          </cell>
          <cell r="K921" t="str">
            <v>СЗ 26.08.2010</v>
          </cell>
        </row>
        <row r="922">
          <cell r="A922" t="str">
            <v>900001-2</v>
          </cell>
          <cell r="B922" t="str">
            <v>Соединитель лотка ЛМСУ 0.8</v>
          </cell>
          <cell r="C922" t="str">
            <v>шт</v>
          </cell>
          <cell r="F922">
            <v>17.55</v>
          </cell>
          <cell r="G922">
            <v>0.05</v>
          </cell>
          <cell r="I922">
            <v>16.670000000000002</v>
          </cell>
          <cell r="J922">
            <v>11.7</v>
          </cell>
          <cell r="K922" t="str">
            <v>СЗ 26.08.2010</v>
          </cell>
        </row>
        <row r="923">
          <cell r="A923" t="str">
            <v>ПВ1 1Х1.5 ЧЕРН</v>
          </cell>
          <cell r="B923" t="str">
            <v>Провод ПВ1 1х1.5 черн, 1 м</v>
          </cell>
          <cell r="C923" t="str">
            <v>м</v>
          </cell>
          <cell r="F923">
            <v>8.6999999999999993</v>
          </cell>
          <cell r="G923">
            <v>0.05</v>
          </cell>
          <cell r="I923">
            <v>8.27</v>
          </cell>
          <cell r="J923">
            <v>5.8</v>
          </cell>
          <cell r="K923" t="str">
            <v>СЗ 25.08.2010</v>
          </cell>
        </row>
        <row r="924">
          <cell r="A924">
            <v>11900124</v>
          </cell>
          <cell r="B924" t="str">
            <v>Шланг прозрачный армированный Ду20х2</v>
          </cell>
          <cell r="C924" t="str">
            <v>м</v>
          </cell>
          <cell r="F924">
            <v>29.55</v>
          </cell>
          <cell r="G924">
            <v>0.05</v>
          </cell>
          <cell r="I924">
            <v>28.07</v>
          </cell>
          <cell r="J924">
            <v>19.7</v>
          </cell>
          <cell r="K924" t="str">
            <v>СЗ 25.08.2010</v>
          </cell>
        </row>
        <row r="925">
          <cell r="A925">
            <v>11602871</v>
          </cell>
          <cell r="B925" t="str">
            <v>Тройник полипропиленовый переходной Д25х20х25</v>
          </cell>
          <cell r="C925" t="str">
            <v>шт</v>
          </cell>
          <cell r="F925">
            <v>18.95</v>
          </cell>
          <cell r="G925">
            <v>0.05</v>
          </cell>
          <cell r="I925">
            <v>18</v>
          </cell>
          <cell r="J925">
            <v>12.63</v>
          </cell>
          <cell r="K925" t="str">
            <v>СЗ 25.08.2010</v>
          </cell>
        </row>
        <row r="926">
          <cell r="A926">
            <v>11605075</v>
          </cell>
          <cell r="B926" t="str">
            <v>Муфта полипропиленовая переходная Д25х20</v>
          </cell>
          <cell r="C926" t="str">
            <v>шт</v>
          </cell>
          <cell r="F926">
            <v>5.12</v>
          </cell>
          <cell r="G926">
            <v>0.05</v>
          </cell>
          <cell r="I926">
            <v>4.8600000000000003</v>
          </cell>
          <cell r="J926">
            <v>3.41</v>
          </cell>
          <cell r="K926" t="str">
            <v>СЗ 25.08.2010</v>
          </cell>
        </row>
        <row r="927">
          <cell r="A927">
            <v>11601131</v>
          </cell>
          <cell r="B927" t="str">
            <v>Опора Д20</v>
          </cell>
          <cell r="C927" t="str">
            <v>шт</v>
          </cell>
          <cell r="F927">
            <v>2.91</v>
          </cell>
          <cell r="G927">
            <v>0.05</v>
          </cell>
          <cell r="I927">
            <v>2.76</v>
          </cell>
          <cell r="J927">
            <v>1.94</v>
          </cell>
          <cell r="K927" t="str">
            <v>СЗ 25.08.2010</v>
          </cell>
        </row>
        <row r="928">
          <cell r="A928">
            <v>11601141</v>
          </cell>
          <cell r="B928" t="str">
            <v>Опора Д25</v>
          </cell>
          <cell r="C928" t="str">
            <v>шт</v>
          </cell>
          <cell r="F928">
            <v>3.62</v>
          </cell>
          <cell r="G928">
            <v>0.05</v>
          </cell>
          <cell r="I928">
            <v>3.44</v>
          </cell>
          <cell r="J928">
            <v>2.41</v>
          </cell>
          <cell r="K928" t="str">
            <v>СЗ 25.08.2010</v>
          </cell>
        </row>
        <row r="929">
          <cell r="A929" t="str">
            <v>R22</v>
          </cell>
          <cell r="B929" t="str">
            <v>Фреон R22, баллон 13,6кг</v>
          </cell>
          <cell r="C929" t="str">
            <v>шт</v>
          </cell>
          <cell r="F929">
            <v>9750</v>
          </cell>
          <cell r="G929">
            <v>0.05</v>
          </cell>
          <cell r="I929">
            <v>9262.5</v>
          </cell>
          <cell r="J929">
            <v>6500</v>
          </cell>
          <cell r="K929" t="str">
            <v>СЗ 25.08.2010</v>
          </cell>
        </row>
        <row r="930">
          <cell r="A930" t="str">
            <v>ПОЛЮС-ВСМ-3</v>
          </cell>
          <cell r="B930" t="str">
            <v>ПОЛЮС-ВСМ-3</v>
          </cell>
          <cell r="C930" t="str">
            <v>комп</v>
          </cell>
          <cell r="F930">
            <v>217500</v>
          </cell>
          <cell r="G930">
            <v>0.05</v>
          </cell>
          <cell r="I930">
            <v>206625</v>
          </cell>
          <cell r="J930">
            <v>145000</v>
          </cell>
          <cell r="K930" t="str">
            <v>СЗ 25.08.2010</v>
          </cell>
        </row>
        <row r="931">
          <cell r="A931" t="str">
            <v>РАМА_ПОЛЮС-ВСМ-3</v>
          </cell>
          <cell r="B931" t="str">
            <v>Рама опорная для ПОЛЮС-ВСМ-3</v>
          </cell>
          <cell r="C931" t="str">
            <v>шт</v>
          </cell>
          <cell r="F931">
            <v>250125</v>
          </cell>
          <cell r="G931">
            <v>0.05</v>
          </cell>
          <cell r="I931">
            <v>237618.75</v>
          </cell>
          <cell r="J931">
            <v>166750</v>
          </cell>
          <cell r="K931" t="str">
            <v>СЗ 25.08.2010</v>
          </cell>
        </row>
        <row r="932">
          <cell r="A932" t="str">
            <v>ПОДСТАВКА</v>
          </cell>
          <cell r="B932" t="str">
            <v>Подставка разборная для кондиционера 1000х550х300</v>
          </cell>
          <cell r="C932" t="str">
            <v>шт</v>
          </cell>
          <cell r="F932">
            <v>68250</v>
          </cell>
          <cell r="G932">
            <v>0.05</v>
          </cell>
          <cell r="I932">
            <v>64837.5</v>
          </cell>
          <cell r="J932">
            <v>45500</v>
          </cell>
          <cell r="K932" t="str">
            <v>СЗ 25.08.2010</v>
          </cell>
        </row>
        <row r="933">
          <cell r="A933" t="str">
            <v>ГФ 021</v>
          </cell>
          <cell r="B933" t="str">
            <v>Грунтовка ГФ 021, банка 2.5 кг</v>
          </cell>
          <cell r="C933" t="str">
            <v>шт</v>
          </cell>
          <cell r="F933">
            <v>73.5</v>
          </cell>
          <cell r="G933">
            <v>0.05</v>
          </cell>
          <cell r="I933">
            <v>69.83</v>
          </cell>
          <cell r="J933">
            <v>49</v>
          </cell>
          <cell r="K933" t="str">
            <v>СЗ 26.08.2010</v>
          </cell>
        </row>
        <row r="934">
          <cell r="A934" t="str">
            <v>ПФ № 30</v>
          </cell>
          <cell r="B934" t="str">
            <v>Эмаль ПФ № 30, банка 2.5 кг</v>
          </cell>
          <cell r="C934" t="str">
            <v>шт</v>
          </cell>
          <cell r="F934">
            <v>94.5</v>
          </cell>
          <cell r="G934">
            <v>0.05</v>
          </cell>
          <cell r="I934">
            <v>89.78</v>
          </cell>
          <cell r="J934">
            <v>63</v>
          </cell>
          <cell r="K934" t="str">
            <v>СЗ 26.08.2010</v>
          </cell>
        </row>
        <row r="935">
          <cell r="A935" t="str">
            <v>К1214</v>
          </cell>
          <cell r="B935" t="str">
            <v>Коробка У997 протяжная 300х300х200мм IP31</v>
          </cell>
          <cell r="C935" t="str">
            <v>шт</v>
          </cell>
          <cell r="F935">
            <v>1138.5</v>
          </cell>
          <cell r="G935">
            <v>0.05</v>
          </cell>
          <cell r="I935">
            <v>1081.58</v>
          </cell>
          <cell r="J935">
            <v>759</v>
          </cell>
          <cell r="K935" t="str">
            <v>СЗ 26.08.2010</v>
          </cell>
        </row>
        <row r="936">
          <cell r="A936" t="str">
            <v>ГКЛ</v>
          </cell>
          <cell r="B936" t="str">
            <v>Гипскартонный лист обыкновенный 1200х2500х9,5</v>
          </cell>
          <cell r="C936" t="str">
            <v>шт</v>
          </cell>
          <cell r="F936">
            <v>415.5</v>
          </cell>
          <cell r="G936">
            <v>0.05</v>
          </cell>
          <cell r="I936">
            <v>394.73</v>
          </cell>
          <cell r="J936">
            <v>277</v>
          </cell>
          <cell r="K936" t="str">
            <v>СЗ 26.08.2010</v>
          </cell>
        </row>
        <row r="937">
          <cell r="A937" t="str">
            <v>Г4150</v>
          </cell>
          <cell r="B937" t="str">
            <v>Наконечник ТМЛ 50-8-11 медный 50мм2 луженый под опрессовку Г4150</v>
          </cell>
          <cell r="C937" t="str">
            <v>шт</v>
          </cell>
          <cell r="F937">
            <v>41.54</v>
          </cell>
          <cell r="G937">
            <v>0.05</v>
          </cell>
          <cell r="I937">
            <v>39.46</v>
          </cell>
          <cell r="K937">
            <v>40302</v>
          </cell>
        </row>
        <row r="938">
          <cell r="A938" t="str">
            <v>Швеллер,12П</v>
          </cell>
          <cell r="B938" t="str">
            <v xml:space="preserve">Швеллер стальной горячекатаный с параллельными гранями полок </v>
          </cell>
          <cell r="C938" t="str">
            <v>м.п.</v>
          </cell>
          <cell r="F938">
            <v>495</v>
          </cell>
          <cell r="G938">
            <v>0.05</v>
          </cell>
          <cell r="I938">
            <v>470.25</v>
          </cell>
          <cell r="J938">
            <v>330</v>
          </cell>
          <cell r="K938" t="str">
            <v>СЗ 07.12.2010</v>
          </cell>
        </row>
        <row r="939">
          <cell r="A939" t="str">
            <v>Уголок 50х50х4</v>
          </cell>
          <cell r="B939" t="str">
            <v>Уголок стальной горячекатаный равнополочный</v>
          </cell>
          <cell r="C939" t="str">
            <v>м.п.</v>
          </cell>
          <cell r="F939">
            <v>180</v>
          </cell>
          <cell r="G939">
            <v>0.05</v>
          </cell>
          <cell r="I939">
            <v>171</v>
          </cell>
          <cell r="J939">
            <v>120</v>
          </cell>
          <cell r="K939" t="str">
            <v>СЗ 07.12.2010</v>
          </cell>
        </row>
        <row r="940">
          <cell r="A940" t="str">
            <v>Уголок 63х63х5</v>
          </cell>
          <cell r="B940" t="str">
            <v>Уголок стальной горячекатаный равнополочный</v>
          </cell>
          <cell r="C940" t="str">
            <v>м.п.</v>
          </cell>
          <cell r="F940">
            <v>268.5</v>
          </cell>
          <cell r="G940">
            <v>0.05</v>
          </cell>
          <cell r="I940">
            <v>255.08</v>
          </cell>
          <cell r="J940">
            <v>179</v>
          </cell>
          <cell r="K940" t="str">
            <v>СЗ 07.12.2010</v>
          </cell>
        </row>
        <row r="941">
          <cell r="A941" t="str">
            <v>Лист, t=10мм</v>
          </cell>
          <cell r="B941" t="str">
            <v>Лист стальной горячекатаный нормальной точности  1500х6000, t=10мм</v>
          </cell>
          <cell r="C941" t="str">
            <v>м2</v>
          </cell>
          <cell r="F941">
            <v>31500</v>
          </cell>
          <cell r="G941">
            <v>0.05</v>
          </cell>
          <cell r="I941">
            <v>29925</v>
          </cell>
          <cell r="J941">
            <v>21000</v>
          </cell>
          <cell r="K941" t="str">
            <v>СЗ 07.12.2010</v>
          </cell>
        </row>
        <row r="942">
          <cell r="A942" t="str">
            <v>20Б1, балка Б1</v>
          </cell>
          <cell r="B942" t="str">
            <v>Двутавр стальной горячекатаный с параллельными гранями полок</v>
          </cell>
          <cell r="C942" t="str">
            <v>м.п.</v>
          </cell>
          <cell r="F942">
            <v>660</v>
          </cell>
          <cell r="G942">
            <v>0.05</v>
          </cell>
          <cell r="I942">
            <v>627</v>
          </cell>
          <cell r="J942">
            <v>440</v>
          </cell>
          <cell r="K942" t="str">
            <v>СЗ 07.12.2010</v>
          </cell>
        </row>
        <row r="943">
          <cell r="A943" t="str">
            <v>20Б1, балка Б2</v>
          </cell>
          <cell r="B943" t="str">
            <v>Двутавр стальной горячекатаный с параллельными гранями полок</v>
          </cell>
          <cell r="C943" t="str">
            <v>м.п.</v>
          </cell>
          <cell r="F943">
            <v>660</v>
          </cell>
          <cell r="G943">
            <v>0.05</v>
          </cell>
          <cell r="I943">
            <v>627</v>
          </cell>
          <cell r="J943">
            <v>440</v>
          </cell>
          <cell r="K943" t="str">
            <v>СЗ 07.12.2010</v>
          </cell>
        </row>
        <row r="944">
          <cell r="A944" t="str">
            <v>Уголок 50х50х4</v>
          </cell>
          <cell r="B944" t="str">
            <v>Уголок стальной горячекатаный равнополочный</v>
          </cell>
          <cell r="C944" t="str">
            <v>м.п.</v>
          </cell>
          <cell r="F944">
            <v>180</v>
          </cell>
          <cell r="G944">
            <v>0.05</v>
          </cell>
          <cell r="I944">
            <v>171</v>
          </cell>
          <cell r="J944">
            <v>120</v>
          </cell>
          <cell r="K944" t="str">
            <v>СЗ 07.12.2010</v>
          </cell>
        </row>
        <row r="945">
          <cell r="A945" t="str">
            <v>Уголок 25х25х3</v>
          </cell>
          <cell r="B945" t="str">
            <v>Уголок стальной горячекатаный равнополочный</v>
          </cell>
          <cell r="C945" t="str">
            <v>м.п.</v>
          </cell>
          <cell r="F945">
            <v>73.5</v>
          </cell>
          <cell r="G945">
            <v>0.05</v>
          </cell>
          <cell r="I945">
            <v>69.83</v>
          </cell>
          <cell r="J945">
            <v>49</v>
          </cell>
          <cell r="K945" t="str">
            <v>СЗ 07.12.2010</v>
          </cell>
        </row>
        <row r="946">
          <cell r="A946" t="str">
            <v>Лист, t=4мм</v>
          </cell>
          <cell r="B946" t="str">
            <v>Лист стальной горячекатаный нормальной точности 1500х6000 , t=4мм</v>
          </cell>
          <cell r="C946" t="str">
            <v>м2</v>
          </cell>
          <cell r="F946">
            <v>12150</v>
          </cell>
          <cell r="G946">
            <v>0.05</v>
          </cell>
          <cell r="I946">
            <v>11542.5</v>
          </cell>
          <cell r="J946">
            <v>8100</v>
          </cell>
          <cell r="K946" t="str">
            <v>СЗ 07.12.2010</v>
          </cell>
        </row>
        <row r="947">
          <cell r="A947" t="str">
            <v>Резина, t=8мм</v>
          </cell>
          <cell r="B947" t="str">
            <v>Резина техническая МБС-С, t=8мм</v>
          </cell>
          <cell r="C947" t="str">
            <v>м2</v>
          </cell>
          <cell r="F947">
            <v>1485</v>
          </cell>
          <cell r="G947">
            <v>0.05</v>
          </cell>
          <cell r="I947">
            <v>1410.75</v>
          </cell>
          <cell r="J947">
            <v>990</v>
          </cell>
          <cell r="K947" t="str">
            <v>СЗ 07.12.2010</v>
          </cell>
        </row>
        <row r="948">
          <cell r="A948" t="str">
            <v>Фанера, t=12мм</v>
          </cell>
          <cell r="B948" t="str">
            <v>Фанера ФК, I/III, E1, Ш2, t=12мм</v>
          </cell>
          <cell r="C948" t="str">
            <v>м2</v>
          </cell>
          <cell r="F948">
            <v>240</v>
          </cell>
          <cell r="G948">
            <v>0.05</v>
          </cell>
          <cell r="I948">
            <v>228</v>
          </cell>
          <cell r="J948">
            <v>160</v>
          </cell>
          <cell r="K948" t="str">
            <v>СЗ 07.12.2010</v>
          </cell>
        </row>
        <row r="949">
          <cell r="A949" t="str">
            <v>Уголок 20х20х3_Д</v>
          </cell>
          <cell r="B949" t="str">
            <v>Уголок декоративный 20х20х3, анодированный</v>
          </cell>
          <cell r="C949" t="str">
            <v>м.п.</v>
          </cell>
          <cell r="F949">
            <v>109.5</v>
          </cell>
          <cell r="G949">
            <v>0.05</v>
          </cell>
          <cell r="I949">
            <v>104.03</v>
          </cell>
          <cell r="J949">
            <v>73</v>
          </cell>
          <cell r="K949" t="str">
            <v>СЗ 07.12.2010</v>
          </cell>
        </row>
        <row r="950">
          <cell r="A950" t="str">
            <v>DB-9M</v>
          </cell>
          <cell r="B950" t="str">
            <v>Разъем 9pin.(п) на кабель (папа)</v>
          </cell>
          <cell r="C950" t="str">
            <v>шт</v>
          </cell>
          <cell r="F950">
            <v>7.5</v>
          </cell>
          <cell r="G950">
            <v>0.05</v>
          </cell>
          <cell r="I950">
            <v>7.13</v>
          </cell>
          <cell r="J950">
            <v>5</v>
          </cell>
          <cell r="K950" t="str">
            <v>СЗ 02.12.2010</v>
          </cell>
        </row>
        <row r="951">
          <cell r="A951" t="str">
            <v>DPT-9C-G</v>
          </cell>
          <cell r="B951" t="str">
            <v>Корпус разъема 9/15pin. с удл. винтами (серый)</v>
          </cell>
          <cell r="C951" t="str">
            <v>шт</v>
          </cell>
          <cell r="F951">
            <v>16.5</v>
          </cell>
          <cell r="G951">
            <v>0.05</v>
          </cell>
          <cell r="I951">
            <v>15.68</v>
          </cell>
          <cell r="J951">
            <v>11</v>
          </cell>
          <cell r="K951" t="str">
            <v>СЗ 02.12.2010</v>
          </cell>
        </row>
        <row r="952">
          <cell r="A952" t="str">
            <v>М4014</v>
          </cell>
          <cell r="B952" t="str">
            <v>Термоусаживаемая соединительная муфта 1ПСТп-0) для соединения пятижильных кабелей с пластмассовой изоляцией сечением 6-10мм.кв</v>
          </cell>
          <cell r="C952" t="str">
            <v>комп</v>
          </cell>
          <cell r="F952">
            <v>2039.31</v>
          </cell>
          <cell r="G952">
            <v>0.05</v>
          </cell>
          <cell r="I952">
            <v>1937.34</v>
          </cell>
          <cell r="J952">
            <v>1359.54</v>
          </cell>
          <cell r="K952" t="str">
            <v>СЗ 14.12.2010</v>
          </cell>
        </row>
        <row r="953">
          <cell r="A953" t="str">
            <v>Т0132</v>
          </cell>
          <cell r="B953" t="str">
            <v>Труба 91532 гофрированная 32мм ПВХ (Dвнутр. 24,3мм) тяжёлая, с зондом</v>
          </cell>
          <cell r="C953" t="str">
            <v>м</v>
          </cell>
          <cell r="F953">
            <v>42.44</v>
          </cell>
          <cell r="G953">
            <v>0.05</v>
          </cell>
          <cell r="I953">
            <v>40.32</v>
          </cell>
          <cell r="J953">
            <v>28.29</v>
          </cell>
          <cell r="K953" t="str">
            <v>СЗ 14.12.2010</v>
          </cell>
        </row>
        <row r="954">
          <cell r="A954" t="str">
            <v>Т0134</v>
          </cell>
          <cell r="B954" t="str">
            <v>Труба 91550 гофрированная 50мм ПВХ (Dвнутр. 40,1мм) тяжёлая, с зондом</v>
          </cell>
          <cell r="C954" t="str">
            <v>м</v>
          </cell>
          <cell r="F954">
            <v>78.44</v>
          </cell>
          <cell r="G954">
            <v>0.05</v>
          </cell>
          <cell r="I954">
            <v>74.52</v>
          </cell>
          <cell r="J954">
            <v>52.29</v>
          </cell>
          <cell r="K954" t="str">
            <v>СЗ 14.12.2010</v>
          </cell>
        </row>
        <row r="955">
          <cell r="A955" t="str">
            <v>ОЗ_Орион Про_исп.127</v>
          </cell>
          <cell r="B955" t="str">
            <v>Программное обеспечение (одно ядро и один монитор) и ключ защиты.</v>
          </cell>
          <cell r="C955" t="str">
            <v>шт</v>
          </cell>
          <cell r="F955">
            <v>70092</v>
          </cell>
          <cell r="G955">
            <v>0.05</v>
          </cell>
          <cell r="I955">
            <v>66587.399999999994</v>
          </cell>
          <cell r="J955">
            <v>46728</v>
          </cell>
          <cell r="K955" t="str">
            <v>СЗ 06.05.2011</v>
          </cell>
        </row>
        <row r="956">
          <cell r="A956" t="str">
            <v>ГО_Орион Про</v>
          </cell>
          <cell r="B956" t="str">
            <v>Отчеты по событиям и конфигурации объекта</v>
          </cell>
          <cell r="C956" t="str">
            <v>шт</v>
          </cell>
          <cell r="F956">
            <v>2920.5</v>
          </cell>
          <cell r="G956">
            <v>0.05</v>
          </cell>
          <cell r="I956">
            <v>2774.48</v>
          </cell>
          <cell r="J956">
            <v>1947</v>
          </cell>
          <cell r="K956" t="str">
            <v>СЗ 06.05.2011</v>
          </cell>
        </row>
        <row r="957">
          <cell r="A957" t="str">
            <v>С2000-К</v>
          </cell>
          <cell r="B957" t="str">
            <v>Клавиатура</v>
          </cell>
          <cell r="C957" t="str">
            <v>шт</v>
          </cell>
          <cell r="F957">
            <v>3738.24</v>
          </cell>
          <cell r="G957">
            <v>0.05</v>
          </cell>
          <cell r="I957">
            <v>3551.33</v>
          </cell>
          <cell r="J957">
            <v>2492.16</v>
          </cell>
          <cell r="K957" t="str">
            <v>СЗ 06.05.2011</v>
          </cell>
        </row>
        <row r="958">
          <cell r="A958" t="str">
            <v>РПУ лит. 1</v>
          </cell>
          <cell r="B958" t="str">
            <v>Радиоприемное устройство "Радиокнопка"</v>
          </cell>
          <cell r="C958" t="str">
            <v>шт</v>
          </cell>
          <cell r="F958">
            <v>3916.4</v>
          </cell>
          <cell r="G958">
            <v>0.05</v>
          </cell>
          <cell r="I958">
            <v>3720.58</v>
          </cell>
          <cell r="J958">
            <v>2610.9299999999998</v>
          </cell>
          <cell r="K958" t="str">
            <v>СЗ 06.05.2011</v>
          </cell>
        </row>
        <row r="959">
          <cell r="A959" t="str">
            <v>РПД-КН лит. 1 вар. 1 исп. 2</v>
          </cell>
          <cell r="B959" t="str">
            <v>Радиопередающее устройство "Радиокнопка"</v>
          </cell>
          <cell r="C959" t="str">
            <v>шт</v>
          </cell>
          <cell r="F959">
            <v>4004.43</v>
          </cell>
          <cell r="G959">
            <v>0.05</v>
          </cell>
          <cell r="I959">
            <v>3804.21</v>
          </cell>
          <cell r="J959">
            <v>2669.62</v>
          </cell>
          <cell r="K959" t="str">
            <v>СЗ 06.05.2011</v>
          </cell>
        </row>
        <row r="960">
          <cell r="A960" t="str">
            <v>ПРИБОР УПРАВЛЕНИЯ_ГРИФ</v>
          </cell>
          <cell r="B960" t="str">
            <v>Прибор управления (Устройство объектовое для систем передачи извещений "Струна-3", "Струна-3М")</v>
          </cell>
          <cell r="C960" t="str">
            <v>шт</v>
          </cell>
          <cell r="F960">
            <v>18544.5</v>
          </cell>
          <cell r="G960">
            <v>0.05</v>
          </cell>
          <cell r="I960">
            <v>17617.28</v>
          </cell>
          <cell r="J960">
            <v>12363</v>
          </cell>
          <cell r="K960" t="str">
            <v>СЗ 06.05.2011</v>
          </cell>
        </row>
        <row r="961">
          <cell r="A961" t="str">
            <v>АНТЕНА_ГРИФ</v>
          </cell>
          <cell r="B961" t="str">
            <v>Антенна к УО "Гриф"</v>
          </cell>
          <cell r="C961" t="str">
            <v>шт</v>
          </cell>
          <cell r="F961">
            <v>2587.5</v>
          </cell>
          <cell r="G961">
            <v>0.05</v>
          </cell>
          <cell r="I961">
            <v>2458.13</v>
          </cell>
          <cell r="J961">
            <v>1725</v>
          </cell>
          <cell r="K961" t="str">
            <v>СЗ 06.05.2011</v>
          </cell>
        </row>
        <row r="962">
          <cell r="A962" t="str">
            <v>БРЕЛОК_ГРИФ</v>
          </cell>
          <cell r="B962" t="str">
            <v>Дополнительный брелок к УО "Гриф"</v>
          </cell>
          <cell r="C962" t="str">
            <v>шт</v>
          </cell>
          <cell r="F962">
            <v>363</v>
          </cell>
          <cell r="G962">
            <v>0.05</v>
          </cell>
          <cell r="I962">
            <v>344.85</v>
          </cell>
          <cell r="J962">
            <v>242</v>
          </cell>
          <cell r="K962" t="str">
            <v>СЗ 06.05.2011</v>
          </cell>
        </row>
        <row r="963">
          <cell r="A963" t="str">
            <v>SUA2200XL</v>
          </cell>
          <cell r="B963" t="str">
            <v>Источник бесперебойного питания  Smart-UPS XL 2200VA 230V Tower/Rack Convertible</v>
          </cell>
          <cell r="C963" t="str">
            <v>шт</v>
          </cell>
          <cell r="E963">
            <v>1729.5</v>
          </cell>
          <cell r="F963">
            <v>51885</v>
          </cell>
          <cell r="G963">
            <v>0.05</v>
          </cell>
          <cell r="I963">
            <v>49290.75</v>
          </cell>
          <cell r="J963">
            <v>1153</v>
          </cell>
          <cell r="K963" t="str">
            <v>СЗ 06.05.2011</v>
          </cell>
        </row>
        <row r="964">
          <cell r="A964" t="str">
            <v>БЗК</v>
          </cell>
          <cell r="B964" t="str">
            <v>Блок защитный коммутационный</v>
          </cell>
          <cell r="C964" t="str">
            <v>шт</v>
          </cell>
          <cell r="F964">
            <v>746.67</v>
          </cell>
          <cell r="G964">
            <v>0.05</v>
          </cell>
          <cell r="I964">
            <v>709.34</v>
          </cell>
          <cell r="J964">
            <v>497.78</v>
          </cell>
          <cell r="K964" t="str">
            <v>СЗ 06.05.2011</v>
          </cell>
        </row>
        <row r="965">
          <cell r="A965" t="str">
            <v>ИО 102-4</v>
          </cell>
          <cell r="B965" t="str">
            <v>Извещатель охранный точечный магнитоконтактный</v>
          </cell>
          <cell r="C965" t="str">
            <v>шт</v>
          </cell>
          <cell r="F965">
            <v>65.48</v>
          </cell>
          <cell r="G965">
            <v>0.05</v>
          </cell>
          <cell r="I965">
            <v>62.21</v>
          </cell>
          <cell r="J965">
            <v>43.65</v>
          </cell>
          <cell r="K965" t="str">
            <v>СЗ 06.05.2011</v>
          </cell>
        </row>
        <row r="966">
          <cell r="A966" t="str">
            <v>ИО 102-20/Б3П</v>
          </cell>
          <cell r="B966" t="str">
            <v>Извещатель охранный магнитоконтактный</v>
          </cell>
          <cell r="C966" t="str">
            <v>шт</v>
          </cell>
          <cell r="F966">
            <v>240</v>
          </cell>
          <cell r="G966">
            <v>0.05</v>
          </cell>
          <cell r="I966">
            <v>228</v>
          </cell>
          <cell r="J966">
            <v>160</v>
          </cell>
          <cell r="K966" t="str">
            <v>СЗ 06.05.2011</v>
          </cell>
        </row>
        <row r="967">
          <cell r="A967" t="str">
            <v>ИО 101-2 (КНФ-1)</v>
          </cell>
          <cell r="B967" t="str">
            <v>Извещатель охранный ручной точечный электроконтактный</v>
          </cell>
          <cell r="C967" t="str">
            <v>шт</v>
          </cell>
          <cell r="F967">
            <v>293.25</v>
          </cell>
          <cell r="G967">
            <v>0.05</v>
          </cell>
          <cell r="I967">
            <v>278.58999999999997</v>
          </cell>
          <cell r="J967">
            <v>195.5</v>
          </cell>
          <cell r="K967" t="str">
            <v>СЗ 06.05.2011</v>
          </cell>
        </row>
        <row r="968">
          <cell r="A968" t="str">
            <v>МАЯК-1</v>
          </cell>
          <cell r="B968" t="str">
            <v>Оповещатель световой</v>
          </cell>
          <cell r="C968" t="str">
            <v>шт</v>
          </cell>
          <cell r="F968">
            <v>190.5</v>
          </cell>
          <cell r="G968">
            <v>0.05</v>
          </cell>
          <cell r="I968">
            <v>180.98</v>
          </cell>
          <cell r="J968">
            <v>127</v>
          </cell>
          <cell r="K968" t="str">
            <v>СЗ 06.05.2011</v>
          </cell>
        </row>
        <row r="969">
          <cell r="A969" t="str">
            <v>СВИРЕЛЬ</v>
          </cell>
          <cell r="B969" t="str">
            <v>Оповещатель охранно-пожарный звуковой</v>
          </cell>
          <cell r="C969" t="str">
            <v>шт</v>
          </cell>
          <cell r="F969">
            <v>340.5</v>
          </cell>
          <cell r="G969">
            <v>0.05</v>
          </cell>
          <cell r="I969">
            <v>323.48</v>
          </cell>
          <cell r="J969">
            <v>227</v>
          </cell>
          <cell r="K969" t="str">
            <v>СЗ 06.05.2011</v>
          </cell>
        </row>
        <row r="970">
          <cell r="A970" t="str">
            <v>КСВВ 2Х0.8</v>
          </cell>
          <cell r="B970" t="str">
            <v>Кабель для систем сигнализации КСВВ 2Х0.8, м</v>
          </cell>
          <cell r="C970" t="str">
            <v>м</v>
          </cell>
          <cell r="F970">
            <v>8.64</v>
          </cell>
          <cell r="G970">
            <v>0.05</v>
          </cell>
          <cell r="I970">
            <v>8.2100000000000009</v>
          </cell>
          <cell r="K970" t="str">
            <v>П 14.02.2011</v>
          </cell>
        </row>
        <row r="971">
          <cell r="A971" t="str">
            <v>ГМ10</v>
          </cell>
          <cell r="B971" t="str">
            <v>Гайка М10</v>
          </cell>
          <cell r="C971" t="str">
            <v>шт</v>
          </cell>
          <cell r="F971">
            <v>3</v>
          </cell>
          <cell r="G971">
            <v>0.05</v>
          </cell>
          <cell r="I971">
            <v>2.85</v>
          </cell>
          <cell r="J971">
            <v>2</v>
          </cell>
          <cell r="K971" t="str">
            <v>П 14.02.2011</v>
          </cell>
        </row>
        <row r="972">
          <cell r="A972" t="str">
            <v>КСВВ 4х0.8</v>
          </cell>
          <cell r="B972" t="str">
            <v>Кабель КСВВ 4х0.8, м</v>
          </cell>
          <cell r="C972" t="str">
            <v>м</v>
          </cell>
          <cell r="F972">
            <v>15</v>
          </cell>
          <cell r="G972">
            <v>0.05</v>
          </cell>
          <cell r="I972">
            <v>14.25</v>
          </cell>
          <cell r="J972">
            <v>10</v>
          </cell>
          <cell r="K972">
            <v>40669</v>
          </cell>
        </row>
        <row r="973">
          <cell r="A973" t="str">
            <v>ЭМЗ-4 (б/э)</v>
          </cell>
          <cell r="B973" t="str">
            <v>Электромагнитный замок</v>
          </cell>
          <cell r="C973" t="str">
            <v>шт</v>
          </cell>
          <cell r="F973">
            <v>1755</v>
          </cell>
          <cell r="G973">
            <v>0.05</v>
          </cell>
          <cell r="I973">
            <v>1667.25</v>
          </cell>
          <cell r="J973">
            <v>1170</v>
          </cell>
          <cell r="K973">
            <v>40669</v>
          </cell>
        </row>
        <row r="974">
          <cell r="A974" t="str">
            <v>E-602</v>
          </cell>
          <cell r="B974" t="str">
            <v>Доводчик дверной E-602 белый</v>
          </cell>
          <cell r="C974" t="str">
            <v>шт</v>
          </cell>
          <cell r="F974">
            <v>675</v>
          </cell>
          <cell r="G974">
            <v>0.05</v>
          </cell>
          <cell r="I974">
            <v>641.25</v>
          </cell>
          <cell r="J974">
            <v>450</v>
          </cell>
          <cell r="K974">
            <v>40669</v>
          </cell>
        </row>
        <row r="975">
          <cell r="A975" t="str">
            <v>КС-04</v>
          </cell>
          <cell r="B975" t="str">
            <v>Кнопка «Выход»</v>
          </cell>
          <cell r="C975" t="str">
            <v>шт</v>
          </cell>
          <cell r="F975">
            <v>232.5</v>
          </cell>
          <cell r="G975">
            <v>0.05</v>
          </cell>
          <cell r="I975">
            <v>220.88</v>
          </cell>
          <cell r="J975">
            <v>155</v>
          </cell>
          <cell r="K975">
            <v>40669</v>
          </cell>
        </row>
        <row r="976">
          <cell r="A976" t="str">
            <v>ИОПР 513/101-1</v>
          </cell>
          <cell r="B976" t="str">
            <v>Извещатель охранный точечный магнитоконтактный "Аварийный выход"</v>
          </cell>
          <cell r="C976" t="str">
            <v>шт</v>
          </cell>
          <cell r="F976">
            <v>454.5</v>
          </cell>
          <cell r="G976">
            <v>0.05</v>
          </cell>
          <cell r="I976">
            <v>431.78</v>
          </cell>
          <cell r="J976">
            <v>303</v>
          </cell>
          <cell r="K976">
            <v>40669</v>
          </cell>
        </row>
        <row r="977">
          <cell r="A977" t="str">
            <v>С2000-Proxy Н</v>
          </cell>
          <cell r="B977" t="str">
            <v>Считыватель бесконтактный пластиковых карточек</v>
          </cell>
          <cell r="C977" t="str">
            <v>шт</v>
          </cell>
          <cell r="F977">
            <v>2067.7199999999998</v>
          </cell>
          <cell r="G977">
            <v>0.05</v>
          </cell>
          <cell r="I977">
            <v>1964.33</v>
          </cell>
          <cell r="J977">
            <v>1378.48</v>
          </cell>
          <cell r="K977">
            <v>40669</v>
          </cell>
        </row>
        <row r="978">
          <cell r="A978" t="str">
            <v>КИБИ-001</v>
          </cell>
          <cell r="B978" t="str">
            <v>Бесконтактная радиочастотная карта</v>
          </cell>
          <cell r="C978" t="str">
            <v>шт</v>
          </cell>
          <cell r="F978">
            <v>60</v>
          </cell>
          <cell r="G978">
            <v>0.05</v>
          </cell>
          <cell r="I978">
            <v>57</v>
          </cell>
          <cell r="J978">
            <v>40</v>
          </cell>
          <cell r="K978">
            <v>40669</v>
          </cell>
        </row>
        <row r="979">
          <cell r="A979" t="str">
            <v>EMA1224В4R</v>
          </cell>
          <cell r="B979" t="str">
            <v xml:space="preserve">Оповещатель звуковой </v>
          </cell>
          <cell r="C979" t="str">
            <v>шт</v>
          </cell>
          <cell r="F979">
            <v>922.5</v>
          </cell>
          <cell r="G979">
            <v>0.05</v>
          </cell>
          <cell r="I979">
            <v>876.38</v>
          </cell>
          <cell r="J979">
            <v>615</v>
          </cell>
          <cell r="K979">
            <v>40669</v>
          </cell>
        </row>
        <row r="980">
          <cell r="A980" t="str">
            <v>ELPBR</v>
          </cell>
          <cell r="B980" t="str">
            <v>База (красная) для серии ЕМА низкопрофильная</v>
          </cell>
          <cell r="C980" t="str">
            <v>шт</v>
          </cell>
          <cell r="F980">
            <v>107.18</v>
          </cell>
          <cell r="G980">
            <v>0.05</v>
          </cell>
          <cell r="I980">
            <v>101.82</v>
          </cell>
          <cell r="J980">
            <v>71.45</v>
          </cell>
          <cell r="K980">
            <v>40669</v>
          </cell>
        </row>
        <row r="981">
          <cell r="A981" t="str">
            <v>ПО_ВЫХОД</v>
          </cell>
          <cell r="B981" t="str">
            <v>Световой пожарный оповещатель «Выход»</v>
          </cell>
          <cell r="C981" t="str">
            <v>шт</v>
          </cell>
          <cell r="F981">
            <v>190.91</v>
          </cell>
          <cell r="G981">
            <v>0.05</v>
          </cell>
          <cell r="I981">
            <v>181.36</v>
          </cell>
          <cell r="J981">
            <v>127.27</v>
          </cell>
          <cell r="K981">
            <v>40669</v>
          </cell>
        </row>
        <row r="982">
          <cell r="A982" t="str">
            <v>ПО_СТРЕЛКА ВЛЕВО</v>
          </cell>
          <cell r="B982" t="str">
            <v>Световой пожарный оповещатель «Стрелка влево»</v>
          </cell>
          <cell r="C982" t="str">
            <v>шт</v>
          </cell>
          <cell r="F982">
            <v>190.91</v>
          </cell>
          <cell r="G982">
            <v>0.05</v>
          </cell>
          <cell r="I982">
            <v>181.36</v>
          </cell>
          <cell r="J982">
            <v>127.27</v>
          </cell>
          <cell r="K982">
            <v>40669</v>
          </cell>
        </row>
        <row r="983">
          <cell r="A983" t="str">
            <v>ПО_СТРЕЛКА ВПРАВО</v>
          </cell>
          <cell r="B983" t="str">
            <v>Световой пожарный оповещатель «Стрелка вправо»</v>
          </cell>
          <cell r="C983" t="str">
            <v>шт</v>
          </cell>
          <cell r="F983">
            <v>190.91</v>
          </cell>
          <cell r="G983">
            <v>0.05</v>
          </cell>
          <cell r="I983">
            <v>181.36</v>
          </cell>
          <cell r="J983">
            <v>127.27</v>
          </cell>
          <cell r="K983">
            <v>40669</v>
          </cell>
        </row>
        <row r="984">
          <cell r="A984" t="str">
            <v>DTM1217</v>
          </cell>
          <cell r="B984" t="str">
            <v>Аккумулятор 12 В, емкость 17 А-час</v>
          </cell>
          <cell r="C984" t="str">
            <v>шт</v>
          </cell>
          <cell r="F984">
            <v>1584</v>
          </cell>
          <cell r="G984">
            <v>0.05</v>
          </cell>
          <cell r="I984">
            <v>1504.8</v>
          </cell>
          <cell r="K984">
            <v>40673</v>
          </cell>
        </row>
        <row r="985">
          <cell r="A985" t="str">
            <v>У994</v>
          </cell>
          <cell r="B985" t="str">
            <v>Коробка протяжная У994</v>
          </cell>
          <cell r="C985" t="str">
            <v>шт</v>
          </cell>
          <cell r="F985">
            <v>136.13</v>
          </cell>
          <cell r="G985">
            <v>0.05</v>
          </cell>
          <cell r="I985">
            <v>129.32</v>
          </cell>
          <cell r="J985">
            <v>90.75</v>
          </cell>
          <cell r="K985" t="str">
            <v>СЗ 10.05.2011</v>
          </cell>
        </row>
        <row r="986">
          <cell r="A986" t="str">
            <v>DTM1217</v>
          </cell>
          <cell r="B986" t="str">
            <v>Аккумуляторная батарея  12В, 17А.ч.</v>
          </cell>
          <cell r="C986" t="str">
            <v>шт</v>
          </cell>
          <cell r="F986">
            <v>1584</v>
          </cell>
          <cell r="G986">
            <v>0.05</v>
          </cell>
          <cell r="I986">
            <v>1504.8</v>
          </cell>
          <cell r="J986">
            <v>1056</v>
          </cell>
          <cell r="K986" t="str">
            <v>СЗ 10.05.2011</v>
          </cell>
        </row>
        <row r="987">
          <cell r="A987" t="str">
            <v>PS.VASE3.049</v>
          </cell>
          <cell r="B987" t="str">
            <v>ПЭВМ ACER Veriton S490G</v>
          </cell>
          <cell r="C987" t="str">
            <v>шт.</v>
          </cell>
          <cell r="E987">
            <v>1219.5</v>
          </cell>
          <cell r="F987">
            <v>36585</v>
          </cell>
          <cell r="G987">
            <v>0.05</v>
          </cell>
          <cell r="I987">
            <v>34755.75</v>
          </cell>
          <cell r="J987">
            <v>813</v>
          </cell>
          <cell r="K987" t="str">
            <v>СЗ 10.05.2011</v>
          </cell>
        </row>
        <row r="988">
          <cell r="A988" t="str">
            <v>RG-58A/U</v>
          </cell>
          <cell r="B988" t="str">
            <v>Радиочастотный коаксиальный кабель с волновым сопротивлением 50 Ом</v>
          </cell>
          <cell r="C988" t="str">
            <v>м</v>
          </cell>
          <cell r="F988">
            <v>22.5</v>
          </cell>
          <cell r="G988">
            <v>0.05</v>
          </cell>
          <cell r="I988">
            <v>21.38</v>
          </cell>
          <cell r="J988">
            <v>15</v>
          </cell>
          <cell r="K988" t="str">
            <v>СЗ 10.05.2011</v>
          </cell>
        </row>
        <row r="989">
          <cell r="A989" t="str">
            <v>S DG1 – 07</v>
          </cell>
          <cell r="B989" t="str">
            <v>Трубный хомут с шурупом ∅50</v>
          </cell>
          <cell r="C989" t="str">
            <v>шт.</v>
          </cell>
          <cell r="F989">
            <v>90</v>
          </cell>
          <cell r="G989">
            <v>0.05</v>
          </cell>
          <cell r="I989">
            <v>85.5</v>
          </cell>
          <cell r="J989">
            <v>60</v>
          </cell>
          <cell r="K989" t="str">
            <v>СЗ 10.05.2011</v>
          </cell>
        </row>
        <row r="990">
          <cell r="A990" t="str">
            <v>VG2428wm</v>
          </cell>
          <cell r="B990" t="str">
            <v>Монитор  24"</v>
          </cell>
          <cell r="C990" t="str">
            <v>шт.</v>
          </cell>
          <cell r="E990">
            <v>427.5</v>
          </cell>
          <cell r="F990">
            <v>12825</v>
          </cell>
          <cell r="G990">
            <v>0.05</v>
          </cell>
          <cell r="I990">
            <v>12183.75</v>
          </cell>
          <cell r="J990">
            <v>285</v>
          </cell>
          <cell r="K990" t="str">
            <v>СЗ 10.05.2011</v>
          </cell>
        </row>
        <row r="991">
          <cell r="A991" t="str">
            <v>АДМИН БД ОРИОН ПРО</v>
          </cell>
          <cell r="B991" t="str">
            <v>Заполнение информацией базы данных системы  «Орион Про»</v>
          </cell>
          <cell r="C991" t="str">
            <v>шт.</v>
          </cell>
          <cell r="F991">
            <v>5841</v>
          </cell>
          <cell r="G991">
            <v>0.05</v>
          </cell>
          <cell r="I991">
            <v>5548.95</v>
          </cell>
          <cell r="J991">
            <v>3894</v>
          </cell>
          <cell r="K991" t="str">
            <v>СЗ 10.05.2011</v>
          </cell>
        </row>
        <row r="992">
          <cell r="A992" t="str">
            <v>БОКС 2Х17А/Ч-12В</v>
          </cell>
          <cell r="B992" t="str">
            <v>Бокс 2х17А/ч-12В</v>
          </cell>
          <cell r="C992" t="str">
            <v>шт.</v>
          </cell>
          <cell r="F992">
            <v>1481.87</v>
          </cell>
          <cell r="G992">
            <v>0.05</v>
          </cell>
          <cell r="I992">
            <v>1407.78</v>
          </cell>
          <cell r="J992">
            <v>987.91</v>
          </cell>
          <cell r="K992" t="str">
            <v>СЗ 10.05.2011</v>
          </cell>
        </row>
        <row r="993">
          <cell r="A993" t="str">
            <v>ВВГ 2х1.5</v>
          </cell>
          <cell r="B993" t="str">
            <v>Кабель ВВГ 2х1.5</v>
          </cell>
          <cell r="C993" t="str">
            <v>м</v>
          </cell>
          <cell r="F993">
            <v>21</v>
          </cell>
          <cell r="G993">
            <v>0.05</v>
          </cell>
          <cell r="I993">
            <v>19.95</v>
          </cell>
          <cell r="J993">
            <v>14</v>
          </cell>
          <cell r="K993" t="str">
            <v>СЗ 10.05.2011</v>
          </cell>
        </row>
        <row r="994">
          <cell r="A994" t="str">
            <v>ГОСТ 10704</v>
          </cell>
          <cell r="B994" t="str">
            <v>Труба  стальная ∅50</v>
          </cell>
          <cell r="C994" t="str">
            <v>м.</v>
          </cell>
          <cell r="F994">
            <v>0</v>
          </cell>
          <cell r="G994">
            <v>0.05</v>
          </cell>
          <cell r="I994">
            <v>0</v>
          </cell>
          <cell r="K994" t="str">
            <v>СЗ 10.05.2011</v>
          </cell>
        </row>
        <row r="995">
          <cell r="A995" t="str">
            <v>КСПЭВ 2х0.4</v>
          </cell>
          <cell r="B995" t="str">
            <v>Кабель</v>
          </cell>
          <cell r="C995" t="str">
            <v>м</v>
          </cell>
          <cell r="F995">
            <v>7.8</v>
          </cell>
          <cell r="G995">
            <v>0.05</v>
          </cell>
          <cell r="I995">
            <v>7.41</v>
          </cell>
          <cell r="J995">
            <v>5.2</v>
          </cell>
          <cell r="K995" t="str">
            <v>СЗ 10.05.2011</v>
          </cell>
        </row>
        <row r="996">
          <cell r="A996" t="str">
            <v>РИП-12 ИСП.05</v>
          </cell>
          <cell r="B996" t="str">
            <v>Резервированный источник питания</v>
          </cell>
          <cell r="C996" t="str">
            <v>шт.</v>
          </cell>
          <cell r="F996">
            <v>5835.56</v>
          </cell>
          <cell r="G996">
            <v>0.05</v>
          </cell>
          <cell r="I996">
            <v>5543.78</v>
          </cell>
          <cell r="J996">
            <v>3890.37</v>
          </cell>
          <cell r="K996" t="str">
            <v>СЗ 10.05.2011</v>
          </cell>
        </row>
        <row r="997">
          <cell r="A997" t="str">
            <v>СЕРВЕР ОРИОН ПРО</v>
          </cell>
          <cell r="B997" t="str">
            <v>Сервер системы «Орион Про» с ключом защиты</v>
          </cell>
          <cell r="C997" t="str">
            <v>шт.</v>
          </cell>
          <cell r="F997">
            <v>11682</v>
          </cell>
          <cell r="G997">
            <v>0.05</v>
          </cell>
          <cell r="I997">
            <v>11097.9</v>
          </cell>
          <cell r="J997">
            <v>7788</v>
          </cell>
          <cell r="K997" t="str">
            <v>СЗ 10.05.2011</v>
          </cell>
        </row>
        <row r="998">
          <cell r="A998" t="str">
            <v>EverPlex 4BQ</v>
          </cell>
          <cell r="B998" t="str">
            <v xml:space="preserve">Квадратор </v>
          </cell>
          <cell r="C998" t="str">
            <v>шт</v>
          </cell>
          <cell r="F998">
            <v>3780</v>
          </cell>
          <cell r="G998">
            <v>0.05</v>
          </cell>
          <cell r="I998">
            <v>3591</v>
          </cell>
          <cell r="J998">
            <v>2520</v>
          </cell>
          <cell r="K998" t="str">
            <v>СЗ 11.05.2011</v>
          </cell>
        </row>
        <row r="999">
          <cell r="A999" t="str">
            <v>БП-24-2A</v>
          </cell>
          <cell r="B999" t="str">
            <v xml:space="preserve">Источник электропитания </v>
          </cell>
          <cell r="C999" t="str">
            <v>шт</v>
          </cell>
          <cell r="F999">
            <v>672</v>
          </cell>
          <cell r="G999">
            <v>0.05</v>
          </cell>
          <cell r="I999">
            <v>638.4</v>
          </cell>
          <cell r="J999">
            <v>448</v>
          </cell>
          <cell r="K999" t="str">
            <v>СЗ 11.05.2011</v>
          </cell>
        </row>
        <row r="1000">
          <cell r="A1000" t="str">
            <v>SUA2200XLI</v>
          </cell>
          <cell r="B1000" t="str">
            <v xml:space="preserve">Источник бесперебойного питания </v>
          </cell>
          <cell r="C1000" t="str">
            <v>шт</v>
          </cell>
          <cell r="E1000">
            <v>1729.5</v>
          </cell>
          <cell r="F1000">
            <v>51885</v>
          </cell>
          <cell r="G1000">
            <v>0.05</v>
          </cell>
          <cell r="I1000">
            <v>49290.75</v>
          </cell>
          <cell r="J1000">
            <v>1153</v>
          </cell>
          <cell r="K1000" t="str">
            <v>СЗ 11.05.2011</v>
          </cell>
        </row>
        <row r="1001">
          <cell r="A1001" t="str">
            <v>SUA48XLBP</v>
          </cell>
          <cell r="B1001" t="str">
            <v>Дополнительная батарея</v>
          </cell>
          <cell r="C1001" t="str">
            <v>шт</v>
          </cell>
          <cell r="E1001">
            <v>1023</v>
          </cell>
          <cell r="F1001">
            <v>30690</v>
          </cell>
          <cell r="G1001">
            <v>0.05</v>
          </cell>
          <cell r="I1001">
            <v>29155.5</v>
          </cell>
          <cell r="J1001">
            <v>682</v>
          </cell>
          <cell r="K1001" t="str">
            <v>СЗ 11.05.2011</v>
          </cell>
        </row>
        <row r="1002">
          <cell r="A1002" t="str">
            <v>SURT1000XLI</v>
          </cell>
          <cell r="B1002" t="str">
            <v xml:space="preserve">Источник бесперебойного питания </v>
          </cell>
          <cell r="C1002" t="str">
            <v>шт</v>
          </cell>
          <cell r="E1002">
            <v>1075.5</v>
          </cell>
          <cell r="F1002">
            <v>32265</v>
          </cell>
          <cell r="G1002">
            <v>0.05</v>
          </cell>
          <cell r="I1002">
            <v>30651.75</v>
          </cell>
          <cell r="J1002">
            <v>717</v>
          </cell>
          <cell r="K1002" t="str">
            <v>СЗ 11.05.2011</v>
          </cell>
        </row>
        <row r="1003">
          <cell r="A1003" t="str">
            <v>SUA48XLBP</v>
          </cell>
          <cell r="B1003" t="str">
            <v>Дополнительная батарея</v>
          </cell>
          <cell r="C1003" t="str">
            <v>шт</v>
          </cell>
        </row>
        <row r="1004">
          <cell r="A1004" t="str">
            <v>DP-2HP</v>
          </cell>
          <cell r="B1004" t="str">
            <v xml:space="preserve">Аудиодомофон </v>
          </cell>
          <cell r="C1004" t="str">
            <v>шт</v>
          </cell>
          <cell r="F1004">
            <v>961.5</v>
          </cell>
          <cell r="G1004">
            <v>0.05</v>
          </cell>
          <cell r="I1004">
            <v>913.43</v>
          </cell>
          <cell r="J1004">
            <v>641</v>
          </cell>
          <cell r="K1004" t="str">
            <v>СЗ 11.05.2011</v>
          </cell>
        </row>
        <row r="1005">
          <cell r="A1005" t="str">
            <v>JSB-A02</v>
          </cell>
          <cell r="B1005" t="str">
            <v>Вызывная панель (накладная)</v>
          </cell>
          <cell r="C1005" t="str">
            <v>шт</v>
          </cell>
          <cell r="F1005">
            <v>633</v>
          </cell>
          <cell r="G1005">
            <v>0.05</v>
          </cell>
          <cell r="I1005">
            <v>601.35</v>
          </cell>
          <cell r="J1005">
            <v>422</v>
          </cell>
          <cell r="K1005" t="str">
            <v>СЗ 11.05.2011</v>
          </cell>
        </row>
        <row r="1006">
          <cell r="A1006" t="str">
            <v>MX-580SD</v>
          </cell>
          <cell r="B1006" t="str">
            <v xml:space="preserve">Черно-белая видеокамера </v>
          </cell>
          <cell r="C1006" t="str">
            <v>шт</v>
          </cell>
          <cell r="F1006">
            <v>4167.3</v>
          </cell>
          <cell r="G1006">
            <v>0.05</v>
          </cell>
          <cell r="I1006">
            <v>3958.94</v>
          </cell>
          <cell r="J1006">
            <v>2778.2</v>
          </cell>
          <cell r="K1006" t="str">
            <v>СЗ 11.05.2011</v>
          </cell>
        </row>
        <row r="1007">
          <cell r="A1007" t="str">
            <v>SCVA2812 GIR</v>
          </cell>
          <cell r="B1007" t="str">
            <v xml:space="preserve">Объектив с автодиафрагмой </v>
          </cell>
          <cell r="C1007" t="str">
            <v>шт</v>
          </cell>
          <cell r="F1007">
            <v>2841.35</v>
          </cell>
          <cell r="G1007">
            <v>0.05</v>
          </cell>
          <cell r="I1007">
            <v>2699.28</v>
          </cell>
          <cell r="J1007">
            <v>1894.23</v>
          </cell>
          <cell r="K1007" t="str">
            <v>СЗ 11.05.2011</v>
          </cell>
        </row>
        <row r="1008">
          <cell r="A1008" t="str">
            <v>SVS32-12V</v>
          </cell>
          <cell r="B1008" t="str">
            <v>Термокожух</v>
          </cell>
          <cell r="C1008" t="str">
            <v>шт</v>
          </cell>
          <cell r="F1008">
            <v>9852</v>
          </cell>
          <cell r="G1008">
            <v>0.05</v>
          </cell>
          <cell r="I1008">
            <v>9359.4</v>
          </cell>
          <cell r="J1008">
            <v>6568</v>
          </cell>
          <cell r="K1008" t="str">
            <v>СЗ 11.05.2011</v>
          </cell>
        </row>
        <row r="1009">
          <cell r="A1009" t="str">
            <v>BG258</v>
          </cell>
          <cell r="B1009" t="str">
            <v xml:space="preserve">Клемная коробка </v>
          </cell>
          <cell r="C1009" t="str">
            <v>шт.</v>
          </cell>
          <cell r="F1009">
            <v>1735.5</v>
          </cell>
          <cell r="G1009">
            <v>0.05</v>
          </cell>
          <cell r="I1009">
            <v>1648.73</v>
          </cell>
          <cell r="J1009">
            <v>1157</v>
          </cell>
          <cell r="K1009" t="str">
            <v>СЗ 11.05.2011</v>
          </cell>
        </row>
        <row r="1010">
          <cell r="A1010" t="str">
            <v>ШВВП 2х1.5</v>
          </cell>
          <cell r="B1010" t="str">
            <v>Кабель ШВВП 2х1.5</v>
          </cell>
          <cell r="C1010" t="str">
            <v>м</v>
          </cell>
          <cell r="F1010">
            <v>21</v>
          </cell>
          <cell r="G1010">
            <v>0.05</v>
          </cell>
          <cell r="I1010">
            <v>19.95</v>
          </cell>
          <cell r="J1010">
            <v>14</v>
          </cell>
          <cell r="K1010" t="str">
            <v>СЗ 11.05.2011</v>
          </cell>
        </row>
        <row r="1011">
          <cell r="A1011" t="str">
            <v>РК-75-2-11</v>
          </cell>
          <cell r="B1011" t="str">
            <v>Радиочастотный коаксиальный кабель с волновым сопротивлением 75 Ом</v>
          </cell>
          <cell r="C1011" t="str">
            <v>м</v>
          </cell>
          <cell r="F1011">
            <v>8.0299999999999994</v>
          </cell>
          <cell r="G1011">
            <v>0.05</v>
          </cell>
          <cell r="I1011">
            <v>7.63</v>
          </cell>
          <cell r="J1011">
            <v>5.35</v>
          </cell>
          <cell r="K1011" t="str">
            <v>СЗ 11.05.2011</v>
          </cell>
        </row>
        <row r="1012">
          <cell r="A1012" t="str">
            <v>#33524</v>
          </cell>
          <cell r="B1012" t="str">
            <v>Patch Cord UTP кат.5е 2м, зелёный</v>
          </cell>
          <cell r="C1012" t="str">
            <v>шт</v>
          </cell>
          <cell r="E1012">
            <v>1.83</v>
          </cell>
          <cell r="F1012">
            <v>54.9</v>
          </cell>
          <cell r="G1012">
            <v>0.05</v>
          </cell>
          <cell r="I1012">
            <v>52.16</v>
          </cell>
          <cell r="J1012">
            <v>1.22</v>
          </cell>
          <cell r="K1012" t="str">
            <v>СЗ 11.05.2011</v>
          </cell>
        </row>
        <row r="1013">
          <cell r="A1013" t="str">
            <v>MGLASS 22-66 B</v>
          </cell>
          <cell r="B1013" t="str">
            <v>Шкаф 19" напольный, чёрный 22U 600*600, дверь стекло-металл (3ч)</v>
          </cell>
          <cell r="C1013" t="str">
            <v>шт</v>
          </cell>
          <cell r="E1013">
            <v>997.5</v>
          </cell>
          <cell r="F1013">
            <v>29925</v>
          </cell>
          <cell r="G1013">
            <v>0.05</v>
          </cell>
          <cell r="I1013">
            <v>28428.75</v>
          </cell>
          <cell r="J1013">
            <v>665</v>
          </cell>
          <cell r="K1013" t="str">
            <v>СЗ 11.05.2011</v>
          </cell>
        </row>
        <row r="1014">
          <cell r="A1014" t="str">
            <v xml:space="preserve"> NT SSl450 B</v>
          </cell>
          <cell r="B1014" t="str">
            <v>Полка 19" выдвижная с направляющими, чёрная L=450мм., перфорированная</v>
          </cell>
          <cell r="C1014" t="str">
            <v>шт</v>
          </cell>
          <cell r="E1014">
            <v>61.8</v>
          </cell>
          <cell r="F1014">
            <v>1854</v>
          </cell>
          <cell r="G1014">
            <v>0.05</v>
          </cell>
          <cell r="I1014">
            <v>1761.3</v>
          </cell>
          <cell r="J1014">
            <v>41.2</v>
          </cell>
          <cell r="K1014" t="str">
            <v>СЗ 11.05.2011</v>
          </cell>
        </row>
        <row r="1015">
          <cell r="A1015" t="str">
            <v>TC-P16C5E</v>
          </cell>
          <cell r="B1015" t="str">
            <v xml:space="preserve">Patch Panel 19" UTP 16 port кат 5e </v>
          </cell>
          <cell r="C1015" t="str">
            <v>шт</v>
          </cell>
          <cell r="E1015">
            <v>40.5</v>
          </cell>
          <cell r="F1015">
            <v>1215</v>
          </cell>
          <cell r="G1015">
            <v>0.05</v>
          </cell>
          <cell r="I1015">
            <v>1154.25</v>
          </cell>
          <cell r="J1015">
            <v>27</v>
          </cell>
          <cell r="K1015" t="str">
            <v>СЗ 11.05.2011</v>
          </cell>
        </row>
        <row r="1016">
          <cell r="A1016" t="str">
            <v>NT CO-HО B</v>
          </cell>
          <cell r="B1016" t="str">
            <v>Кабельный органайзер 19", чёрный горизонтальный 1U, с отверстиями</v>
          </cell>
          <cell r="C1016" t="str">
            <v>шт</v>
          </cell>
          <cell r="E1016">
            <v>11.4</v>
          </cell>
          <cell r="F1016">
            <v>342</v>
          </cell>
          <cell r="G1016">
            <v>0.05</v>
          </cell>
          <cell r="I1016">
            <v>324.89999999999998</v>
          </cell>
          <cell r="J1016">
            <v>7.6</v>
          </cell>
          <cell r="K1016" t="str">
            <v>СЗ 11.05.2011</v>
          </cell>
        </row>
        <row r="1017">
          <cell r="A1017" t="str">
            <v>#2542</v>
          </cell>
          <cell r="B1017" t="str">
            <v>Розетка внешняя RJ-45 кат.5(e)</v>
          </cell>
          <cell r="C1017" t="str">
            <v>шт</v>
          </cell>
          <cell r="E1017">
            <v>2.46</v>
          </cell>
          <cell r="F1017">
            <v>73.8</v>
          </cell>
          <cell r="G1017">
            <v>0.05</v>
          </cell>
          <cell r="I1017">
            <v>70.11</v>
          </cell>
          <cell r="J1017">
            <v>1.64</v>
          </cell>
          <cell r="K1017" t="str">
            <v>СЗ 11.05.2011</v>
          </cell>
        </row>
        <row r="1018">
          <cell r="A1018" t="str">
            <v>66016</v>
          </cell>
          <cell r="B1018" t="str">
            <v>BNC RG 59 (обжимной)</v>
          </cell>
          <cell r="C1018" t="str">
            <v>шт</v>
          </cell>
          <cell r="F1018">
            <v>29.7</v>
          </cell>
          <cell r="G1018">
            <v>0.05</v>
          </cell>
          <cell r="I1018">
            <v>28.22</v>
          </cell>
          <cell r="J1018">
            <v>19.8</v>
          </cell>
          <cell r="K1018" t="str">
            <v>СЗ 11.05.2011</v>
          </cell>
        </row>
        <row r="1019">
          <cell r="A1019" t="str">
            <v>PVB-1</v>
          </cell>
          <cell r="B1019" t="str">
            <v>Кронштейн для видеокамеры пластиковый</v>
          </cell>
          <cell r="C1019" t="str">
            <v>шт</v>
          </cell>
          <cell r="F1019">
            <v>228.75</v>
          </cell>
          <cell r="G1019">
            <v>0.05</v>
          </cell>
          <cell r="I1019">
            <v>217.31</v>
          </cell>
          <cell r="J1019">
            <v>152.5</v>
          </cell>
          <cell r="K1019" t="str">
            <v>СЗ 11.05.2011</v>
          </cell>
        </row>
        <row r="1020">
          <cell r="A1020">
            <v>4551480</v>
          </cell>
          <cell r="B1020" t="str">
            <v>М8/10, L=1м цинк (упак. 10шт)</v>
          </cell>
          <cell r="C1020" t="str">
            <v>упак</v>
          </cell>
          <cell r="D1020">
            <v>20.28</v>
          </cell>
          <cell r="G1020">
            <v>0.05</v>
          </cell>
          <cell r="I1020">
            <v>0</v>
          </cell>
          <cell r="K1020">
            <v>39891</v>
          </cell>
        </row>
        <row r="1021">
          <cell r="A1021" t="str">
            <v>ILM-19 PA</v>
          </cell>
          <cell r="B1021" t="str">
            <v>Монитор с диаганалью 19” в комплекте с кабелем VGA</v>
          </cell>
          <cell r="C1021" t="str">
            <v>шт</v>
          </cell>
          <cell r="F1021">
            <v>27900</v>
          </cell>
          <cell r="G1021">
            <v>0.05</v>
          </cell>
          <cell r="I1021">
            <v>26505</v>
          </cell>
          <cell r="J1021">
            <v>18600</v>
          </cell>
          <cell r="K1021" t="str">
            <v>СЗ 11.05.2011</v>
          </cell>
        </row>
        <row r="1022">
          <cell r="A1022" t="str">
            <v>DVARS-1662 VHL</v>
          </cell>
          <cell r="B1022" t="str">
            <v>Видеорегистратор в комплекте с ПО</v>
          </cell>
          <cell r="C1022" t="str">
            <v>шт</v>
          </cell>
          <cell r="F1022">
            <v>30221.52</v>
          </cell>
          <cell r="G1022">
            <v>0.05</v>
          </cell>
          <cell r="I1022">
            <v>28710.44</v>
          </cell>
          <cell r="J1022">
            <v>20147.68</v>
          </cell>
          <cell r="K1022" t="str">
            <v>СЗ 11.05.2011</v>
          </cell>
        </row>
        <row r="1023">
          <cell r="A1023" t="str">
            <v>КСПВ 4Х0.5</v>
          </cell>
          <cell r="B1023" t="str">
            <v>Кабель КСПВ 4Х0.5</v>
          </cell>
          <cell r="C1023" t="str">
            <v>м</v>
          </cell>
          <cell r="F1023">
            <v>8.2100000000000009</v>
          </cell>
          <cell r="G1023">
            <v>0.05</v>
          </cell>
          <cell r="I1023">
            <v>7.8</v>
          </cell>
          <cell r="K1023">
            <v>40491</v>
          </cell>
        </row>
        <row r="1024">
          <cell r="A1024" t="str">
            <v>WD7500AARS</v>
          </cell>
          <cell r="B1024" t="str">
            <v>Жесткий диск WD AV</v>
          </cell>
          <cell r="C1024" t="str">
            <v>шт</v>
          </cell>
          <cell r="E1024">
            <v>69.75</v>
          </cell>
          <cell r="F1024">
            <v>2092.5</v>
          </cell>
          <cell r="G1024">
            <v>0.05</v>
          </cell>
          <cell r="I1024">
            <v>1987.88</v>
          </cell>
          <cell r="J1024">
            <v>46.5</v>
          </cell>
          <cell r="K1024" t="str">
            <v>СЗ 11.05.2011</v>
          </cell>
        </row>
        <row r="1025">
          <cell r="A1025" t="str">
            <v>GeForce GT210 </v>
          </cell>
          <cell r="B1025" t="str">
            <v>ПЭВМ Kraftway Popular 5I05 40 Видеокарта (опц.) GeForce GT210 512 Мб</v>
          </cell>
          <cell r="C1025" t="str">
            <v>шт</v>
          </cell>
          <cell r="F1025">
            <v>34897.5</v>
          </cell>
          <cell r="G1025">
            <v>0.05</v>
          </cell>
          <cell r="I1025">
            <v>33152.629999999997</v>
          </cell>
          <cell r="J1025">
            <v>23265</v>
          </cell>
          <cell r="K1025" t="str">
            <v>СЗ 12.05.2011</v>
          </cell>
        </row>
        <row r="1026">
          <cell r="A1026">
            <v>782227</v>
          </cell>
          <cell r="B1026" t="str">
            <v>Анкерный болт M10 x 60, оцинк, шт  782 227</v>
          </cell>
          <cell r="C1026" t="str">
            <v>шт</v>
          </cell>
          <cell r="F1026">
            <v>22.92</v>
          </cell>
          <cell r="G1026">
            <v>0.05</v>
          </cell>
          <cell r="I1026">
            <v>21.77</v>
          </cell>
          <cell r="J1026">
            <v>15.28</v>
          </cell>
          <cell r="K1026" t="str">
            <v>П 28.03.2011</v>
          </cell>
        </row>
        <row r="1027">
          <cell r="A1027" t="str">
            <v>ЛНМЗТ-200ПР</v>
          </cell>
          <cell r="B1027" t="str">
            <v>Лоток неперфорированный металлический замковый трубчатый 200*50*2500, м</v>
          </cell>
          <cell r="C1027" t="str">
            <v>м</v>
          </cell>
          <cell r="F1027">
            <v>307.5</v>
          </cell>
          <cell r="G1027">
            <v>0.05</v>
          </cell>
          <cell r="I1027">
            <v>292.13</v>
          </cell>
          <cell r="J1027">
            <v>205</v>
          </cell>
          <cell r="K1027" t="str">
            <v>СЗ 14.07.2011</v>
          </cell>
        </row>
        <row r="1028">
          <cell r="D1028">
            <v>108</v>
          </cell>
          <cell r="F1028">
            <v>4428</v>
          </cell>
          <cell r="G1028">
            <v>0.05</v>
          </cell>
          <cell r="I1028">
            <v>4206.6000000000004</v>
          </cell>
          <cell r="J1028">
            <v>72</v>
          </cell>
        </row>
        <row r="1029">
          <cell r="D1029">
            <v>76.5</v>
          </cell>
          <cell r="F1029">
            <v>3136.5</v>
          </cell>
          <cell r="G1029">
            <v>0.05</v>
          </cell>
          <cell r="I1029">
            <v>2979.68</v>
          </cell>
          <cell r="J1029">
            <v>51</v>
          </cell>
        </row>
        <row r="1030">
          <cell r="A1030" t="str">
            <v>120003-2</v>
          </cell>
          <cell r="B1030" t="str">
            <v>Короб замковый GYROX G-100x65 S 0.6, L=2500, цинк</v>
          </cell>
          <cell r="C1030" t="str">
            <v>м</v>
          </cell>
          <cell r="F1030">
            <v>175.5</v>
          </cell>
          <cell r="G1030">
            <v>0.05</v>
          </cell>
          <cell r="I1030">
            <v>166.73</v>
          </cell>
          <cell r="J1030">
            <v>117</v>
          </cell>
          <cell r="K1030" t="str">
            <v>СЗ 21.07.2011</v>
          </cell>
        </row>
        <row r="1031">
          <cell r="A1031" t="str">
            <v>121302-2</v>
          </cell>
          <cell r="B1031" t="str">
            <v>Крышка замковая GYROX F-100 S 0.6, L=2500, цинк</v>
          </cell>
          <cell r="C1031" t="str">
            <v>м</v>
          </cell>
          <cell r="F1031">
            <v>90</v>
          </cell>
          <cell r="G1031">
            <v>0.05</v>
          </cell>
          <cell r="I1031">
            <v>85.5</v>
          </cell>
          <cell r="J1031">
            <v>60</v>
          </cell>
          <cell r="K1031" t="str">
            <v>СЗ 21.07.2011</v>
          </cell>
        </row>
        <row r="1032">
          <cell r="A1032" t="str">
            <v>130103-2</v>
          </cell>
          <cell r="B1032" t="str">
            <v>Отвод 90° с крышкой. Исполнение 1. RGF90-100-65, S 0.6, цинк</v>
          </cell>
          <cell r="C1032" t="str">
            <v>шт</v>
          </cell>
          <cell r="F1032">
            <v>714</v>
          </cell>
          <cell r="G1032">
            <v>0.05</v>
          </cell>
          <cell r="I1032">
            <v>678.3</v>
          </cell>
          <cell r="J1032">
            <v>476</v>
          </cell>
          <cell r="K1032" t="str">
            <v>СЗ 21.07.2011</v>
          </cell>
        </row>
        <row r="1033">
          <cell r="A1033" t="str">
            <v>HD 4850</v>
          </cell>
          <cell r="B1033" t="str">
            <v>Видеокарта Radeon HD 4850 HIS iCOOLER IV PCI-E 512Mb (H485FM512HB) OEM</v>
          </cell>
          <cell r="C1033" t="str">
            <v>шт</v>
          </cell>
          <cell r="F1033">
            <v>5250</v>
          </cell>
          <cell r="G1033">
            <v>0.05</v>
          </cell>
          <cell r="I1033">
            <v>4987.5</v>
          </cell>
          <cell r="J1033">
            <v>3500</v>
          </cell>
          <cell r="K1033" t="str">
            <v>СЗ 17.08.2011</v>
          </cell>
        </row>
        <row r="1034">
          <cell r="A1034" t="str">
            <v>AS191WM-BK</v>
          </cell>
          <cell r="B1034" t="str">
            <v>Монитор 19”</v>
          </cell>
          <cell r="C1034" t="str">
            <v>шт</v>
          </cell>
          <cell r="F1034">
            <v>8379</v>
          </cell>
          <cell r="G1034">
            <v>0.05</v>
          </cell>
          <cell r="I1034">
            <v>7960.05</v>
          </cell>
          <cell r="J1034">
            <v>5586</v>
          </cell>
          <cell r="K1034" t="str">
            <v>СЗ 17.08.2011</v>
          </cell>
        </row>
        <row r="1045">
          <cell r="A1045" t="str">
            <v>ЕКА групп</v>
          </cell>
        </row>
        <row r="1046">
          <cell r="A1046" t="str">
            <v>062112006</v>
          </cell>
          <cell r="B1046" t="str">
            <v>Соединитель тяжелый. Соединитель лотков, силовой, внутренний. ЛМСТ</v>
          </cell>
          <cell r="C1046" t="str">
            <v>шт</v>
          </cell>
          <cell r="F1046">
            <v>36</v>
          </cell>
          <cell r="G1046">
            <v>0.05</v>
          </cell>
          <cell r="I1046">
            <v>34.200000000000003</v>
          </cell>
          <cell r="J1046">
            <v>24</v>
          </cell>
          <cell r="K1046" t="str">
            <v>прайс с обновл. от 20.01.2010</v>
          </cell>
        </row>
        <row r="1047">
          <cell r="A1047" t="str">
            <v>221102-2</v>
          </cell>
          <cell r="B1047" t="str">
            <v>Крышка замковая КЛЗ 200, т.0.8мм. Оцинкованная сталь. Прямой участок 2500 мм</v>
          </cell>
          <cell r="C1047" t="str">
            <v>м</v>
          </cell>
          <cell r="F1047">
            <v>187.5</v>
          </cell>
          <cell r="G1047">
            <v>0.05</v>
          </cell>
          <cell r="I1047">
            <v>178.13</v>
          </cell>
          <cell r="J1047">
            <v>125</v>
          </cell>
          <cell r="K1047" t="str">
            <v>прайс с обновл. от 20.01.2010</v>
          </cell>
        </row>
        <row r="1048">
          <cell r="A1048" t="str">
            <v>220204-2</v>
          </cell>
          <cell r="B1048" t="str">
            <v>Лоток замковый ЛМЗ 200х110, т.0.8мм. Оцинкованная сталь.Прямой участок 2500 мм</v>
          </cell>
          <cell r="C1048" t="str">
            <v>м</v>
          </cell>
          <cell r="F1048">
            <v>513</v>
          </cell>
          <cell r="G1048">
            <v>0.05</v>
          </cell>
          <cell r="I1048">
            <v>487.35</v>
          </cell>
          <cell r="J1048">
            <v>342</v>
          </cell>
          <cell r="K1048" t="str">
            <v>прайс с обновл. от 20.01.2010</v>
          </cell>
        </row>
        <row r="1049">
          <cell r="A1049" t="str">
            <v>0020090017</v>
          </cell>
          <cell r="B1049" t="str">
            <v>Угол внешний ЛМЗС-1  200х110, т.0.8мм с крышкой угла внешнего КЛЗС-1, т.0.8мм</v>
          </cell>
          <cell r="C1049" t="str">
            <v>шт</v>
          </cell>
          <cell r="F1049">
            <v>1297.5</v>
          </cell>
          <cell r="G1049">
            <v>0.05</v>
          </cell>
          <cell r="I1049">
            <v>1232.6300000000001</v>
          </cell>
          <cell r="J1049">
            <v>865</v>
          </cell>
          <cell r="K1049" t="str">
            <v>СЗ 21.05.2010</v>
          </cell>
        </row>
        <row r="1050">
          <cell r="A1050" t="str">
            <v>236603-2</v>
          </cell>
          <cell r="B1050" t="str">
            <v>Секция угловая (поворот) с крышкой . Исполнение 1. ЛМЗУ-1 200х60 90гр, т.0.8мм</v>
          </cell>
          <cell r="C1050" t="str">
            <v>м</v>
          </cell>
          <cell r="F1050">
            <v>1224</v>
          </cell>
          <cell r="G1050">
            <v>0.05</v>
          </cell>
          <cell r="I1050">
            <v>1162.8</v>
          </cell>
          <cell r="J1050">
            <v>816</v>
          </cell>
          <cell r="K1050" t="str">
            <v>прайс с обновл. от 20.01.2010</v>
          </cell>
        </row>
        <row r="1051">
          <cell r="A1051" t="str">
            <v>0020090180</v>
          </cell>
          <cell r="B1051" t="str">
            <v>Секция угловая (поворот). Исполнение 1. ЛМЗУ-1 200х110 90гр, т.0.8мм с крышкой поворота  КЛЗУ-1  200, 90гр, т.0.8мм</v>
          </cell>
          <cell r="C1051" t="str">
            <v>шт</v>
          </cell>
          <cell r="F1051">
            <v>1297.5</v>
          </cell>
          <cell r="G1051">
            <v>0.05</v>
          </cell>
          <cell r="I1051">
            <v>1232.6300000000001</v>
          </cell>
          <cell r="J1051">
            <v>865</v>
          </cell>
          <cell r="K1051" t="str">
            <v>СЗ 21.05.2010</v>
          </cell>
        </row>
        <row r="1052">
          <cell r="A1052" t="str">
            <v>0020090186</v>
          </cell>
          <cell r="B1052" t="str">
            <v>Поворот ЛМЗУ-1 300х110 90, т. 0,8 мм, 0020090186</v>
          </cell>
          <cell r="C1052" t="str">
            <v>шт</v>
          </cell>
          <cell r="F1052">
            <v>1027.5</v>
          </cell>
          <cell r="G1052">
            <v>0.05</v>
          </cell>
          <cell r="I1052">
            <v>976.13</v>
          </cell>
          <cell r="J1052">
            <v>685</v>
          </cell>
          <cell r="K1052" t="str">
            <v>СЗ 19.04.2010</v>
          </cell>
        </row>
        <row r="1053">
          <cell r="A1053" t="str">
            <v>236601-2</v>
          </cell>
          <cell r="B1053" t="str">
            <v>Секция угловая (поворот) с крышкой. Исполнение 1. ЛМЗУ-1 100х60 90гр, т.0.8мм</v>
          </cell>
          <cell r="C1053" t="str">
            <v>шт</v>
          </cell>
          <cell r="F1053">
            <v>886.5</v>
          </cell>
          <cell r="G1053">
            <v>0.05</v>
          </cell>
          <cell r="I1053">
            <v>842.18</v>
          </cell>
          <cell r="J1053">
            <v>591</v>
          </cell>
          <cell r="K1053" t="str">
            <v>прайс с обновл. от 20.01.2010</v>
          </cell>
        </row>
        <row r="1054">
          <cell r="A1054" t="str">
            <v>236351-2</v>
          </cell>
          <cell r="B1054" t="str">
            <v>Т-секция ЛМЗТ 100х60 с крышкой</v>
          </cell>
          <cell r="C1054" t="str">
            <v>шт</v>
          </cell>
          <cell r="F1054">
            <v>835.5</v>
          </cell>
          <cell r="G1054">
            <v>0.05</v>
          </cell>
          <cell r="I1054">
            <v>793.73</v>
          </cell>
          <cell r="J1054">
            <v>557</v>
          </cell>
          <cell r="K1054" t="str">
            <v>прайс с обновл. от 20.01.2010</v>
          </cell>
        </row>
        <row r="1055">
          <cell r="A1055" t="str">
            <v>0020090535</v>
          </cell>
          <cell r="B1055" t="str">
            <v>Т-секция ЛМЗТ300х110, т. 0,8 мм, 0020090535</v>
          </cell>
          <cell r="C1055" t="str">
            <v>шт</v>
          </cell>
          <cell r="F1055">
            <v>967.5</v>
          </cell>
          <cell r="G1055">
            <v>0.05</v>
          </cell>
          <cell r="I1055">
            <v>919.13</v>
          </cell>
          <cell r="J1055">
            <v>645</v>
          </cell>
          <cell r="K1055" t="str">
            <v>СЗ 19.04.2010</v>
          </cell>
        </row>
        <row r="1056">
          <cell r="A1056" t="str">
            <v>0020110025</v>
          </cell>
          <cell r="B1056" t="str">
            <v>Короб перфорированный ЛПМЗ 300х110 мм L=2500, 0020110025</v>
          </cell>
          <cell r="C1056" t="str">
            <v>шт</v>
          </cell>
          <cell r="F1056">
            <v>619.5</v>
          </cell>
          <cell r="G1056">
            <v>0.05</v>
          </cell>
          <cell r="I1056">
            <v>588.53</v>
          </cell>
          <cell r="J1056">
            <v>413</v>
          </cell>
          <cell r="K1056" t="str">
            <v>СЗ 19.04.2010</v>
          </cell>
        </row>
        <row r="1057">
          <cell r="A1057" t="str">
            <v>0060020024</v>
          </cell>
          <cell r="B1057" t="str">
            <v>Консоль горизонтальная КГ2-350 0060020024</v>
          </cell>
          <cell r="C1057" t="str">
            <v>шт</v>
          </cell>
          <cell r="F1057">
            <v>264</v>
          </cell>
          <cell r="G1057">
            <v>0.05</v>
          </cell>
          <cell r="I1057">
            <v>250.8</v>
          </cell>
          <cell r="J1057">
            <v>176</v>
          </cell>
          <cell r="K1057" t="str">
            <v>СЗ 19.04.2010</v>
          </cell>
        </row>
        <row r="1058">
          <cell r="A1058" t="str">
            <v>0060020068</v>
          </cell>
          <cell r="B1058" t="str">
            <v>Подвес лотка ПЛ1-350</v>
          </cell>
          <cell r="C1058" t="str">
            <v>шт</v>
          </cell>
          <cell r="F1058">
            <v>121.5</v>
          </cell>
          <cell r="G1058">
            <v>0.05</v>
          </cell>
          <cell r="I1058">
            <v>115.43</v>
          </cell>
          <cell r="J1058">
            <v>81</v>
          </cell>
          <cell r="K1058" t="str">
            <v>СЗ 19.04.2010</v>
          </cell>
        </row>
        <row r="1059">
          <cell r="A1059" t="str">
            <v>КЛЗ-300ПР</v>
          </cell>
          <cell r="B1059" t="str">
            <v>Крышка для лотка 300х15 КЛЗ-300,м</v>
          </cell>
          <cell r="C1059" t="str">
            <v>м</v>
          </cell>
          <cell r="F1059">
            <v>328.5</v>
          </cell>
          <cell r="G1059">
            <v>0.05</v>
          </cell>
          <cell r="I1059">
            <v>312.08</v>
          </cell>
          <cell r="J1059">
            <v>219</v>
          </cell>
          <cell r="K1059" t="str">
            <v>СЗ 19.04.2010</v>
          </cell>
        </row>
        <row r="1060">
          <cell r="A1060" t="str">
            <v>220201-2</v>
          </cell>
          <cell r="B1060" t="str">
            <v>Лоток замковый ЛМЗ 100х60, т.0.8мм. Оцинкованная сталь.Прямой участок 2500 мм</v>
          </cell>
          <cell r="C1060" t="str">
            <v>м</v>
          </cell>
          <cell r="F1060">
            <v>186</v>
          </cell>
          <cell r="G1060">
            <v>0.05</v>
          </cell>
          <cell r="I1060">
            <v>176.7</v>
          </cell>
          <cell r="J1060">
            <v>124</v>
          </cell>
          <cell r="K1060" t="str">
            <v>прайс с обновл. от 20.01.2010</v>
          </cell>
        </row>
        <row r="1061">
          <cell r="A1061" t="str">
            <v>221101-2</v>
          </cell>
          <cell r="B1061" t="str">
            <v>Крышка замковая КЛЗ 100, т.0.8мм. Оцинкованная сталь.Прямой участок 2500 мм</v>
          </cell>
          <cell r="C1061" t="str">
            <v>м</v>
          </cell>
          <cell r="F1061">
            <v>105</v>
          </cell>
          <cell r="G1061">
            <v>0.05</v>
          </cell>
          <cell r="I1061">
            <v>99.75</v>
          </cell>
          <cell r="J1061">
            <v>70</v>
          </cell>
          <cell r="K1061" t="str">
            <v>прайс с обновл. от 20.01.2010</v>
          </cell>
        </row>
        <row r="1062">
          <cell r="A1062" t="str">
            <v>220203-2</v>
          </cell>
          <cell r="B1062" t="str">
            <v>Лоток замковый ЛМЗ 200х60, т.0.8мм. Оцинкованная сталь. Прямой участок 2500 мм</v>
          </cell>
          <cell r="C1062" t="str">
            <v>м</v>
          </cell>
          <cell r="F1062">
            <v>283.5</v>
          </cell>
          <cell r="G1062">
            <v>0.05</v>
          </cell>
          <cell r="I1062">
            <v>269.33</v>
          </cell>
          <cell r="J1062">
            <v>189</v>
          </cell>
          <cell r="K1062" t="str">
            <v>прайс с обновл. от 20.01.2010</v>
          </cell>
        </row>
        <row r="1075">
          <cell r="A1075" t="str">
            <v>KRONE</v>
          </cell>
        </row>
        <row r="1076">
          <cell r="A1076" t="str">
            <v>6050 3 122-03</v>
          </cell>
          <cell r="B1076" t="str">
            <v>Монтажный хомут 2/10 для 3М</v>
          </cell>
          <cell r="C1076" t="str">
            <v>шт</v>
          </cell>
          <cell r="F1076">
            <v>172.5</v>
          </cell>
          <cell r="G1076">
            <v>0.05</v>
          </cell>
          <cell r="I1076">
            <v>163.88</v>
          </cell>
          <cell r="J1076">
            <v>115</v>
          </cell>
          <cell r="K1076" t="str">
            <v>прайс 2009.06.04</v>
          </cell>
        </row>
        <row r="1077">
          <cell r="A1077" t="str">
            <v>6037 3 003-00</v>
          </cell>
          <cell r="B1077" t="str">
            <v>LSA-PLUS монтажный адаптер</v>
          </cell>
          <cell r="C1077" t="str">
            <v>шт</v>
          </cell>
          <cell r="F1077">
            <v>300</v>
          </cell>
          <cell r="G1077">
            <v>0.05</v>
          </cell>
          <cell r="I1077">
            <v>285</v>
          </cell>
          <cell r="J1077">
            <v>200</v>
          </cell>
          <cell r="K1077" t="str">
            <v>сл. зак (май 2009)</v>
          </cell>
        </row>
        <row r="1078">
          <cell r="A1078" t="str">
            <v>6089 1 121-06</v>
          </cell>
          <cell r="B1078" t="str">
            <v>LSA-PROFIL размык.плинты 2/10, марк.0-9</v>
          </cell>
          <cell r="C1078" t="str">
            <v>шт</v>
          </cell>
          <cell r="F1078">
            <v>289.27999999999997</v>
          </cell>
          <cell r="G1078">
            <v>0.05</v>
          </cell>
          <cell r="I1078">
            <v>274.82</v>
          </cell>
          <cell r="J1078">
            <v>214.28</v>
          </cell>
          <cell r="K1078" t="str">
            <v>прайс 2009.10.11</v>
          </cell>
        </row>
        <row r="1079">
          <cell r="A1079" t="str">
            <v>6089 1 121-02</v>
          </cell>
          <cell r="B1079" t="str">
            <v>LSA-PROFIL размык.плинты 2/10</v>
          </cell>
          <cell r="C1079" t="str">
            <v>шт</v>
          </cell>
          <cell r="F1079">
            <v>376.74</v>
          </cell>
          <cell r="G1079">
            <v>0.05</v>
          </cell>
          <cell r="I1079">
            <v>357.9</v>
          </cell>
          <cell r="J1079">
            <v>251.16</v>
          </cell>
          <cell r="K1079" t="str">
            <v>прайс 2009.06.04</v>
          </cell>
        </row>
        <row r="1080">
          <cell r="A1080" t="str">
            <v>6089 1 102-06</v>
          </cell>
          <cell r="B1080" t="str">
            <v>LSA-PLUS размыкаемые плинты 2/10</v>
          </cell>
          <cell r="C1080" t="str">
            <v>шт</v>
          </cell>
          <cell r="F1080">
            <v>347.07</v>
          </cell>
          <cell r="G1080">
            <v>0.05</v>
          </cell>
          <cell r="I1080">
            <v>329.72</v>
          </cell>
          <cell r="J1080">
            <v>231.38</v>
          </cell>
          <cell r="K1080" t="str">
            <v>прайс 2009.06.04</v>
          </cell>
        </row>
        <row r="1081">
          <cell r="A1081" t="str">
            <v>6437 1 020-21</v>
          </cell>
          <cell r="B1081" t="str">
            <v>Закрытый бокс с замком, монтажным хомутом для 10 плинтов</v>
          </cell>
          <cell r="C1081" t="str">
            <v>шт</v>
          </cell>
          <cell r="F1081">
            <v>3174.69</v>
          </cell>
          <cell r="G1081">
            <v>0.05</v>
          </cell>
          <cell r="I1081">
            <v>3015.96</v>
          </cell>
          <cell r="J1081">
            <v>2116.46</v>
          </cell>
          <cell r="K1081" t="str">
            <v>прайс 2009.06.04</v>
          </cell>
        </row>
        <row r="1082">
          <cell r="A1082" t="str">
            <v>7014 3 028-01</v>
          </cell>
          <cell r="B1082" t="str">
            <v>Комплект вставок с цифрами, с маркировкой вставок 10…100. Цвет: серый</v>
          </cell>
          <cell r="C1082" t="str">
            <v>шт</v>
          </cell>
          <cell r="F1082">
            <v>105</v>
          </cell>
          <cell r="G1082">
            <v>0.05</v>
          </cell>
          <cell r="I1082">
            <v>99.75</v>
          </cell>
          <cell r="J1082">
            <v>70</v>
          </cell>
          <cell r="K1082" t="str">
            <v>сл. зак (ноябрь2009)</v>
          </cell>
        </row>
        <row r="1083">
          <cell r="A1083" t="str">
            <v>6430 2 424-00</v>
          </cell>
          <cell r="B1083" t="str">
            <v>Коробка распределитлеьная Connection Box 520 на 680 пар</v>
          </cell>
          <cell r="C1083" t="str">
            <v>шт</v>
          </cell>
          <cell r="F1083">
            <v>16368</v>
          </cell>
          <cell r="G1083">
            <v>0.05</v>
          </cell>
          <cell r="I1083">
            <v>15549.6</v>
          </cell>
          <cell r="J1083">
            <v>10912</v>
          </cell>
          <cell r="K1083" t="str">
            <v>прайс 2009.10.11</v>
          </cell>
        </row>
        <row r="1084">
          <cell r="A1084" t="str">
            <v>6092 5 012-02</v>
          </cell>
          <cell r="B1084" t="str">
            <v>Рамка модульная 2/10 Plus</v>
          </cell>
          <cell r="C1084" t="str">
            <v>шт</v>
          </cell>
          <cell r="F1084">
            <v>91.74</v>
          </cell>
          <cell r="G1084">
            <v>0.05</v>
          </cell>
          <cell r="I1084">
            <v>87.15</v>
          </cell>
          <cell r="J1084">
            <v>61.16</v>
          </cell>
          <cell r="K1084" t="str">
            <v>прайс 2009.10.11</v>
          </cell>
        </row>
        <row r="1085">
          <cell r="A1085" t="str">
            <v>6417 2 055-01</v>
          </cell>
          <cell r="B1085" t="str">
            <v>Инструмент сенсорный универсальный-S, Lsa-Plus</v>
          </cell>
          <cell r="C1085" t="str">
            <v>шт</v>
          </cell>
          <cell r="F1085">
            <v>1271.1600000000001</v>
          </cell>
          <cell r="G1085">
            <v>0.05</v>
          </cell>
          <cell r="I1085">
            <v>1207.5999999999999</v>
          </cell>
          <cell r="J1085">
            <v>941.6</v>
          </cell>
          <cell r="K1085" t="str">
            <v>прайс 2009.10.11</v>
          </cell>
        </row>
        <row r="1086">
          <cell r="A1086" t="str">
            <v>6089 6 055-0*</v>
          </cell>
          <cell r="B1086" t="str">
            <v>Штекер размыкающий 1DA</v>
          </cell>
          <cell r="C1086" t="str">
            <v>шт</v>
          </cell>
          <cell r="F1086">
            <v>13.47</v>
          </cell>
          <cell r="G1086">
            <v>0.05</v>
          </cell>
          <cell r="I1086">
            <v>12.8</v>
          </cell>
          <cell r="J1086">
            <v>9.98</v>
          </cell>
          <cell r="K1086" t="str">
            <v>прайс 2009.10.11</v>
          </cell>
        </row>
        <row r="1087">
          <cell r="A1087" t="str">
            <v>6089 6 006-0*</v>
          </cell>
          <cell r="B1087" t="str">
            <v>Колпачок маркировочный 2/1</v>
          </cell>
          <cell r="C1087" t="str">
            <v>шт</v>
          </cell>
          <cell r="F1087">
            <v>5.35</v>
          </cell>
          <cell r="G1087">
            <v>0.05</v>
          </cell>
          <cell r="I1087">
            <v>5.08</v>
          </cell>
          <cell r="J1087">
            <v>3.96</v>
          </cell>
          <cell r="K1087" t="str">
            <v>прайс 2009.10.11</v>
          </cell>
        </row>
        <row r="1088">
          <cell r="A1088" t="str">
            <v>6418 1 810-00</v>
          </cell>
          <cell r="B1088" t="str">
            <v>Штекер размыкающий 10DA, серый</v>
          </cell>
          <cell r="C1088" t="str">
            <v>шт</v>
          </cell>
          <cell r="F1088">
            <v>37.42</v>
          </cell>
          <cell r="G1088">
            <v>0.05</v>
          </cell>
          <cell r="I1088">
            <v>35.549999999999997</v>
          </cell>
          <cell r="J1088">
            <v>27.72</v>
          </cell>
          <cell r="K1088" t="str">
            <v>прайс 2009.10.11</v>
          </cell>
        </row>
        <row r="1089">
          <cell r="A1089" t="str">
            <v>6624 2 061-хх</v>
          </cell>
          <cell r="B1089" t="str">
            <v>Шнур контрольный 2/2, 2-пол., 1.5м</v>
          </cell>
          <cell r="C1089" t="str">
            <v>шт</v>
          </cell>
          <cell r="F1089">
            <v>730.28</v>
          </cell>
          <cell r="G1089">
            <v>0.05</v>
          </cell>
          <cell r="I1089">
            <v>693.77</v>
          </cell>
          <cell r="J1089">
            <v>540.95000000000005</v>
          </cell>
          <cell r="K1089" t="str">
            <v>прайс 2009.25.08</v>
          </cell>
        </row>
        <row r="1090">
          <cell r="A1090" t="str">
            <v>6624 2 541-хх</v>
          </cell>
          <cell r="B1090" t="str">
            <v>Шнур контрольный 2/4, 4-пол., 1.5м</v>
          </cell>
          <cell r="C1090" t="str">
            <v>шт</v>
          </cell>
          <cell r="F1090">
            <v>955.23</v>
          </cell>
          <cell r="G1090">
            <v>0.05</v>
          </cell>
          <cell r="I1090">
            <v>907.47</v>
          </cell>
          <cell r="J1090">
            <v>707.58</v>
          </cell>
          <cell r="K1090" t="str">
            <v>прайс 2009.25.08</v>
          </cell>
        </row>
        <row r="1091">
          <cell r="A1091" t="str">
            <v>6624 2 081-хх</v>
          </cell>
          <cell r="B1091" t="str">
            <v>Шнур соединительный 2/2, 2-пол., 1.5м</v>
          </cell>
          <cell r="C1091" t="str">
            <v>шт</v>
          </cell>
          <cell r="F1091">
            <v>843.28</v>
          </cell>
          <cell r="G1091">
            <v>0.05</v>
          </cell>
          <cell r="I1091">
            <v>801.12</v>
          </cell>
          <cell r="J1091">
            <v>624.65</v>
          </cell>
          <cell r="K1091" t="str">
            <v>прайс 2009.25.08</v>
          </cell>
        </row>
        <row r="1092">
          <cell r="A1092" t="str">
            <v>6624 2 801-хх</v>
          </cell>
          <cell r="B1092" t="str">
            <v>Шнур соединительный 2/4, 4-пол., 1.5м</v>
          </cell>
          <cell r="C1092" t="str">
            <v>шт</v>
          </cell>
          <cell r="F1092">
            <v>976.16</v>
          </cell>
          <cell r="G1092">
            <v>0.05</v>
          </cell>
          <cell r="I1092">
            <v>927.35</v>
          </cell>
          <cell r="J1092">
            <v>723.08</v>
          </cell>
          <cell r="K1092" t="str">
            <v>прайс 2009.25.08</v>
          </cell>
        </row>
        <row r="1107">
          <cell r="A1107" t="str">
            <v>Арктика</v>
          </cell>
        </row>
        <row r="1108">
          <cell r="A1108" t="str">
            <v>DAN2N.4NM</v>
          </cell>
          <cell r="B1108" t="str">
            <v>Привод DAN2N 4 Nm, 230В, откр./закр.</v>
          </cell>
          <cell r="C1108" t="str">
            <v>шт</v>
          </cell>
          <cell r="D1108">
            <v>70.040000000000006</v>
          </cell>
          <cell r="F1108">
            <v>2871.64</v>
          </cell>
          <cell r="G1108">
            <v>0.05</v>
          </cell>
          <cell r="H1108">
            <v>0.05</v>
          </cell>
        </row>
        <row r="1109">
          <cell r="A1109" t="str">
            <v>ISODUCT-203</v>
          </cell>
          <cell r="B1109" t="str">
            <v>Воздуховод ISODUCT 203мм*10м</v>
          </cell>
          <cell r="C1109" t="str">
            <v>упак</v>
          </cell>
          <cell r="D1109">
            <v>89.82</v>
          </cell>
          <cell r="F1109">
            <v>3682.62</v>
          </cell>
          <cell r="G1109">
            <v>0.05</v>
          </cell>
          <cell r="H1109">
            <v>0.05</v>
          </cell>
        </row>
        <row r="1110">
          <cell r="A1110" t="str">
            <v>4АПН600Х600+КСД</v>
          </cell>
          <cell r="B1110" t="str">
            <v>Решетка потолочн.ал.4 АПН600х600 с КСД</v>
          </cell>
          <cell r="C1110" t="str">
            <v>шт</v>
          </cell>
          <cell r="D1110">
            <v>125.71</v>
          </cell>
          <cell r="F1110">
            <v>5154.1099999999997</v>
          </cell>
          <cell r="G1110">
            <v>0.05</v>
          </cell>
          <cell r="H1110">
            <v>0.15</v>
          </cell>
        </row>
        <row r="1111">
          <cell r="A1111" t="str">
            <v>DS 400x200</v>
          </cell>
          <cell r="B1111" t="str">
            <v>Вставка гибкая DS 400x200</v>
          </cell>
          <cell r="C1111" t="str">
            <v>шт</v>
          </cell>
          <cell r="D1111">
            <v>19.920000000000002</v>
          </cell>
          <cell r="F1111">
            <v>816.72</v>
          </cell>
          <cell r="G1111">
            <v>0.05</v>
          </cell>
        </row>
        <row r="1112">
          <cell r="A1112" t="str">
            <v>4АПР 450Х450</v>
          </cell>
          <cell r="B1112" t="str">
            <v>Диффузор потолочный 4АПР 450Х450</v>
          </cell>
          <cell r="C1112" t="str">
            <v>шт</v>
          </cell>
          <cell r="F1112">
            <v>1335.6</v>
          </cell>
          <cell r="G1112">
            <v>0.05</v>
          </cell>
          <cell r="I1112">
            <v>1268.82</v>
          </cell>
          <cell r="K1112">
            <v>40282</v>
          </cell>
        </row>
        <row r="1114">
          <cell r="A1114" t="str">
            <v>RKB 700X400C1</v>
          </cell>
          <cell r="B1114" t="str">
            <v>Вентилятор канальный д/прямоуг. воздуховодов RKB 700X400C1</v>
          </cell>
          <cell r="C1114" t="str">
            <v>шт</v>
          </cell>
          <cell r="D1114">
            <v>1178</v>
          </cell>
          <cell r="F1114">
            <v>48298</v>
          </cell>
          <cell r="G1114">
            <v>0.05</v>
          </cell>
          <cell r="I1114">
            <v>45883.1</v>
          </cell>
          <cell r="K1114">
            <v>39983</v>
          </cell>
        </row>
        <row r="1115">
          <cell r="A1115" t="str">
            <v>CK200А</v>
          </cell>
          <cell r="B1115" t="str">
            <v>Вентилятор CK 200 А</v>
          </cell>
          <cell r="C1115" t="str">
            <v>шт</v>
          </cell>
          <cell r="D1115">
            <v>133.9</v>
          </cell>
          <cell r="F1115">
            <v>5489.9</v>
          </cell>
          <cell r="G1115">
            <v>0.05</v>
          </cell>
          <cell r="H1115">
            <v>0.05</v>
          </cell>
        </row>
        <row r="1118">
          <cell r="A1118" t="str">
            <v>FK 100-50</v>
          </cell>
          <cell r="B1118" t="str">
            <v>Фильтр кассетный (корус) 260х1000х500 мм</v>
          </cell>
          <cell r="C1118" t="str">
            <v>шт</v>
          </cell>
          <cell r="D1118">
            <v>171</v>
          </cell>
          <cell r="F1118">
            <v>7011</v>
          </cell>
          <cell r="G1118">
            <v>0.05</v>
          </cell>
          <cell r="I1118">
            <v>6660.45</v>
          </cell>
          <cell r="K1118">
            <v>39983</v>
          </cell>
        </row>
        <row r="1119">
          <cell r="A1119" t="str">
            <v>WKF 100X50</v>
          </cell>
          <cell r="B1119" t="str">
            <v>Вставка кассетная фильтрующая WKF 100X50</v>
          </cell>
          <cell r="C1119" t="str">
            <v>шт</v>
          </cell>
          <cell r="D1119">
            <v>87</v>
          </cell>
          <cell r="F1119">
            <v>3567</v>
          </cell>
          <cell r="G1119">
            <v>0.05</v>
          </cell>
          <cell r="I1119">
            <v>3388.65</v>
          </cell>
          <cell r="K1119">
            <v>39983</v>
          </cell>
        </row>
        <row r="1125">
          <cell r="A1125" t="str">
            <v>DTES 3</v>
          </cell>
          <cell r="B1125" t="str">
            <v>Регулятор скорости симисторный</v>
          </cell>
          <cell r="C1125" t="str">
            <v>шт</v>
          </cell>
          <cell r="F1125">
            <v>17842.5</v>
          </cell>
          <cell r="G1125">
            <v>0.05</v>
          </cell>
          <cell r="I1125">
            <v>16950.38</v>
          </cell>
          <cell r="K1125">
            <v>39983</v>
          </cell>
        </row>
        <row r="1126">
          <cell r="A1126" t="str">
            <v>DAF 2.06</v>
          </cell>
          <cell r="B1126" t="str">
            <v>Привод DAF2.06 230V откр/закр с пружиной</v>
          </cell>
          <cell r="C1126" t="str">
            <v>шт</v>
          </cell>
          <cell r="D1126">
            <v>154.5</v>
          </cell>
          <cell r="F1126">
            <v>9015</v>
          </cell>
          <cell r="G1126">
            <v>0.05</v>
          </cell>
          <cell r="I1126">
            <v>8564.25</v>
          </cell>
          <cell r="J1126">
            <v>6010</v>
          </cell>
          <cell r="K1126" t="str">
            <v>сл. зак (июль 2009)</v>
          </cell>
        </row>
        <row r="1127">
          <cell r="A1127" t="str">
            <v>ALUDUCT 315</v>
          </cell>
          <cell r="B1127" t="str">
            <v>Воздуховод ALUDUCT 315мм*10м</v>
          </cell>
          <cell r="C1127" t="str">
            <v>упак</v>
          </cell>
          <cell r="F1127">
            <v>3800</v>
          </cell>
          <cell r="G1127">
            <v>0.05</v>
          </cell>
          <cell r="I1127">
            <v>3610</v>
          </cell>
          <cell r="K1127">
            <v>39983</v>
          </cell>
        </row>
        <row r="1128">
          <cell r="A1128" t="str">
            <v>ALUDUCT 160</v>
          </cell>
          <cell r="B1128" t="str">
            <v>Воздуховод ALUDUCT 160 мм*10м</v>
          </cell>
          <cell r="C1128" t="str">
            <v>упак</v>
          </cell>
          <cell r="D1128">
            <v>21.73</v>
          </cell>
          <cell r="F1128">
            <v>890.93</v>
          </cell>
          <cell r="G1128">
            <v>0.05</v>
          </cell>
        </row>
        <row r="1129">
          <cell r="A1129" t="str">
            <v>ALUDUCT-127</v>
          </cell>
          <cell r="B1129" t="str">
            <v>Воздуховод ALUDUCT 125 мм*10м</v>
          </cell>
          <cell r="C1129" t="str">
            <v>упак</v>
          </cell>
          <cell r="D1129">
            <v>17.2</v>
          </cell>
          <cell r="F1129">
            <v>705.2</v>
          </cell>
          <cell r="G1129">
            <v>0.05</v>
          </cell>
        </row>
        <row r="1136">
          <cell r="A1136" t="str">
            <v>1758-84</v>
          </cell>
          <cell r="B1136" t="str">
            <v>Центральная угловая плата, Impressivo, белая</v>
          </cell>
          <cell r="C1136" t="str">
            <v>шт</v>
          </cell>
          <cell r="D1136">
            <v>13.86</v>
          </cell>
          <cell r="F1136">
            <v>568.26</v>
          </cell>
          <cell r="G1136">
            <v>0.05</v>
          </cell>
          <cell r="I1136">
            <v>539.85</v>
          </cell>
          <cell r="J1136">
            <v>9.24</v>
          </cell>
        </row>
        <row r="1137">
          <cell r="A1137" t="str">
            <v>1872EB</v>
          </cell>
          <cell r="B1137" t="str">
            <v>1872EB Соединительная плата для Сист.DKS 2xRJ-45,Avaya</v>
          </cell>
          <cell r="C1137" t="str">
            <v>шт</v>
          </cell>
          <cell r="F1137">
            <v>333.98</v>
          </cell>
          <cell r="G1137">
            <v>0.05</v>
          </cell>
          <cell r="I1137">
            <v>317.27999999999997</v>
          </cell>
        </row>
        <row r="1138">
          <cell r="A1138" t="str">
            <v xml:space="preserve">AUD 10 </v>
          </cell>
          <cell r="B1138" t="str">
            <v>Двойная розетка, 2xShuko, белая</v>
          </cell>
          <cell r="C1138" t="str">
            <v>шт</v>
          </cell>
          <cell r="F1138">
            <v>895.8</v>
          </cell>
          <cell r="G1138">
            <v>0.05</v>
          </cell>
          <cell r="I1138">
            <v>851.01</v>
          </cell>
        </row>
        <row r="1139">
          <cell r="A1139" t="str">
            <v>AUD 10/H</v>
          </cell>
          <cell r="B1139" t="str">
            <v>Двойная розетка, 2xShuko, серая</v>
          </cell>
          <cell r="C1139" t="str">
            <v>шт</v>
          </cell>
          <cell r="F1139">
            <v>895.8</v>
          </cell>
          <cell r="G1139">
            <v>0.05</v>
          </cell>
          <cell r="I1139">
            <v>851.01</v>
          </cell>
        </row>
        <row r="1140">
          <cell r="A1140" t="str">
            <v>AUD 21</v>
          </cell>
          <cell r="B1140" t="str">
            <v>Распределительная коробка для фурнитуры Impressivo, белая</v>
          </cell>
          <cell r="C1140" t="str">
            <v>шт</v>
          </cell>
          <cell r="F1140">
            <v>340.05</v>
          </cell>
          <cell r="G1140">
            <v>0.05</v>
          </cell>
          <cell r="I1140">
            <v>323.05</v>
          </cell>
        </row>
        <row r="1141">
          <cell r="A1141" t="str">
            <v>AUD 31</v>
          </cell>
          <cell r="B1141" t="str">
            <v>Набор концевых элементов короткий/короткий AUD 31</v>
          </cell>
          <cell r="C1141" t="str">
            <v>шт</v>
          </cell>
          <cell r="F1141">
            <v>758.79</v>
          </cell>
          <cell r="G1141">
            <v>0.05</v>
          </cell>
          <cell r="I1141">
            <v>720.85</v>
          </cell>
        </row>
        <row r="1142">
          <cell r="A1142" t="str">
            <v xml:space="preserve">AUD30 </v>
          </cell>
          <cell r="B1142" t="str">
            <v>Комплект концевиков с соединительной коробкой, белый</v>
          </cell>
          <cell r="C1142" t="str">
            <v>шт</v>
          </cell>
          <cell r="D1142">
            <v>15.48</v>
          </cell>
          <cell r="F1142">
            <v>634.67999999999995</v>
          </cell>
          <cell r="G1142">
            <v>0.05</v>
          </cell>
          <cell r="I1142">
            <v>602.95000000000005</v>
          </cell>
          <cell r="J1142">
            <v>10.32</v>
          </cell>
        </row>
        <row r="1143">
          <cell r="A1143" t="str">
            <v xml:space="preserve">AUD30/H </v>
          </cell>
          <cell r="B1143" t="str">
            <v>Комплект концевиков с соединительной коробкой, серый</v>
          </cell>
          <cell r="C1143" t="str">
            <v>шт</v>
          </cell>
          <cell r="D1143">
            <v>15.2</v>
          </cell>
          <cell r="F1143">
            <v>623.20000000000005</v>
          </cell>
          <cell r="G1143">
            <v>0.05</v>
          </cell>
          <cell r="I1143">
            <v>592.04</v>
          </cell>
          <cell r="J1143">
            <v>10.130000000000001</v>
          </cell>
        </row>
        <row r="1149">
          <cell r="A1149" t="str">
            <v>B301RU</v>
          </cell>
          <cell r="B1149" t="str">
            <v>База 2-х проводная для работы с ПКП типа ППК-2 для серии ПРОФИ, 100, 400</v>
          </cell>
          <cell r="C1149" t="str">
            <v>шт</v>
          </cell>
          <cell r="F1149">
            <v>286.5</v>
          </cell>
          <cell r="G1149">
            <v>0.05</v>
          </cell>
        </row>
        <row r="1150">
          <cell r="A1150" t="str">
            <v>BR029743</v>
          </cell>
          <cell r="B1150" t="str">
            <v>Маркеры 25мм, d=6.7мм, лист 49маркеров</v>
          </cell>
          <cell r="C1150" t="str">
            <v>шт</v>
          </cell>
          <cell r="F1150">
            <v>555</v>
          </cell>
          <cell r="G1150">
            <v>0.05</v>
          </cell>
          <cell r="H1150">
            <v>0.1</v>
          </cell>
          <cell r="I1150">
            <v>579.98</v>
          </cell>
          <cell r="K1150">
            <v>40669</v>
          </cell>
        </row>
        <row r="1164">
          <cell r="A1164" t="str">
            <v>OBZ-200</v>
          </cell>
          <cell r="B1164" t="str">
            <v>Скоба для подвеса лотка L=200мм (шт) OBZ-200</v>
          </cell>
          <cell r="C1164" t="str">
            <v>шт</v>
          </cell>
          <cell r="D1164">
            <v>16.2</v>
          </cell>
          <cell r="F1164">
            <v>664.2</v>
          </cell>
          <cell r="G1164">
            <v>0.05</v>
          </cell>
          <cell r="H1164">
            <v>0.15</v>
          </cell>
          <cell r="I1164">
            <v>725.64</v>
          </cell>
          <cell r="K1164">
            <v>40113</v>
          </cell>
        </row>
        <row r="1165">
          <cell r="A1165" t="str">
            <v>KLB 60*200</v>
          </cell>
          <cell r="B1165" t="str">
            <v>Угол горизонтальный 90 град. д/лотка 60х200</v>
          </cell>
          <cell r="C1165" t="str">
            <v>шт</v>
          </cell>
          <cell r="D1165">
            <v>128.72999999999999</v>
          </cell>
          <cell r="F1165">
            <v>5277.93</v>
          </cell>
          <cell r="G1165">
            <v>0.05</v>
          </cell>
          <cell r="H1165">
            <v>0.15</v>
          </cell>
          <cell r="I1165">
            <v>5766.14</v>
          </cell>
          <cell r="K1165">
            <v>40113</v>
          </cell>
        </row>
        <row r="1166">
          <cell r="A1166" t="str">
            <v>WS 200</v>
          </cell>
          <cell r="B1166" t="str">
            <v>Консоль стеновая WS 200</v>
          </cell>
          <cell r="C1166" t="str">
            <v>шт</v>
          </cell>
          <cell r="D1166">
            <v>4.07</v>
          </cell>
          <cell r="F1166">
            <v>166.87</v>
          </cell>
          <cell r="G1166">
            <v>0.05</v>
          </cell>
          <cell r="H1166">
            <v>0.15</v>
          </cell>
          <cell r="I1166">
            <v>182.31</v>
          </cell>
          <cell r="J1166">
            <v>2.71</v>
          </cell>
          <cell r="K1166" t="str">
            <v>СЗ 24.03.2010</v>
          </cell>
        </row>
        <row r="1167">
          <cell r="A1167" t="str">
            <v>DT 200</v>
          </cell>
          <cell r="B1167" t="str">
            <v>Крышка т-образного ответвителя DT 200</v>
          </cell>
          <cell r="C1167" t="str">
            <v>шт</v>
          </cell>
          <cell r="D1167">
            <v>21</v>
          </cell>
          <cell r="F1167">
            <v>861</v>
          </cell>
          <cell r="G1167">
            <v>0.05</v>
          </cell>
          <cell r="H1167">
            <v>0.15</v>
          </cell>
          <cell r="I1167">
            <v>940.64</v>
          </cell>
          <cell r="K1167">
            <v>40113</v>
          </cell>
        </row>
        <row r="1168">
          <cell r="A1168" t="str">
            <v>KG 60#200#1.00</v>
          </cell>
          <cell r="B1168" t="str">
            <v>Лоток неперфорированный 60*200*1.00, м</v>
          </cell>
          <cell r="C1168" t="str">
            <v>м</v>
          </cell>
          <cell r="D1168">
            <v>22.8</v>
          </cell>
          <cell r="F1168">
            <v>934.8</v>
          </cell>
          <cell r="G1168">
            <v>0.05</v>
          </cell>
          <cell r="H1168">
            <v>0.1</v>
          </cell>
          <cell r="I1168">
            <v>976.87</v>
          </cell>
          <cell r="K1168">
            <v>40113</v>
          </cell>
        </row>
        <row r="1169">
          <cell r="A1169" t="str">
            <v>B 90*60*200</v>
          </cell>
          <cell r="B1169" t="str">
            <v>Угол плоский, 60х200мм, шт.</v>
          </cell>
          <cell r="C1169" t="str">
            <v>шт</v>
          </cell>
          <cell r="F1169">
            <v>967.5</v>
          </cell>
          <cell r="G1169">
            <v>0.05</v>
          </cell>
          <cell r="H1169">
            <v>0.15</v>
          </cell>
          <cell r="I1169">
            <v>1056.99</v>
          </cell>
          <cell r="K1169">
            <v>40374</v>
          </cell>
        </row>
        <row r="1170">
          <cell r="A1170" t="str">
            <v>D 200</v>
          </cell>
          <cell r="B1170" t="str">
            <v>Крышка лотка 200мм, выс.борта 10мм, м</v>
          </cell>
          <cell r="C1170" t="str">
            <v>м</v>
          </cell>
          <cell r="D1170">
            <v>14.4</v>
          </cell>
          <cell r="F1170">
            <v>590.4</v>
          </cell>
          <cell r="G1170">
            <v>0.05</v>
          </cell>
          <cell r="H1170">
            <v>0.15</v>
          </cell>
          <cell r="I1170">
            <v>645.01</v>
          </cell>
          <cell r="K1170">
            <v>40113</v>
          </cell>
        </row>
        <row r="1171">
          <cell r="A1171" t="str">
            <v>DB 90*200</v>
          </cell>
          <cell r="B1171" t="str">
            <v>Угол плоский 90 (крышка) д/лотка 90*200</v>
          </cell>
          <cell r="C1171" t="str">
            <v>шт</v>
          </cell>
          <cell r="D1171">
            <v>18.75</v>
          </cell>
          <cell r="F1171">
            <v>768.75</v>
          </cell>
          <cell r="G1171">
            <v>0.05</v>
          </cell>
          <cell r="H1171">
            <v>0.15</v>
          </cell>
          <cell r="I1171">
            <v>839.86</v>
          </cell>
          <cell r="K1171">
            <v>40113</v>
          </cell>
        </row>
        <row r="1172">
          <cell r="A1172" t="str">
            <v>KBSI60#200#0.75</v>
          </cell>
          <cell r="B1172" t="str">
            <v>Лоток перфорир.оцинков.60х200/0.75, м</v>
          </cell>
          <cell r="C1172" t="str">
            <v>м</v>
          </cell>
          <cell r="D1172">
            <v>10.14</v>
          </cell>
          <cell r="F1172">
            <v>415.74</v>
          </cell>
          <cell r="G1172">
            <v>0.05</v>
          </cell>
          <cell r="H1172">
            <v>0.15</v>
          </cell>
          <cell r="I1172">
            <v>454.2</v>
          </cell>
          <cell r="J1172">
            <v>6.76</v>
          </cell>
          <cell r="K1172" t="str">
            <v>СЗ 24.03.2010</v>
          </cell>
        </row>
        <row r="1173">
          <cell r="A1173" t="str">
            <v>DCO</v>
          </cell>
          <cell r="B1173" t="str">
            <v>Фиксатор крышки внутренний д/лотка KBS, KBSI, KG</v>
          </cell>
          <cell r="C1173" t="str">
            <v>шт</v>
          </cell>
          <cell r="D1173">
            <v>1.5</v>
          </cell>
          <cell r="F1173">
            <v>61.5</v>
          </cell>
          <cell r="G1173">
            <v>0.05</v>
          </cell>
          <cell r="H1173">
            <v>0.15</v>
          </cell>
          <cell r="I1173">
            <v>67.19</v>
          </cell>
          <cell r="K1173">
            <v>40113</v>
          </cell>
        </row>
        <row r="1181">
          <cell r="A1181" t="str">
            <v>S00112</v>
          </cell>
          <cell r="B1181" t="str">
            <v>S-KA 8/10 L75 анкерный болт, 1шт</v>
          </cell>
          <cell r="C1181" t="str">
            <v>шт</v>
          </cell>
          <cell r="D1181">
            <v>0.51</v>
          </cell>
          <cell r="F1181">
            <v>20.91</v>
          </cell>
          <cell r="G1181">
            <v>0.05</v>
          </cell>
          <cell r="H1181">
            <v>0.15</v>
          </cell>
          <cell r="I1181">
            <v>22.84</v>
          </cell>
          <cell r="J1181">
            <v>16.96</v>
          </cell>
          <cell r="K1181" t="str">
            <v>Прайс с 26.02.2009</v>
          </cell>
        </row>
        <row r="1182">
          <cell r="A1182" t="str">
            <v>S00176</v>
          </cell>
          <cell r="B1182" t="str">
            <v>S-KA 16/95D L200 анкерный болт, 10шт</v>
          </cell>
          <cell r="C1182" t="str">
            <v>упак</v>
          </cell>
          <cell r="D1182">
            <v>4.82</v>
          </cell>
          <cell r="F1182">
            <v>197.62</v>
          </cell>
          <cell r="G1182">
            <v>0.05</v>
          </cell>
          <cell r="H1182">
            <v>0.15</v>
          </cell>
          <cell r="I1182">
            <v>215.9</v>
          </cell>
          <cell r="J1182">
            <v>32.1</v>
          </cell>
          <cell r="K1182" t="str">
            <v>Прайс с 26.02.2009</v>
          </cell>
        </row>
        <row r="1183">
          <cell r="A1183" t="str">
            <v>S16020</v>
          </cell>
          <cell r="B1183" t="str">
            <v>Хомут JS 200x4.8 бандаж 10шт., упак.</v>
          </cell>
          <cell r="C1183" t="str">
            <v>упак</v>
          </cell>
          <cell r="D1183">
            <v>0.39</v>
          </cell>
          <cell r="F1183">
            <v>15.99</v>
          </cell>
          <cell r="G1183">
            <v>0.05</v>
          </cell>
          <cell r="H1183">
            <v>0.2</v>
          </cell>
          <cell r="I1183">
            <v>18.23</v>
          </cell>
          <cell r="J1183">
            <v>13.16</v>
          </cell>
          <cell r="K1183" t="str">
            <v>Прайс с 26.02.2009</v>
          </cell>
        </row>
        <row r="1184">
          <cell r="A1184" t="str">
            <v>S16030</v>
          </cell>
          <cell r="B1184" t="str">
            <v>Хомут JS 300x4.8 бандаж 10шт., упак.</v>
          </cell>
          <cell r="C1184" t="str">
            <v>упак</v>
          </cell>
          <cell r="D1184">
            <v>0.76</v>
          </cell>
          <cell r="F1184">
            <v>31.16</v>
          </cell>
          <cell r="G1184">
            <v>0.05</v>
          </cell>
          <cell r="H1184">
            <v>0.2</v>
          </cell>
          <cell r="I1184">
            <v>35.520000000000003</v>
          </cell>
          <cell r="J1184">
            <v>25.29</v>
          </cell>
          <cell r="K1184" t="str">
            <v>Прайс с 26.02.2009</v>
          </cell>
        </row>
        <row r="1185">
          <cell r="A1185" t="str">
            <v>S55110</v>
          </cell>
          <cell r="B1185" t="str">
            <v>KTS 10 шпилька оцинкованная 2m</v>
          </cell>
          <cell r="C1185" t="str">
            <v>шт</v>
          </cell>
          <cell r="D1185">
            <v>5.07</v>
          </cell>
          <cell r="F1185">
            <v>207.87</v>
          </cell>
          <cell r="G1185">
            <v>0.05</v>
          </cell>
          <cell r="H1185">
            <v>0.15</v>
          </cell>
          <cell r="I1185">
            <v>227.1</v>
          </cell>
          <cell r="J1185">
            <v>3.38</v>
          </cell>
          <cell r="K1185" t="str">
            <v>Прайс с 26.02.2009</v>
          </cell>
        </row>
        <row r="1186">
          <cell r="A1186" t="str">
            <v>S72208</v>
          </cell>
          <cell r="B1186" t="str">
            <v>MSA 8 анкер латунный, 1шт.</v>
          </cell>
          <cell r="C1186" t="str">
            <v>шт</v>
          </cell>
          <cell r="D1186">
            <v>0.34</v>
          </cell>
          <cell r="F1186">
            <v>13.94</v>
          </cell>
          <cell r="G1186">
            <v>0.05</v>
          </cell>
          <cell r="H1186">
            <v>0.15</v>
          </cell>
          <cell r="I1186">
            <v>15.23</v>
          </cell>
          <cell r="J1186">
            <v>22.72</v>
          </cell>
          <cell r="K1186" t="str">
            <v>Прайс с 26.02.2009</v>
          </cell>
        </row>
        <row r="1187">
          <cell r="A1187" t="str">
            <v>S75660</v>
          </cell>
          <cell r="B1187" t="str">
            <v>LYT 6/40 UK KP дюбель гвоздь, 1шт.</v>
          </cell>
          <cell r="C1187" t="str">
            <v>шт</v>
          </cell>
          <cell r="D1187">
            <v>7.0000000000000007E-2</v>
          </cell>
          <cell r="F1187">
            <v>2.87</v>
          </cell>
          <cell r="G1187">
            <v>0.05</v>
          </cell>
          <cell r="H1187">
            <v>0.15</v>
          </cell>
          <cell r="I1187">
            <v>3.14</v>
          </cell>
          <cell r="J1187">
            <v>9.89</v>
          </cell>
          <cell r="K1187" t="str">
            <v>Прайс с 26.02.2009</v>
          </cell>
        </row>
        <row r="1188">
          <cell r="A1188" t="str">
            <v>S75665</v>
          </cell>
          <cell r="B1188" t="str">
            <v>LYT 8/60 UK KP дюбель гвоздь, 1шт</v>
          </cell>
          <cell r="C1188" t="str">
            <v>шт</v>
          </cell>
          <cell r="D1188">
            <v>0.14000000000000001</v>
          </cell>
          <cell r="F1188">
            <v>5.74</v>
          </cell>
          <cell r="G1188">
            <v>0.05</v>
          </cell>
          <cell r="H1188">
            <v>0.15</v>
          </cell>
          <cell r="I1188">
            <v>6.27</v>
          </cell>
          <cell r="J1188">
            <v>9.3699999999999992</v>
          </cell>
          <cell r="K1188" t="str">
            <v>Прайс с 26.02.2009</v>
          </cell>
        </row>
        <row r="1189">
          <cell r="A1189" t="str">
            <v>S75663</v>
          </cell>
          <cell r="B1189" t="str">
            <v>LYT  8/80 UK KP дюбель гвоздь, (100шт)</v>
          </cell>
          <cell r="C1189" t="str">
            <v>упак</v>
          </cell>
          <cell r="D1189">
            <v>16.399999999999999</v>
          </cell>
          <cell r="F1189">
            <v>672.4</v>
          </cell>
          <cell r="G1189">
            <v>0.05</v>
          </cell>
          <cell r="H1189">
            <v>0.15</v>
          </cell>
          <cell r="I1189">
            <v>734.6</v>
          </cell>
          <cell r="J1189">
            <v>10.93</v>
          </cell>
          <cell r="K1189" t="str">
            <v>Прайс с 26.02.2009</v>
          </cell>
        </row>
        <row r="1190">
          <cell r="A1190" t="str">
            <v>S75201</v>
          </cell>
          <cell r="B1190" t="str">
            <v>OLA+screw дюбель типа "бабочка", 1шт</v>
          </cell>
          <cell r="C1190" t="str">
            <v>шт</v>
          </cell>
          <cell r="D1190">
            <v>0.22</v>
          </cell>
          <cell r="F1190">
            <v>9.02</v>
          </cell>
          <cell r="G1190">
            <v>0.05</v>
          </cell>
          <cell r="H1190">
            <v>0.15</v>
          </cell>
          <cell r="I1190">
            <v>9.85</v>
          </cell>
          <cell r="J1190">
            <v>7.48</v>
          </cell>
          <cell r="K1190" t="str">
            <v>Прайс с 26.02.2009</v>
          </cell>
        </row>
        <row r="1191">
          <cell r="A1191" t="str">
            <v>S75671</v>
          </cell>
          <cell r="B1191" t="str">
            <v>LYT 6/40 LK KP дюбель гвоздь, 1шт</v>
          </cell>
          <cell r="C1191" t="str">
            <v>шт</v>
          </cell>
          <cell r="D1191">
            <v>0.09</v>
          </cell>
          <cell r="F1191">
            <v>3.69</v>
          </cell>
          <cell r="G1191">
            <v>0.05</v>
          </cell>
          <cell r="H1191">
            <v>0.15</v>
          </cell>
          <cell r="I1191">
            <v>4.03</v>
          </cell>
          <cell r="J1191">
            <v>1004.45</v>
          </cell>
          <cell r="K1191" t="str">
            <v>Прайс с 26.02.2009</v>
          </cell>
        </row>
        <row r="1192">
          <cell r="A1192" t="str">
            <v>S77503</v>
          </cell>
          <cell r="B1192" t="str">
            <v>Анкер высокопроизводительный PFG ES (IH) 10, 1 шт.</v>
          </cell>
          <cell r="C1192" t="str">
            <v>шт</v>
          </cell>
          <cell r="D1192">
            <v>1.23</v>
          </cell>
          <cell r="F1192">
            <v>50.43</v>
          </cell>
          <cell r="G1192">
            <v>0.05</v>
          </cell>
          <cell r="H1192">
            <v>0.15</v>
          </cell>
          <cell r="I1192">
            <v>55.09</v>
          </cell>
          <cell r="J1192">
            <v>41</v>
          </cell>
          <cell r="K1192" t="str">
            <v>Прайс с 26.02.2009</v>
          </cell>
        </row>
        <row r="1193">
          <cell r="A1193" t="str">
            <v>S00102</v>
          </cell>
          <cell r="B1193" t="str">
            <v>S-KA 6/15 L65 анкерный болт, 1шт</v>
          </cell>
          <cell r="C1193" t="str">
            <v>шт</v>
          </cell>
          <cell r="D1193">
            <v>0.61</v>
          </cell>
          <cell r="F1193">
            <v>25.01</v>
          </cell>
          <cell r="G1193">
            <v>0.05</v>
          </cell>
          <cell r="H1193">
            <v>0.15</v>
          </cell>
          <cell r="I1193">
            <v>27.32</v>
          </cell>
          <cell r="J1193">
            <v>60.87</v>
          </cell>
          <cell r="K1193" t="str">
            <v>Прайс с 26.02.2009</v>
          </cell>
        </row>
        <row r="1194">
          <cell r="A1194" t="str">
            <v>S75661</v>
          </cell>
          <cell r="B1194" t="str">
            <v>LYT 6/60 UK KP дюбель гвоздь, 1шт.</v>
          </cell>
          <cell r="C1194" t="str">
            <v>шт</v>
          </cell>
          <cell r="D1194">
            <v>0.09</v>
          </cell>
          <cell r="F1194">
            <v>3.69</v>
          </cell>
          <cell r="G1194">
            <v>0.05</v>
          </cell>
          <cell r="H1194">
            <v>0.15</v>
          </cell>
          <cell r="I1194">
            <v>4.03</v>
          </cell>
          <cell r="J1194">
            <v>12.47</v>
          </cell>
          <cell r="K1194" t="str">
            <v>Прайс с 26.02.2009</v>
          </cell>
        </row>
        <row r="1195">
          <cell r="A1195" t="str">
            <v>S77502</v>
          </cell>
          <cell r="B1195" t="str">
            <v>Анкер металлический Sormat ES  М8х60мм</v>
          </cell>
          <cell r="C1195" t="str">
            <v>шт</v>
          </cell>
          <cell r="D1195">
            <v>0.25</v>
          </cell>
          <cell r="F1195">
            <v>10.25</v>
          </cell>
          <cell r="G1195">
            <v>0.05</v>
          </cell>
          <cell r="H1195">
            <v>0.15</v>
          </cell>
          <cell r="I1195">
            <v>11.2</v>
          </cell>
          <cell r="J1195">
            <v>33.07</v>
          </cell>
          <cell r="K1195" t="str">
            <v>Прайс с 26.02.2009</v>
          </cell>
        </row>
        <row r="1196">
          <cell r="A1196" t="str">
            <v>S55108</v>
          </cell>
          <cell r="B1196" t="str">
            <v>Шпилька оцинкованная КTS8 (М8)</v>
          </cell>
          <cell r="C1196" t="str">
            <v>шт</v>
          </cell>
          <cell r="D1196">
            <v>0.02</v>
          </cell>
          <cell r="F1196">
            <v>0.82</v>
          </cell>
          <cell r="G1196">
            <v>0.05</v>
          </cell>
          <cell r="H1196">
            <v>0.15</v>
          </cell>
          <cell r="I1196">
            <v>0.9</v>
          </cell>
          <cell r="J1196">
            <v>2.14</v>
          </cell>
          <cell r="K1196" t="str">
            <v>Прайс с 26.02.2009</v>
          </cell>
        </row>
        <row r="1197">
          <cell r="A1197" t="str">
            <v>S77334</v>
          </cell>
          <cell r="B1197" t="str">
            <v>PFG HBF 16 анкер высокопр. с крюком</v>
          </cell>
          <cell r="C1197" t="str">
            <v>шт</v>
          </cell>
          <cell r="D1197">
            <v>11.82</v>
          </cell>
          <cell r="F1197">
            <v>484.62</v>
          </cell>
          <cell r="G1197">
            <v>0.05</v>
          </cell>
          <cell r="H1197">
            <v>0.15</v>
          </cell>
          <cell r="I1197">
            <v>529.45000000000005</v>
          </cell>
          <cell r="J1197">
            <v>7.88</v>
          </cell>
          <cell r="K1197" t="str">
            <v>Прайс с 26.02.2009</v>
          </cell>
        </row>
        <row r="1198">
          <cell r="A1198" t="str">
            <v>S16530</v>
          </cell>
          <cell r="B1198" t="str">
            <v>Хомут JSS 300x4.8 бандаж атмосферостойкий  500 шт</v>
          </cell>
          <cell r="C1198" t="str">
            <v>упак</v>
          </cell>
          <cell r="D1198">
            <v>42.2</v>
          </cell>
          <cell r="F1198">
            <v>1730.2</v>
          </cell>
          <cell r="G1198">
            <v>0.05</v>
          </cell>
          <cell r="H1198">
            <v>0.2</v>
          </cell>
          <cell r="I1198">
            <v>1972.43</v>
          </cell>
          <cell r="J1198">
            <v>28.13</v>
          </cell>
          <cell r="K1198" t="str">
            <v>Прайс с 26.02.2009</v>
          </cell>
        </row>
        <row r="1199">
          <cell r="A1199" t="str">
            <v>S41020</v>
          </cell>
          <cell r="B1199" t="str">
            <v>Хомут трубный DN 20 (3/4",25-30mm)</v>
          </cell>
          <cell r="C1199" t="str">
            <v>шт</v>
          </cell>
          <cell r="D1199">
            <v>0.01</v>
          </cell>
          <cell r="F1199">
            <v>0.41</v>
          </cell>
          <cell r="G1199">
            <v>0.05</v>
          </cell>
          <cell r="H1199">
            <v>0.2</v>
          </cell>
          <cell r="I1199">
            <v>0.47</v>
          </cell>
          <cell r="J1199">
            <v>0.61</v>
          </cell>
          <cell r="K1199" t="str">
            <v>Прайс с 26.02.2009</v>
          </cell>
        </row>
        <row r="1200">
          <cell r="A1200" t="str">
            <v>S16010</v>
          </cell>
          <cell r="B1200" t="str">
            <v>Хомут JS 100x2.5 бандаж 10шт.</v>
          </cell>
          <cell r="C1200" t="str">
            <v>упак</v>
          </cell>
          <cell r="D1200">
            <v>0.02</v>
          </cell>
          <cell r="F1200">
            <v>0.82</v>
          </cell>
          <cell r="G1200">
            <v>0.05</v>
          </cell>
          <cell r="H1200">
            <v>0.2</v>
          </cell>
          <cell r="I1200">
            <v>0.93</v>
          </cell>
          <cell r="J1200">
            <v>7.16</v>
          </cell>
          <cell r="K1200" t="str">
            <v>Прайс с 26.02.2009</v>
          </cell>
        </row>
        <row r="1207">
          <cell r="A1207" t="str">
            <v>UTP25M-C5-SOLID-IN</v>
          </cell>
          <cell r="B1207" t="str">
            <v>Кабель витая пара (UTP), категория 5, 25 пар, одножильный (solid), для внутренней прокладки</v>
          </cell>
          <cell r="C1207" t="str">
            <v>шт</v>
          </cell>
          <cell r="E1207">
            <v>6.09</v>
          </cell>
          <cell r="F1207">
            <v>182.7</v>
          </cell>
          <cell r="G1207">
            <v>0.05</v>
          </cell>
          <cell r="I1207">
            <v>173.57</v>
          </cell>
          <cell r="J1207">
            <v>4.0599999999999996</v>
          </cell>
          <cell r="K1207" t="str">
            <v>прайс с 29.01.2009</v>
          </cell>
        </row>
        <row r="1208">
          <cell r="A1208" t="str">
            <v>UTP4-C5E-SOLID-GY</v>
          </cell>
          <cell r="B1208" t="str">
            <v>Кабель витая пара (UTP), категория 5e, 4 пары, одножильный (solid), серый</v>
          </cell>
          <cell r="C1208" t="str">
            <v>м</v>
          </cell>
          <cell r="E1208">
            <v>0.36</v>
          </cell>
          <cell r="F1208">
            <v>10.8</v>
          </cell>
          <cell r="G1208">
            <v>0.05</v>
          </cell>
          <cell r="I1208">
            <v>10.26</v>
          </cell>
          <cell r="J1208">
            <v>0.24</v>
          </cell>
          <cell r="K1208" t="str">
            <v>прайс с 29.01.2009</v>
          </cell>
        </row>
        <row r="1209">
          <cell r="A1209" t="str">
            <v>PP-19-24-8P8C-C5E-11</v>
          </cell>
          <cell r="B1209" t="str">
            <v>Патч-панель19'',24порт.RJ-45,кат.5е,Dual</v>
          </cell>
          <cell r="C1209" t="str">
            <v>шт</v>
          </cell>
          <cell r="E1209">
            <v>42.18</v>
          </cell>
          <cell r="F1209">
            <v>1265.4000000000001</v>
          </cell>
          <cell r="G1209">
            <v>0.05</v>
          </cell>
          <cell r="I1209">
            <v>1202.1300000000001</v>
          </cell>
          <cell r="J1209">
            <v>28.12</v>
          </cell>
          <cell r="K1209" t="str">
            <v>прайс с 29.01.2009</v>
          </cell>
        </row>
        <row r="1210">
          <cell r="A1210" t="str">
            <v>FO-19BOX-24SC</v>
          </cell>
          <cell r="B1210" t="str">
            <v>Бокс оптический 19" на 12 дуплексных проходных адаптеров (c КДЗС, без пигтейлов и проходных адаптеров)</v>
          </cell>
          <cell r="C1210" t="str">
            <v>шт</v>
          </cell>
          <cell r="E1210">
            <v>84.87</v>
          </cell>
          <cell r="F1210">
            <v>2546.1</v>
          </cell>
          <cell r="G1210">
            <v>0.05</v>
          </cell>
          <cell r="I1210">
            <v>2418.8000000000002</v>
          </cell>
          <cell r="J1210">
            <v>56.58</v>
          </cell>
          <cell r="K1210" t="str">
            <v>прайс от 15.04.2010</v>
          </cell>
        </row>
        <row r="1211">
          <cell r="A1211" t="str">
            <v>FO-FP-FC</v>
          </cell>
          <cell r="B1211" t="str">
            <v>Модуль 6xFC, одинарный (simplex), 67х35 мм</v>
          </cell>
          <cell r="C1211" t="str">
            <v>шт</v>
          </cell>
          <cell r="E1211">
            <v>3.06</v>
          </cell>
          <cell r="F1211">
            <v>91.8</v>
          </cell>
          <cell r="G1211">
            <v>0.05</v>
          </cell>
          <cell r="I1211">
            <v>87.21</v>
          </cell>
          <cell r="J1211">
            <v>2.04</v>
          </cell>
          <cell r="K1211" t="str">
            <v>прайс от 15.04.2010</v>
          </cell>
        </row>
        <row r="1212">
          <cell r="A1212" t="str">
            <v>FO-FP-BLANK</v>
          </cell>
          <cell r="B1212" t="str">
            <v>Модуль заглушка, 67х35 мм</v>
          </cell>
          <cell r="C1212" t="str">
            <v>шт</v>
          </cell>
          <cell r="E1212">
            <v>3.06</v>
          </cell>
          <cell r="F1212">
            <v>91.8</v>
          </cell>
          <cell r="G1212">
            <v>0.05</v>
          </cell>
          <cell r="I1212">
            <v>87.21</v>
          </cell>
          <cell r="J1212">
            <v>2.04</v>
          </cell>
          <cell r="K1212" t="str">
            <v>прайс от 15.04.2010</v>
          </cell>
        </row>
        <row r="1213">
          <cell r="A1213" t="str">
            <v>FPT9-62-FC-PC-1M</v>
          </cell>
          <cell r="B1213" t="str">
            <v>Многомодовый оптический пигтейл, 62.5/125, FС/PC, 1 м</v>
          </cell>
          <cell r="C1213" t="str">
            <v>шт</v>
          </cell>
          <cell r="E1213">
            <v>3.375</v>
          </cell>
          <cell r="F1213">
            <v>101.25</v>
          </cell>
          <cell r="G1213">
            <v>0.05</v>
          </cell>
          <cell r="I1213">
            <v>96.19</v>
          </cell>
          <cell r="J1213">
            <v>2.25</v>
          </cell>
          <cell r="K1213" t="str">
            <v>прайс от 15.04.2010</v>
          </cell>
        </row>
        <row r="1214">
          <cell r="A1214" t="str">
            <v>FC-FC-MM</v>
          </cell>
          <cell r="B1214" t="str">
            <v>Проходной соединитель FC-FC, MM, тип D, металлический корпус</v>
          </cell>
          <cell r="C1214" t="str">
            <v>шт</v>
          </cell>
          <cell r="E1214">
            <v>3.375</v>
          </cell>
          <cell r="F1214">
            <v>101.25</v>
          </cell>
          <cell r="G1214">
            <v>0.05</v>
          </cell>
          <cell r="I1214">
            <v>96.19</v>
          </cell>
          <cell r="J1214">
            <v>2.25</v>
          </cell>
          <cell r="K1214" t="str">
            <v>прайс от 15.04.2010</v>
          </cell>
        </row>
        <row r="1215">
          <cell r="A1215" t="str">
            <v>FO-D-IN-62-8-FRPVC</v>
          </cell>
          <cell r="B1215" t="str">
            <v>Кабель волоконно-оптический многомодовый внутренний, с плотным буфером, FR-PVC</v>
          </cell>
          <cell r="C1215" t="str">
            <v>м</v>
          </cell>
          <cell r="E1215">
            <v>3.3899999999999997</v>
          </cell>
          <cell r="F1215">
            <v>101.7</v>
          </cell>
          <cell r="G1215">
            <v>0.05</v>
          </cell>
          <cell r="I1215">
            <v>96.62</v>
          </cell>
          <cell r="J1215">
            <v>2.2599999999999998</v>
          </cell>
          <cell r="K1215" t="str">
            <v>прайс от 15.04.2010</v>
          </cell>
        </row>
        <row r="1216">
          <cell r="A1216" t="str">
            <v>FC-62-FC-FC-PC-3M</v>
          </cell>
          <cell r="B1216" t="str">
            <v>Многомодовый оптический патч-корд, FC/PC-FC/PC, дуплексный, волокно 62.5/125, LSZH</v>
          </cell>
          <cell r="C1216" t="str">
            <v>шт</v>
          </cell>
          <cell r="E1216">
            <v>17.309999999999999</v>
          </cell>
          <cell r="F1216">
            <v>519.29999999999995</v>
          </cell>
          <cell r="G1216">
            <v>0.05</v>
          </cell>
          <cell r="I1216">
            <v>493.34</v>
          </cell>
          <cell r="J1216">
            <v>11.54</v>
          </cell>
          <cell r="K1216" t="str">
            <v>прайс от 15.04.2010</v>
          </cell>
        </row>
        <row r="1217">
          <cell r="A1217" t="str">
            <v>FC-SM-0.9</v>
          </cell>
          <cell r="B1217" t="str">
            <v>Разъем клеевой FC, SM, 0.9 мм, металлический корпус</v>
          </cell>
          <cell r="C1217" t="str">
            <v>шт</v>
          </cell>
          <cell r="E1217">
            <v>5.76</v>
          </cell>
          <cell r="F1217">
            <v>172.8</v>
          </cell>
          <cell r="G1217">
            <v>0.05</v>
          </cell>
          <cell r="I1217">
            <v>164.16</v>
          </cell>
          <cell r="J1217">
            <v>3.84</v>
          </cell>
          <cell r="K1217" t="str">
            <v>прайс от 15.04.2010</v>
          </cell>
        </row>
        <row r="1218">
          <cell r="A1218" t="str">
            <v>FC-FC-SM</v>
          </cell>
          <cell r="B1218" t="str">
            <v>Проходной соединитель FC-FC, SM, тип D, металлический корпус</v>
          </cell>
          <cell r="C1218" t="str">
            <v>шт</v>
          </cell>
          <cell r="E1218">
            <v>4.2450000000000001</v>
          </cell>
          <cell r="F1218">
            <v>127.35</v>
          </cell>
          <cell r="G1218">
            <v>0.05</v>
          </cell>
          <cell r="I1218">
            <v>120.98</v>
          </cell>
          <cell r="J1218">
            <v>2.83</v>
          </cell>
          <cell r="K1218" t="str">
            <v>прайс от 15.04.2010</v>
          </cell>
        </row>
        <row r="1219">
          <cell r="A1219" t="str">
            <v>FC-9-FC-FC-PC-3M</v>
          </cell>
          <cell r="B1219" t="str">
            <v>Одномодовый оптический патч-корд, FC/PC-FC/PC, дуплексный, волокно 9/125, LSZH</v>
          </cell>
          <cell r="C1219" t="str">
            <v>шт</v>
          </cell>
          <cell r="E1219">
            <v>15.09</v>
          </cell>
          <cell r="F1219">
            <v>452.7</v>
          </cell>
          <cell r="G1219">
            <v>0.05</v>
          </cell>
          <cell r="I1219">
            <v>430.07</v>
          </cell>
          <cell r="J1219">
            <v>10.06</v>
          </cell>
          <cell r="K1219" t="str">
            <v>прайс от 15.04.2010</v>
          </cell>
        </row>
        <row r="1220">
          <cell r="E1220">
            <v>0</v>
          </cell>
          <cell r="F1220">
            <v>0</v>
          </cell>
          <cell r="G1220">
            <v>0.05</v>
          </cell>
          <cell r="I1220">
            <v>0</v>
          </cell>
          <cell r="K1220" t="str">
            <v>прайс от 15.04.2010</v>
          </cell>
        </row>
        <row r="1221">
          <cell r="E1221">
            <v>0</v>
          </cell>
          <cell r="F1221">
            <v>0</v>
          </cell>
          <cell r="G1221">
            <v>0.05</v>
          </cell>
          <cell r="I1221">
            <v>0</v>
          </cell>
          <cell r="K1221" t="str">
            <v>прайс от 15.04.2010</v>
          </cell>
        </row>
        <row r="1222">
          <cell r="E1222">
            <v>0</v>
          </cell>
          <cell r="F1222">
            <v>0</v>
          </cell>
          <cell r="G1222">
            <v>0.05</v>
          </cell>
          <cell r="I1222">
            <v>0</v>
          </cell>
          <cell r="K1222" t="str">
            <v>прайс от 15.04.2010</v>
          </cell>
        </row>
        <row r="1223">
          <cell r="E1223">
            <v>0</v>
          </cell>
          <cell r="F1223">
            <v>0</v>
          </cell>
          <cell r="G1223">
            <v>0.05</v>
          </cell>
          <cell r="I1223">
            <v>0</v>
          </cell>
        </row>
        <row r="1224">
          <cell r="A1224" t="str">
            <v>FTP 4X2X0.5</v>
          </cell>
          <cell r="B1224" t="str">
            <v>Кабель витая пара FTP 4х2х0,5 Cat. 5е, 1 м</v>
          </cell>
          <cell r="C1224" t="str">
            <v>м</v>
          </cell>
          <cell r="F1224" t="str">
            <v>31,50</v>
          </cell>
          <cell r="G1224">
            <v>0.05</v>
          </cell>
          <cell r="H1224">
            <v>0</v>
          </cell>
          <cell r="I1224" t="e">
            <v>#VALUE!</v>
          </cell>
          <cell r="K1224">
            <v>39609</v>
          </cell>
        </row>
        <row r="1225">
          <cell r="A1225" t="str">
            <v>PLUG-8P8C-UV-C6</v>
          </cell>
          <cell r="B1225" t="str">
            <v>Разъем RJ-45 (8P8C) 6кат универсал+встав</v>
          </cell>
          <cell r="C1225" t="str">
            <v>шт</v>
          </cell>
          <cell r="E1225">
            <v>0.63</v>
          </cell>
          <cell r="F1225">
            <v>18.899999999999999</v>
          </cell>
          <cell r="G1225">
            <v>0.05</v>
          </cell>
          <cell r="H1225">
            <v>0.15</v>
          </cell>
          <cell r="I1225">
            <v>20.65</v>
          </cell>
          <cell r="J1225">
            <v>0.42</v>
          </cell>
          <cell r="K1225" t="str">
            <v>прайс с 29.01.2009</v>
          </cell>
        </row>
        <row r="1226">
          <cell r="A1226" t="str">
            <v>UTP4-C5E-PATCH-GY</v>
          </cell>
          <cell r="B1226" t="str">
            <v>Кабель витая пара (UTP), категория 5e, 4 пары, многожильный (patсh), серый</v>
          </cell>
          <cell r="C1226" t="str">
            <v>м</v>
          </cell>
          <cell r="E1226">
            <v>0.64500000000000002</v>
          </cell>
          <cell r="F1226">
            <v>19.350000000000001</v>
          </cell>
          <cell r="G1226">
            <v>0.05</v>
          </cell>
          <cell r="I1226">
            <v>18.38</v>
          </cell>
          <cell r="J1226">
            <v>0.43</v>
          </cell>
          <cell r="K1226" t="str">
            <v>прайс с 29.01.2009</v>
          </cell>
        </row>
        <row r="1227">
          <cell r="A1227" t="str">
            <v>PCLPMUTPRJ45RJ453М</v>
          </cell>
          <cell r="B1227" t="str">
            <v>Патч-корд UTP, Cat.5е, 3 м, стандартный разъем, без защиты замка, серый</v>
          </cell>
          <cell r="E1227">
            <v>3.3600000000000003</v>
          </cell>
          <cell r="F1227">
            <v>100.8</v>
          </cell>
          <cell r="G1227">
            <v>0.05</v>
          </cell>
          <cell r="I1227">
            <v>95.76</v>
          </cell>
          <cell r="J1227">
            <v>2.2400000000000002</v>
          </cell>
          <cell r="K1227" t="str">
            <v>прайс с 29.01.2009</v>
          </cell>
        </row>
        <row r="1228">
          <cell r="A1228" t="str">
            <v>FC-9-FC-LC-PC-5M</v>
          </cell>
          <cell r="B1228" t="str">
            <v>Hyperline FC-9-FC-LC-PC-5M Шнур SM 9/125, FC-LC, duplex, LSZH, 5 м</v>
          </cell>
          <cell r="C1228" t="str">
            <v>шт</v>
          </cell>
          <cell r="E1228">
            <v>21.09</v>
          </cell>
          <cell r="F1228">
            <v>632.70000000000005</v>
          </cell>
          <cell r="G1228">
            <v>0.05</v>
          </cell>
          <cell r="I1228">
            <v>601.07000000000005</v>
          </cell>
          <cell r="J1228">
            <v>14.06</v>
          </cell>
          <cell r="K1228" t="str">
            <v>прайс с 29.01.2009</v>
          </cell>
        </row>
        <row r="1229">
          <cell r="A1229" t="str">
            <v>CM-1U-ML</v>
          </cell>
          <cell r="B1229" t="str">
            <v>Кабельн. организ. с метал. кольцами, 19", 1U</v>
          </cell>
          <cell r="C1229" t="str">
            <v>шт</v>
          </cell>
          <cell r="E1229">
            <v>10.23</v>
          </cell>
          <cell r="F1229">
            <v>306.89999999999998</v>
          </cell>
          <cell r="G1229">
            <v>0.05</v>
          </cell>
          <cell r="H1229">
            <v>0.15</v>
          </cell>
          <cell r="I1229">
            <v>335.29</v>
          </cell>
          <cell r="J1229">
            <v>6.82</v>
          </cell>
          <cell r="K1229" t="str">
            <v>прайс с 29.01.2009</v>
          </cell>
        </row>
        <row r="1230">
          <cell r="A1230" t="str">
            <v>CM-1U-PL</v>
          </cell>
          <cell r="B1230" t="str">
            <v>Лоток д/шнуров, 1U,19'',пластиков.кольца</v>
          </cell>
          <cell r="C1230" t="str">
            <v>шт</v>
          </cell>
          <cell r="E1230">
            <v>9.2236499999999992</v>
          </cell>
          <cell r="F1230">
            <v>276.70999999999998</v>
          </cell>
          <cell r="G1230">
            <v>0.05</v>
          </cell>
          <cell r="H1230">
            <v>0.15</v>
          </cell>
          <cell r="I1230">
            <v>302.31</v>
          </cell>
          <cell r="K1230" t="str">
            <v>прайс с 29.01.2009</v>
          </cell>
        </row>
        <row r="1232">
          <cell r="A1232" t="str">
            <v>FC-50-LC-LC-PC-5M</v>
          </cell>
          <cell r="E1232">
            <v>29.384999999999998</v>
          </cell>
          <cell r="F1232">
            <v>881.55</v>
          </cell>
          <cell r="G1232">
            <v>0.05</v>
          </cell>
          <cell r="H1232">
            <v>0.15</v>
          </cell>
          <cell r="I1232">
            <v>963.09</v>
          </cell>
          <cell r="J1232">
            <v>19.59</v>
          </cell>
        </row>
        <row r="1233">
          <cell r="A1233" t="str">
            <v>MM 50/125</v>
          </cell>
          <cell r="E1233">
            <v>40.035000000000004</v>
          </cell>
          <cell r="F1233">
            <v>1201.05</v>
          </cell>
          <cell r="G1233">
            <v>0.05</v>
          </cell>
          <cell r="H1233">
            <v>0.15</v>
          </cell>
          <cell r="I1233">
            <v>1312.15</v>
          </cell>
          <cell r="J1233">
            <v>26.69</v>
          </cell>
        </row>
        <row r="1247">
          <cell r="A1247" t="str">
            <v>H90153</v>
          </cell>
          <cell r="B1247" t="str">
            <v>Хомут-стяжка 210х3.4 мм</v>
          </cell>
          <cell r="C1247" t="str">
            <v>шт</v>
          </cell>
          <cell r="D1247">
            <v>0.04</v>
          </cell>
          <cell r="F1247">
            <v>1.64</v>
          </cell>
          <cell r="G1247">
            <v>0.1</v>
          </cell>
          <cell r="H1247">
            <v>0.2</v>
          </cell>
          <cell r="I1247">
            <v>1.77</v>
          </cell>
          <cell r="K1247">
            <v>39968</v>
          </cell>
        </row>
        <row r="1248">
          <cell r="A1248" t="str">
            <v>H90155</v>
          </cell>
          <cell r="B1248" t="str">
            <v>Хомут-стяжка 200х4.8 мм</v>
          </cell>
          <cell r="C1248" t="str">
            <v>шт</v>
          </cell>
          <cell r="D1248">
            <v>0.05</v>
          </cell>
          <cell r="F1248">
            <v>2.0499999999999998</v>
          </cell>
          <cell r="G1248">
            <v>0.1</v>
          </cell>
          <cell r="H1248">
            <v>0.2</v>
          </cell>
          <cell r="I1248">
            <v>2.21</v>
          </cell>
          <cell r="K1248">
            <v>39968</v>
          </cell>
        </row>
        <row r="1249">
          <cell r="A1249" t="str">
            <v>H90156</v>
          </cell>
          <cell r="B1249" t="str">
            <v>Хомут-стяжка 300х4.6 мм</v>
          </cell>
          <cell r="C1249" t="str">
            <v>шт</v>
          </cell>
          <cell r="D1249">
            <v>0.05</v>
          </cell>
          <cell r="F1249">
            <v>2.0499999999999998</v>
          </cell>
          <cell r="G1249">
            <v>0.1</v>
          </cell>
          <cell r="H1249">
            <v>0.2</v>
          </cell>
          <cell r="I1249">
            <v>2.21</v>
          </cell>
          <cell r="K1249">
            <v>39968</v>
          </cell>
        </row>
        <row r="1250">
          <cell r="A1250" t="str">
            <v>H91353</v>
          </cell>
          <cell r="B1250" t="str">
            <v>Наконечник штыревой изол. 1.5, черн.</v>
          </cell>
          <cell r="C1250" t="str">
            <v>шт</v>
          </cell>
          <cell r="D1250">
            <v>0.02</v>
          </cell>
          <cell r="F1250">
            <v>0.82</v>
          </cell>
          <cell r="G1250">
            <v>0.1</v>
          </cell>
          <cell r="H1250">
            <v>0.05</v>
          </cell>
          <cell r="I1250">
            <v>0.77</v>
          </cell>
        </row>
        <row r="1251">
          <cell r="A1251" t="str">
            <v>H90150</v>
          </cell>
          <cell r="B1251" t="str">
            <v>Хомут-стяжка 100х2.5 мм</v>
          </cell>
          <cell r="C1251" t="str">
            <v>шт</v>
          </cell>
          <cell r="D1251">
            <v>0.02</v>
          </cell>
          <cell r="F1251">
            <v>0.82</v>
          </cell>
          <cell r="G1251">
            <v>0.1</v>
          </cell>
          <cell r="H1251">
            <v>0.05</v>
          </cell>
          <cell r="I1251">
            <v>0.77</v>
          </cell>
          <cell r="K1251">
            <v>39272</v>
          </cell>
        </row>
        <row r="1252">
          <cell r="A1252" t="str">
            <v>H91468</v>
          </cell>
          <cell r="B1252" t="str">
            <v>Наконечники Кольцо T6-6</v>
          </cell>
          <cell r="C1252" t="str">
            <v>шт</v>
          </cell>
          <cell r="D1252">
            <v>0.35</v>
          </cell>
          <cell r="F1252">
            <v>14.35</v>
          </cell>
          <cell r="G1252">
            <v>0.1</v>
          </cell>
          <cell r="H1252">
            <v>0.05</v>
          </cell>
          <cell r="I1252">
            <v>13.56</v>
          </cell>
          <cell r="K1252">
            <v>39232</v>
          </cell>
        </row>
        <row r="1253">
          <cell r="A1253" t="str">
            <v>H91375</v>
          </cell>
          <cell r="B1253" t="str">
            <v>Наконечник неизол. ADU 1.5 L7</v>
          </cell>
          <cell r="C1253" t="str">
            <v>шт</v>
          </cell>
          <cell r="D1253">
            <v>0.02</v>
          </cell>
          <cell r="F1253">
            <v>0.82</v>
          </cell>
          <cell r="G1253">
            <v>0.1</v>
          </cell>
          <cell r="H1253">
            <v>0.05</v>
          </cell>
          <cell r="I1253">
            <v>0.77</v>
          </cell>
          <cell r="K1253" t="str">
            <v>старые цены. Есть на складе</v>
          </cell>
        </row>
        <row r="1254">
          <cell r="A1254" t="str">
            <v>H91473</v>
          </cell>
          <cell r="B1254" t="str">
            <v>Наконечники Кольцо T16-8, 1шт.</v>
          </cell>
          <cell r="C1254" t="str">
            <v>шт</v>
          </cell>
          <cell r="D1254">
            <v>0.79</v>
          </cell>
          <cell r="F1254">
            <v>32.39</v>
          </cell>
          <cell r="G1254">
            <v>0.1</v>
          </cell>
          <cell r="H1254">
            <v>0.05</v>
          </cell>
          <cell r="I1254">
            <v>30.61</v>
          </cell>
          <cell r="K1254">
            <v>39953</v>
          </cell>
        </row>
        <row r="1257">
          <cell r="A1257" t="str">
            <v>LBB1956/00</v>
          </cell>
          <cell r="B1257" t="str">
            <v>Вызывная станция Plena VAS</v>
          </cell>
          <cell r="C1257" t="str">
            <v>шт</v>
          </cell>
          <cell r="F1257">
            <v>0</v>
          </cell>
          <cell r="G1257">
            <v>0.05</v>
          </cell>
          <cell r="H1257">
            <v>0</v>
          </cell>
          <cell r="I1257">
            <v>0</v>
          </cell>
          <cell r="K1257" t="str">
            <v>прайс 05.07.2010</v>
          </cell>
        </row>
        <row r="1258">
          <cell r="A1258" t="str">
            <v>LBB1990/00</v>
          </cell>
          <cell r="B1258" t="str">
            <v>Системный контроллер Plena VAS</v>
          </cell>
          <cell r="C1258" t="str">
            <v>шт</v>
          </cell>
          <cell r="F1258">
            <v>0</v>
          </cell>
          <cell r="G1258">
            <v>0.05</v>
          </cell>
          <cell r="H1258">
            <v>0</v>
          </cell>
          <cell r="I1258">
            <v>0</v>
          </cell>
          <cell r="K1258" t="str">
            <v>прайс 05.07.2010</v>
          </cell>
        </row>
        <row r="1259">
          <cell r="A1259" t="str">
            <v>LBC3018/00</v>
          </cell>
          <cell r="B1259" t="str">
            <v>Металлический корпусной громкоговоритель, 9/6 Вт</v>
          </cell>
          <cell r="C1259" t="str">
            <v>шт</v>
          </cell>
          <cell r="F1259">
            <v>0</v>
          </cell>
          <cell r="G1259">
            <v>0.05</v>
          </cell>
          <cell r="H1259">
            <v>0</v>
          </cell>
          <cell r="I1259">
            <v>0</v>
          </cell>
          <cell r="K1259" t="str">
            <v>прайс 05.07.2010</v>
          </cell>
        </row>
        <row r="1260">
          <cell r="A1260" t="str">
            <v>LBC3086/41</v>
          </cell>
          <cell r="B1260" t="str">
            <v>Громкоговоритель потолочный, 9/6 Вт, металл. решетка, EVAC</v>
          </cell>
          <cell r="C1260" t="str">
            <v>шт</v>
          </cell>
          <cell r="F1260">
            <v>1808.3</v>
          </cell>
          <cell r="G1260">
            <v>0.05</v>
          </cell>
          <cell r="H1260">
            <v>0</v>
          </cell>
          <cell r="I1260">
            <v>1717.89</v>
          </cell>
          <cell r="J1260">
            <v>1799.3</v>
          </cell>
          <cell r="K1260" t="str">
            <v>прайс 05.07.2010</v>
          </cell>
        </row>
        <row r="1261">
          <cell r="A1261" t="str">
            <v>LBC3482/00</v>
          </cell>
          <cell r="B1261" t="str">
            <v>Громкоговоритель рупорный, круглый, 25 Вт / 14", EVAC</v>
          </cell>
          <cell r="C1261" t="str">
            <v>шт</v>
          </cell>
          <cell r="D1261" t="str">
            <v>174,30</v>
          </cell>
          <cell r="F1261">
            <v>0</v>
          </cell>
          <cell r="G1261">
            <v>0.05</v>
          </cell>
          <cell r="H1261">
            <v>0</v>
          </cell>
          <cell r="K1261" t="str">
            <v>прайс 05.07.2010</v>
          </cell>
        </row>
        <row r="1262">
          <cell r="A1262" t="str">
            <v>PLN-1EOL</v>
          </cell>
          <cell r="B1262" t="str">
            <v>Набор контроля линий Plena</v>
          </cell>
          <cell r="C1262" t="str">
            <v>шт</v>
          </cell>
          <cell r="F1262">
            <v>0</v>
          </cell>
          <cell r="G1262">
            <v>0.05</v>
          </cell>
          <cell r="H1262">
            <v>0</v>
          </cell>
          <cell r="I1262">
            <v>0</v>
          </cell>
          <cell r="K1262" t="str">
            <v>прайс 05.07.2010</v>
          </cell>
        </row>
        <row r="1263">
          <cell r="A1263" t="str">
            <v>LBB 1935/20</v>
          </cell>
          <cell r="B1263" t="str">
            <v>LBB 1935/20  Усилитель</v>
          </cell>
          <cell r="C1263" t="str">
            <v>шт</v>
          </cell>
          <cell r="F1263">
            <v>0</v>
          </cell>
          <cell r="G1263">
            <v>0.05</v>
          </cell>
          <cell r="H1263">
            <v>0</v>
          </cell>
          <cell r="I1263">
            <v>0</v>
          </cell>
          <cell r="K1263" t="str">
            <v>прайс 05.07.2010</v>
          </cell>
        </row>
        <row r="1264">
          <cell r="A1264" t="str">
            <v>LBB 1935/20</v>
          </cell>
          <cell r="B1264" t="str">
            <v>Усилитель мощности PRAESIDEO, 4 х 125 Вт</v>
          </cell>
          <cell r="C1264" t="str">
            <v>шт</v>
          </cell>
          <cell r="F1264">
            <v>0</v>
          </cell>
          <cell r="G1264">
            <v>0.05</v>
          </cell>
          <cell r="H1264">
            <v>0</v>
          </cell>
          <cell r="I1264">
            <v>0</v>
          </cell>
          <cell r="K1264" t="str">
            <v>прайс 05.07.2010</v>
          </cell>
        </row>
        <row r="1265">
          <cell r="A1265" t="str">
            <v>LBC3481/12</v>
          </cell>
          <cell r="B1265" t="str">
            <v>Рупорный громкоговоритель 15/10Вт, круглый</v>
          </cell>
          <cell r="C1265" t="str">
            <v>шт</v>
          </cell>
          <cell r="F1265">
            <v>2981.68</v>
          </cell>
          <cell r="G1265">
            <v>0.05</v>
          </cell>
          <cell r="I1265">
            <v>2832.6</v>
          </cell>
          <cell r="J1265">
            <v>2966.85</v>
          </cell>
          <cell r="K1265" t="str">
            <v>прайс 05.07.2010</v>
          </cell>
        </row>
        <row r="1266">
          <cell r="A1266" t="str">
            <v>LBB4432/00</v>
          </cell>
          <cell r="B1266" t="str">
            <v>Клавиатура вызывной станции PRAESIDEO</v>
          </cell>
          <cell r="C1266" t="str">
            <v>шт</v>
          </cell>
          <cell r="F1266">
            <v>13079.12</v>
          </cell>
          <cell r="G1266">
            <v>0.05</v>
          </cell>
          <cell r="I1266">
            <v>12425.16</v>
          </cell>
          <cell r="J1266">
            <v>13014.05</v>
          </cell>
          <cell r="K1266" t="str">
            <v>прайс 05.07.2010</v>
          </cell>
        </row>
        <row r="1267">
          <cell r="A1267" t="str">
            <v>LBB4416/01</v>
          </cell>
          <cell r="B1267" t="str">
            <v>Системный волоконно-оптический кабель с разъемами, 0.5 м</v>
          </cell>
          <cell r="C1267" t="str">
            <v>шт</v>
          </cell>
          <cell r="F1267">
            <v>2083.2600000000002</v>
          </cell>
          <cell r="G1267">
            <v>0.05</v>
          </cell>
          <cell r="I1267">
            <v>1979.1</v>
          </cell>
          <cell r="J1267">
            <v>2072.9</v>
          </cell>
          <cell r="K1267" t="str">
            <v>прайс 05.07.2010</v>
          </cell>
        </row>
        <row r="1268">
          <cell r="A1268" t="str">
            <v>PRS-FINS</v>
          </cell>
          <cell r="B1268" t="str">
            <v>Волоконно-оптический интерфейс для одномодового кабеля</v>
          </cell>
          <cell r="C1268" t="str">
            <v>шт</v>
          </cell>
          <cell r="F1268">
            <v>40034.58</v>
          </cell>
          <cell r="G1268">
            <v>0.05</v>
          </cell>
          <cell r="I1268">
            <v>38032.85</v>
          </cell>
          <cell r="J1268">
            <v>39835.4</v>
          </cell>
          <cell r="K1268" t="str">
            <v>прайс 05.07.2010</v>
          </cell>
        </row>
        <row r="1269">
          <cell r="A1269" t="str">
            <v>PRS-NSP</v>
          </cell>
          <cell r="B1269" t="str">
            <v>Волоконно-оптический разветвитель</v>
          </cell>
          <cell r="C1269" t="str">
            <v>шт</v>
          </cell>
          <cell r="F1269">
            <v>26690.04</v>
          </cell>
          <cell r="G1269">
            <v>0.05</v>
          </cell>
          <cell r="I1269">
            <v>25355.54</v>
          </cell>
          <cell r="J1269">
            <v>26557.25</v>
          </cell>
          <cell r="K1269" t="str">
            <v>прайс 05.07.2010</v>
          </cell>
        </row>
        <row r="1270">
          <cell r="A1270" t="str">
            <v>PRS-1AIP1</v>
          </cell>
          <cell r="B1270" t="str">
            <v>Аудиоинтерфейс</v>
          </cell>
          <cell r="C1270" t="str">
            <v>шт</v>
          </cell>
          <cell r="F1270">
            <v>61385.65</v>
          </cell>
          <cell r="G1270">
            <v>0.05</v>
          </cell>
          <cell r="I1270">
            <v>58316.37</v>
          </cell>
          <cell r="J1270">
            <v>61080.25</v>
          </cell>
          <cell r="K1270" t="str">
            <v>прайс 05.07.2010</v>
          </cell>
        </row>
        <row r="1271">
          <cell r="A1271" t="str">
            <v>LBB4424/10</v>
          </cell>
          <cell r="B1271" t="str">
            <v>Усилитель мощности PRAESIDEO, 4 x 125 Вт</v>
          </cell>
          <cell r="C1271" t="str">
            <v>шт</v>
          </cell>
          <cell r="F1271">
            <v>140493.37</v>
          </cell>
          <cell r="G1271">
            <v>0.05</v>
          </cell>
          <cell r="I1271">
            <v>133468.70000000001</v>
          </cell>
          <cell r="J1271">
            <v>139794.4</v>
          </cell>
          <cell r="K1271" t="str">
            <v>прайс 05.07.2010</v>
          </cell>
        </row>
        <row r="1272">
          <cell r="A1272" t="str">
            <v>LB1-UW06-L</v>
          </cell>
          <cell r="B1272" t="str">
            <v>Настенный громкоговоритель</v>
          </cell>
          <cell r="C1272" t="str">
            <v>шт</v>
          </cell>
          <cell r="F1272">
            <v>756.16</v>
          </cell>
          <cell r="G1272">
            <v>0.05</v>
          </cell>
          <cell r="I1272">
            <v>718.35</v>
          </cell>
          <cell r="J1272">
            <v>752.4</v>
          </cell>
          <cell r="K1272" t="str">
            <v>прайс 05.07.2010</v>
          </cell>
        </row>
        <row r="1273">
          <cell r="A1273" t="str">
            <v>LBB4416/05</v>
          </cell>
          <cell r="B1273" t="str">
            <v>Системный кабель PRAESIDEO с разъемами, 5 м</v>
          </cell>
          <cell r="C1273" t="str">
            <v>шт</v>
          </cell>
          <cell r="F1273">
            <v>3470.52</v>
          </cell>
          <cell r="G1273">
            <v>0.05</v>
          </cell>
          <cell r="I1273">
            <v>3296.99</v>
          </cell>
          <cell r="J1273">
            <v>3453.25</v>
          </cell>
          <cell r="K1273" t="str">
            <v>прайс 05.07.2010</v>
          </cell>
        </row>
        <row r="1274">
          <cell r="A1274" t="str">
            <v>LBB4416/10</v>
          </cell>
          <cell r="B1274" t="str">
            <v>Системный кабель PRAESIDEO с разъемами, 10 м</v>
          </cell>
          <cell r="C1274" t="str">
            <v>шт</v>
          </cell>
          <cell r="F1274">
            <v>5338.01</v>
          </cell>
          <cell r="G1274">
            <v>0.05</v>
          </cell>
          <cell r="I1274">
            <v>5071.1099999999997</v>
          </cell>
          <cell r="J1274">
            <v>5311.45</v>
          </cell>
          <cell r="K1274" t="str">
            <v>прайс 05.07.2010</v>
          </cell>
        </row>
        <row r="1275">
          <cell r="A1275" t="str">
            <v>LBB4416/20</v>
          </cell>
          <cell r="B1275" t="str">
            <v>Системный кабель PRAESIDEO с разъемами, 50 м</v>
          </cell>
          <cell r="C1275" t="str">
            <v>шт</v>
          </cell>
          <cell r="F1275">
            <v>8916.41</v>
          </cell>
          <cell r="G1275">
            <v>0.05</v>
          </cell>
          <cell r="I1275">
            <v>8470.59</v>
          </cell>
          <cell r="J1275">
            <v>8872.0499999999993</v>
          </cell>
          <cell r="K1275" t="str">
            <v>прайс 05.07.2010</v>
          </cell>
        </row>
        <row r="1276">
          <cell r="F1276">
            <v>0</v>
          </cell>
          <cell r="G1276">
            <v>0.05</v>
          </cell>
          <cell r="I1276">
            <v>0</v>
          </cell>
          <cell r="K1276" t="str">
            <v>прайс 05.07.2010</v>
          </cell>
        </row>
        <row r="1277">
          <cell r="F1277">
            <v>0</v>
          </cell>
          <cell r="G1277">
            <v>0.05</v>
          </cell>
          <cell r="I1277">
            <v>0</v>
          </cell>
          <cell r="K1277" t="str">
            <v>прайс 05.07.2010</v>
          </cell>
        </row>
        <row r="1278">
          <cell r="F1278">
            <v>0</v>
          </cell>
          <cell r="G1278">
            <v>0.05</v>
          </cell>
          <cell r="I1278">
            <v>0</v>
          </cell>
          <cell r="K1278" t="str">
            <v>прайс 05.07.2010</v>
          </cell>
        </row>
        <row r="1279">
          <cell r="F1279">
            <v>0</v>
          </cell>
          <cell r="G1279">
            <v>0.05</v>
          </cell>
          <cell r="I1279">
            <v>0</v>
          </cell>
          <cell r="K1279" t="str">
            <v>прайс 05.07.2010</v>
          </cell>
        </row>
        <row r="1280">
          <cell r="F1280">
            <v>0</v>
          </cell>
          <cell r="G1280">
            <v>0.05</v>
          </cell>
          <cell r="I1280">
            <v>0</v>
          </cell>
          <cell r="K1280" t="str">
            <v>прайс 05.07.2010</v>
          </cell>
        </row>
        <row r="1281">
          <cell r="F1281">
            <v>0</v>
          </cell>
          <cell r="G1281">
            <v>0.05</v>
          </cell>
          <cell r="I1281">
            <v>0</v>
          </cell>
          <cell r="K1281" t="str">
            <v>прайс 05.07.2010</v>
          </cell>
        </row>
        <row r="1282">
          <cell r="F1282">
            <v>0</v>
          </cell>
          <cell r="G1282">
            <v>0.05</v>
          </cell>
          <cell r="I1282">
            <v>0</v>
          </cell>
          <cell r="K1282" t="str">
            <v>прайс 05.07.2010</v>
          </cell>
        </row>
        <row r="1283">
          <cell r="F1283">
            <v>0</v>
          </cell>
          <cell r="G1283">
            <v>0.05</v>
          </cell>
          <cell r="I1283">
            <v>0</v>
          </cell>
          <cell r="K1283" t="str">
            <v>прайс 05.07.2010</v>
          </cell>
        </row>
        <row r="1284">
          <cell r="F1284">
            <v>0</v>
          </cell>
          <cell r="G1284">
            <v>0.05</v>
          </cell>
          <cell r="I1284">
            <v>0</v>
          </cell>
          <cell r="K1284" t="str">
            <v>прайс 05.07.2010</v>
          </cell>
        </row>
        <row r="1285">
          <cell r="F1285">
            <v>0</v>
          </cell>
          <cell r="G1285">
            <v>0.05</v>
          </cell>
          <cell r="I1285">
            <v>0</v>
          </cell>
          <cell r="K1285" t="str">
            <v>прайс 05.07.2010</v>
          </cell>
        </row>
        <row r="1286">
          <cell r="F1286">
            <v>0</v>
          </cell>
          <cell r="G1286">
            <v>0.05</v>
          </cell>
          <cell r="I1286">
            <v>0</v>
          </cell>
          <cell r="K1286" t="str">
            <v>прайс 05.07.2010</v>
          </cell>
        </row>
        <row r="1287">
          <cell r="F1287">
            <v>0</v>
          </cell>
          <cell r="G1287">
            <v>0.05</v>
          </cell>
          <cell r="I1287">
            <v>0</v>
          </cell>
          <cell r="K1287" t="str">
            <v>прайс 05.07.2010</v>
          </cell>
        </row>
        <row r="1288">
          <cell r="F1288">
            <v>0</v>
          </cell>
          <cell r="G1288">
            <v>0.05</v>
          </cell>
          <cell r="I1288">
            <v>0</v>
          </cell>
          <cell r="K1288" t="str">
            <v>прайс 05.07.2010</v>
          </cell>
        </row>
        <row r="1289">
          <cell r="A1289" t="str">
            <v>LBB4430/00</v>
          </cell>
          <cell r="B1289" t="str">
            <v>Базовая вызывная станция PRAESIDEO</v>
          </cell>
          <cell r="C1289" t="str">
            <v>шт</v>
          </cell>
          <cell r="F1289">
            <v>25622.63</v>
          </cell>
          <cell r="G1289">
            <v>0.05</v>
          </cell>
          <cell r="I1289">
            <v>24341.5</v>
          </cell>
          <cell r="J1289">
            <v>25495.15</v>
          </cell>
          <cell r="K1289" t="str">
            <v>прайс 05.07.2010</v>
          </cell>
        </row>
        <row r="1290">
          <cell r="A1290" t="str">
            <v>PLN-DVDT</v>
          </cell>
          <cell r="B1290" t="str">
            <v>Плеер+тюнер PLN-DVDT Plena CD,DVD,MP3</v>
          </cell>
          <cell r="C1290" t="str">
            <v>шт</v>
          </cell>
          <cell r="F1290">
            <v>20612.099999999999</v>
          </cell>
          <cell r="G1290">
            <v>0.05</v>
          </cell>
          <cell r="H1290">
            <v>0</v>
          </cell>
          <cell r="I1290">
            <v>19581.5</v>
          </cell>
          <cell r="J1290">
            <v>20509.55</v>
          </cell>
          <cell r="K1290" t="str">
            <v>прайс 05.07.2010</v>
          </cell>
        </row>
        <row r="1295">
          <cell r="A1295" t="str">
            <v>ТРОЙНИК_МЕД/22</v>
          </cell>
          <cell r="B1295" t="str">
            <v>Тройник медный  7/8” (22мм)</v>
          </cell>
          <cell r="C1295" t="str">
            <v>шт</v>
          </cell>
          <cell r="F1295">
            <v>214.5</v>
          </cell>
          <cell r="G1295">
            <v>0.05</v>
          </cell>
          <cell r="I1295">
            <v>203.78</v>
          </cell>
          <cell r="J1295">
            <v>143</v>
          </cell>
          <cell r="K1295" t="str">
            <v>СЗ 24.04.2010</v>
          </cell>
        </row>
        <row r="1296">
          <cell r="A1296">
            <v>257278</v>
          </cell>
          <cell r="B1296" t="str">
            <v>Анкер HRD-UGS 10X100/30</v>
          </cell>
          <cell r="C1296" t="str">
            <v>шт</v>
          </cell>
          <cell r="E1296">
            <v>121.84</v>
          </cell>
          <cell r="F1296">
            <v>3655.2</v>
          </cell>
          <cell r="G1296">
            <v>0.05</v>
          </cell>
          <cell r="H1296">
            <v>0.15</v>
          </cell>
        </row>
        <row r="1297">
          <cell r="A1297" t="str">
            <v>P 014</v>
          </cell>
          <cell r="B1297" t="str">
            <v>Кабелеввод для WR4001, WR4001 IS (под заказ)</v>
          </cell>
          <cell r="C1297" t="str">
            <v>шт</v>
          </cell>
          <cell r="F1297">
            <v>156</v>
          </cell>
          <cell r="G1297">
            <v>0.05</v>
          </cell>
          <cell r="H1297">
            <v>0</v>
          </cell>
          <cell r="I1297">
            <v>148.19999999999999</v>
          </cell>
        </row>
        <row r="1298">
          <cell r="A1298" t="str">
            <v>PB-9207А</v>
          </cell>
          <cell r="B1298" t="str">
            <v>Зарядное устройство для аккумулятора</v>
          </cell>
          <cell r="C1298" t="str">
            <v>шт</v>
          </cell>
          <cell r="F1298">
            <v>8652</v>
          </cell>
          <cell r="G1298">
            <v>0.05</v>
          </cell>
          <cell r="K1298">
            <v>39695</v>
          </cell>
        </row>
        <row r="1299">
          <cell r="A1299" t="str">
            <v>PD-9359</v>
          </cell>
          <cell r="B1299" t="str">
            <v>Блок питания, 3 устан. места</v>
          </cell>
          <cell r="C1299" t="str">
            <v>шт</v>
          </cell>
          <cell r="E1299">
            <v>615</v>
          </cell>
          <cell r="F1299">
            <v>18450</v>
          </cell>
          <cell r="G1299">
            <v>0.05</v>
          </cell>
          <cell r="H1299">
            <v>0.1</v>
          </cell>
          <cell r="K1299">
            <v>39695</v>
          </cell>
        </row>
        <row r="1300">
          <cell r="A1300" t="str">
            <v>E1000R</v>
          </cell>
          <cell r="B1300" t="str">
            <v>База E1000R для ИП 212-58</v>
          </cell>
          <cell r="C1300" t="str">
            <v>шт</v>
          </cell>
          <cell r="F1300">
            <v>172.5</v>
          </cell>
          <cell r="G1300">
            <v>0.05</v>
          </cell>
          <cell r="H1300">
            <v>0.05</v>
          </cell>
          <cell r="I1300">
            <v>172.07</v>
          </cell>
          <cell r="K1300">
            <v>40235</v>
          </cell>
        </row>
        <row r="1301">
          <cell r="A1301" t="str">
            <v>F894002</v>
          </cell>
          <cell r="B1301" t="str">
            <v>Датчик входит в термостат 52835143000</v>
          </cell>
          <cell r="C1301" t="str">
            <v>шт</v>
          </cell>
          <cell r="F1301">
            <v>825</v>
          </cell>
          <cell r="G1301">
            <v>0.05</v>
          </cell>
          <cell r="H1301">
            <v>0.05</v>
          </cell>
          <cell r="I1301">
            <v>822.94</v>
          </cell>
          <cell r="J1301">
            <v>550</v>
          </cell>
          <cell r="K1301" t="str">
            <v>СЗ 24.04.2010 Входит в состав 052835143000 (исключать из спецификации)</v>
          </cell>
        </row>
        <row r="1302">
          <cell r="A1302" t="str">
            <v>052835143000</v>
          </cell>
          <cell r="B1302" t="str">
            <v>Термостат на DIN рейку ITR-3 (-40+20 C)</v>
          </cell>
          <cell r="C1302" t="str">
            <v>шт</v>
          </cell>
          <cell r="F1302">
            <v>4180.83</v>
          </cell>
          <cell r="G1302">
            <v>0.05</v>
          </cell>
          <cell r="H1302">
            <v>0.05</v>
          </cell>
          <cell r="I1302">
            <v>4170.38</v>
          </cell>
          <cell r="J1302">
            <v>2787.22</v>
          </cell>
          <cell r="K1302" t="str">
            <v>проводка от 30.05.2011</v>
          </cell>
        </row>
        <row r="1303">
          <cell r="A1303" t="str">
            <v>GD16109</v>
          </cell>
          <cell r="B1303" t="str">
            <v>ИБП SitеPro 20kVa с 6-ти пульсн. выпрям</v>
          </cell>
          <cell r="C1303" t="str">
            <v>шт</v>
          </cell>
          <cell r="F1303">
            <v>604231.84776858764</v>
          </cell>
        </row>
        <row r="1304">
          <cell r="A1304" t="str">
            <v>COW-3-TC/07</v>
          </cell>
          <cell r="B1304" t="str">
            <v>Всепогодный контейнер в сборе</v>
          </cell>
          <cell r="C1304" t="str">
            <v>шт</v>
          </cell>
          <cell r="F1304">
            <v>1171200</v>
          </cell>
          <cell r="G1304">
            <v>0.05</v>
          </cell>
          <cell r="H1304">
            <v>0</v>
          </cell>
        </row>
        <row r="1305">
          <cell r="A1305" t="str">
            <v>RM35TF30</v>
          </cell>
          <cell r="B1305" t="str">
            <v>Мультифункц. реле контроля фаз и напряжения 380-500V, 3ф</v>
          </cell>
          <cell r="C1305" t="str">
            <v>шт</v>
          </cell>
          <cell r="F1305">
            <v>6675</v>
          </cell>
          <cell r="G1305">
            <v>0.05</v>
          </cell>
          <cell r="H1305">
            <v>0.15</v>
          </cell>
          <cell r="I1305">
            <v>7292.44</v>
          </cell>
          <cell r="J1305" t="str">
            <v>RM4TR32</v>
          </cell>
          <cell r="K1305">
            <v>40333</v>
          </cell>
        </row>
        <row r="1308">
          <cell r="A1308" t="str">
            <v>ED2</v>
          </cell>
          <cell r="B1308" t="str">
            <v xml:space="preserve"> DIN-рейка 500мм</v>
          </cell>
          <cell r="C1308" t="str">
            <v>шт</v>
          </cell>
          <cell r="D1308">
            <v>4.51</v>
          </cell>
          <cell r="F1308">
            <v>184.91</v>
          </cell>
          <cell r="G1308">
            <v>0.05</v>
          </cell>
          <cell r="H1308">
            <v>0.05</v>
          </cell>
          <cell r="I1308">
            <v>184.45</v>
          </cell>
          <cell r="J1308">
            <v>3.59</v>
          </cell>
        </row>
        <row r="1309">
          <cell r="A1309" t="str">
            <v>1SCA022078R0030</v>
          </cell>
          <cell r="B1309" t="str">
            <v xml:space="preserve">Механическая блокировка (I-0-II) для выключателя нагрузки </v>
          </cell>
          <cell r="C1309" t="str">
            <v>шт</v>
          </cell>
          <cell r="D1309">
            <v>323.47000000000003</v>
          </cell>
          <cell r="F1309">
            <v>13262.27</v>
          </cell>
          <cell r="G1309">
            <v>0.05</v>
          </cell>
          <cell r="I1309">
            <v>12599.16</v>
          </cell>
          <cell r="J1309">
            <v>257.39999999999998</v>
          </cell>
        </row>
        <row r="1310">
          <cell r="A1310" t="str">
            <v>1SCA022297R4060</v>
          </cell>
          <cell r="B1310" t="str">
            <v>Рубильник OT160E3-2 до 160А 3х-полюсный (без ручки управления)</v>
          </cell>
          <cell r="C1310" t="str">
            <v>шт</v>
          </cell>
          <cell r="D1310">
            <v>146.72</v>
          </cell>
          <cell r="F1310">
            <v>6015.52</v>
          </cell>
          <cell r="G1310">
            <v>0.05</v>
          </cell>
          <cell r="I1310">
            <v>5714.74</v>
          </cell>
          <cell r="J1310">
            <v>116.75</v>
          </cell>
        </row>
        <row r="1311">
          <cell r="A1311" t="str">
            <v>1SCA022373R1880</v>
          </cell>
          <cell r="B1311" t="str">
            <v>Рубильник четырехполюсный 125 А, ОТ125Е4</v>
          </cell>
          <cell r="C1311" t="str">
            <v>шт</v>
          </cell>
          <cell r="D1311">
            <v>98.31</v>
          </cell>
          <cell r="F1311">
            <v>4030.71</v>
          </cell>
          <cell r="G1311">
            <v>0.05</v>
          </cell>
          <cell r="I1311">
            <v>3829.17</v>
          </cell>
          <cell r="J1311">
            <v>78.23</v>
          </cell>
        </row>
        <row r="1312">
          <cell r="A1312" t="str">
            <v>1SCA022497R0490</v>
          </cell>
          <cell r="B1312" t="str">
            <v>Рубильник OT40M3 (PRO M) до 40А 3х-полюсный для установки на DIN-рейку</v>
          </cell>
          <cell r="C1312" t="str">
            <v>шт</v>
          </cell>
          <cell r="D1312">
            <v>28.73</v>
          </cell>
          <cell r="F1312">
            <v>1177.93</v>
          </cell>
          <cell r="G1312">
            <v>0.05</v>
          </cell>
          <cell r="I1312">
            <v>1119.03</v>
          </cell>
          <cell r="J1312">
            <v>22.86</v>
          </cell>
        </row>
        <row r="1313">
          <cell r="A1313" t="str">
            <v>1SCA022551R6390</v>
          </cell>
          <cell r="B1313" t="str">
            <v>Рубильник четырехполюсный 80 А, ОТ80Е4C</v>
          </cell>
          <cell r="C1313" t="str">
            <v>шт</v>
          </cell>
          <cell r="D1313">
            <v>151.46</v>
          </cell>
          <cell r="F1313">
            <v>6209.86</v>
          </cell>
          <cell r="G1313">
            <v>0.05</v>
          </cell>
          <cell r="I1313">
            <v>5899.37</v>
          </cell>
          <cell r="J1313">
            <v>120.52</v>
          </cell>
        </row>
        <row r="1314">
          <cell r="A1314" t="str">
            <v>1SCA022551R7870</v>
          </cell>
          <cell r="B1314" t="str">
            <v>Рубильник 3х-фаз. до 100А ОТ-100-Е3С</v>
          </cell>
          <cell r="C1314" t="str">
            <v>шт</v>
          </cell>
          <cell r="D1314">
            <v>0</v>
          </cell>
          <cell r="F1314">
            <v>5415.76</v>
          </cell>
          <cell r="G1314">
            <v>0.05</v>
          </cell>
        </row>
        <row r="1315">
          <cell r="A1315" t="str">
            <v>1SCA022648R4030</v>
          </cell>
          <cell r="B1315" t="str">
            <v>Ручка управления OHR9 красная д/ОТ100.. 125E3C</v>
          </cell>
          <cell r="C1315" t="str">
            <v>шт</v>
          </cell>
          <cell r="D1315">
            <v>0</v>
          </cell>
          <cell r="F1315">
            <v>251.94</v>
          </cell>
          <cell r="G1315">
            <v>0.05</v>
          </cell>
        </row>
        <row r="1316">
          <cell r="A1316" t="str">
            <v>1SCA022727R7960</v>
          </cell>
          <cell r="B1316" t="str">
            <v>Выключатель нагрузки OT400Е, Iном=400А, 3ф, стационарного исполнения</v>
          </cell>
          <cell r="C1316" t="str">
            <v>шт</v>
          </cell>
          <cell r="D1316">
            <v>332.92</v>
          </cell>
          <cell r="F1316">
            <v>13649.72</v>
          </cell>
          <cell r="G1316">
            <v>0.05</v>
          </cell>
          <cell r="I1316">
            <v>12967.23</v>
          </cell>
          <cell r="J1316">
            <v>264.92</v>
          </cell>
        </row>
        <row r="1317">
          <cell r="A1317" t="str">
            <v>1SDA0 50874 R1</v>
          </cell>
          <cell r="B1317" t="str">
            <v>Автомат термаг 3х пол T1B 160 TMD40-500</v>
          </cell>
          <cell r="C1317" t="str">
            <v>шт</v>
          </cell>
          <cell r="D1317">
            <v>0</v>
          </cell>
          <cell r="F1317">
            <v>6589.51</v>
          </cell>
          <cell r="G1317">
            <v>0.05</v>
          </cell>
        </row>
        <row r="1318">
          <cell r="A1318" t="str">
            <v>1SDA0 50877 R1</v>
          </cell>
          <cell r="B1318" t="str">
            <v>Автомат термаг 3х пол T1B 160 TMD80-500</v>
          </cell>
          <cell r="C1318" t="str">
            <v>шт</v>
          </cell>
          <cell r="D1318">
            <v>0</v>
          </cell>
          <cell r="F1318">
            <v>5599.71</v>
          </cell>
          <cell r="G1318">
            <v>0.05</v>
          </cell>
        </row>
        <row r="1319">
          <cell r="A1319" t="str">
            <v>1SDA0 51437 R1</v>
          </cell>
          <cell r="B1319" t="str">
            <v>Скоба для установки Т1-Т2  на DIN 50022</v>
          </cell>
          <cell r="C1319" t="str">
            <v>шт</v>
          </cell>
          <cell r="D1319">
            <v>0</v>
          </cell>
          <cell r="F1319">
            <v>555.76</v>
          </cell>
          <cell r="G1319">
            <v>0.05</v>
          </cell>
        </row>
        <row r="1320">
          <cell r="A1320" t="str">
            <v>1SDA0 54005 R1</v>
          </cell>
          <cell r="B1320" t="str">
            <v>Сел авт выкл T4N250 PR222DS/P-LSI 3p F F</v>
          </cell>
          <cell r="C1320" t="str">
            <v>шт</v>
          </cell>
          <cell r="D1320">
            <v>0</v>
          </cell>
          <cell r="F1320">
            <v>27859.11</v>
          </cell>
          <cell r="G1320">
            <v>0.05</v>
          </cell>
        </row>
        <row r="1321">
          <cell r="A1321" t="str">
            <v>1SDA050875R1</v>
          </cell>
          <cell r="B1321" t="str">
            <v>Выключатель автоматический T1B 160 TMD 50-630 3p F FC Cu (1×70mm2)</v>
          </cell>
          <cell r="C1321" t="str">
            <v>шт</v>
          </cell>
          <cell r="D1321">
            <v>164.29</v>
          </cell>
          <cell r="F1321">
            <v>6735.89</v>
          </cell>
          <cell r="G1321">
            <v>0.05</v>
          </cell>
          <cell r="I1321">
            <v>6399.1</v>
          </cell>
          <cell r="J1321">
            <v>130.72999999999999</v>
          </cell>
        </row>
        <row r="1322">
          <cell r="A1322" t="str">
            <v>1SDA050880R1</v>
          </cell>
          <cell r="B1322" t="str">
            <v>Автоматический выключатель 3-х пол. T1B160TMD</v>
          </cell>
          <cell r="C1322" t="str">
            <v>шт</v>
          </cell>
          <cell r="D1322">
            <v>262.85000000000002</v>
          </cell>
          <cell r="F1322">
            <v>10776.85</v>
          </cell>
          <cell r="G1322">
            <v>0.05</v>
          </cell>
          <cell r="I1322">
            <v>10238.01</v>
          </cell>
          <cell r="J1322">
            <v>209.16</v>
          </cell>
        </row>
        <row r="1323">
          <cell r="A1323" t="str">
            <v>1SDA051247R1</v>
          </cell>
          <cell r="B1323" t="str">
            <v>Выключатель автоматический T3N 250 TMD250-2500 3p F F</v>
          </cell>
          <cell r="C1323" t="str">
            <v>шт</v>
          </cell>
          <cell r="D1323">
            <v>613.23</v>
          </cell>
          <cell r="F1323">
            <v>25142.43</v>
          </cell>
          <cell r="G1323">
            <v>0.05</v>
          </cell>
          <cell r="I1323">
            <v>23885.31</v>
          </cell>
          <cell r="J1323">
            <v>487.97</v>
          </cell>
        </row>
        <row r="1324">
          <cell r="A1324" t="str">
            <v>1SDA054320R1</v>
          </cell>
          <cell r="B1324" t="str">
            <v>Автоматический выключатель с электронным расцепителем T5N400, Iном=320А, 3ф, стационарного исполнения</v>
          </cell>
          <cell r="C1324" t="str">
            <v>шт</v>
          </cell>
          <cell r="D1324">
            <v>1457.6</v>
          </cell>
          <cell r="F1324">
            <v>59761.599999999999</v>
          </cell>
          <cell r="G1324">
            <v>0.05</v>
          </cell>
          <cell r="I1324">
            <v>56773.52</v>
          </cell>
          <cell r="J1324">
            <v>1159.8599999999999</v>
          </cell>
        </row>
        <row r="1325">
          <cell r="A1325" t="str">
            <v>1SDA063519R1</v>
          </cell>
          <cell r="B1325" t="str">
            <v>Автоматический выключатель с регулируемым термомагнитным расцепителем T1B160, Iном=50А, 3ф, стационарного исполнения</v>
          </cell>
          <cell r="C1325" t="str">
            <v>шт</v>
          </cell>
          <cell r="D1325">
            <v>0</v>
          </cell>
          <cell r="F1325">
            <v>0</v>
          </cell>
          <cell r="G1325">
            <v>0.05</v>
          </cell>
          <cell r="I1325">
            <v>0</v>
          </cell>
        </row>
        <row r="1326">
          <cell r="A1326" t="str">
            <v>1SL0824A00</v>
          </cell>
          <cell r="B1326" t="str">
            <v>Коробка коммутационная, 160х135х77</v>
          </cell>
          <cell r="C1326" t="str">
            <v>шт</v>
          </cell>
          <cell r="D1326">
            <v>12.86</v>
          </cell>
          <cell r="F1326">
            <v>527.26</v>
          </cell>
          <cell r="G1326">
            <v>0.05</v>
          </cell>
          <cell r="I1326">
            <v>500.9</v>
          </cell>
          <cell r="J1326">
            <v>10.23</v>
          </cell>
        </row>
        <row r="1327">
          <cell r="A1327" t="str">
            <v>1М2А</v>
          </cell>
          <cell r="B1327" t="str">
            <v>Панель с монтажной платой</v>
          </cell>
          <cell r="C1327" t="str">
            <v>шт</v>
          </cell>
          <cell r="D1327">
            <v>126.52</v>
          </cell>
          <cell r="F1327">
            <v>5187.32</v>
          </cell>
          <cell r="G1327">
            <v>0.05</v>
          </cell>
          <cell r="I1327">
            <v>4927.95</v>
          </cell>
          <cell r="J1327">
            <v>100.68</v>
          </cell>
        </row>
        <row r="1328">
          <cell r="A1328" t="str">
            <v>2/0G</v>
          </cell>
          <cell r="B1328" t="str">
            <v>Комплект электрощита на базе шкафа 2/0G, габаритные размеры 650х550х225 мм, вариант с двумя блоками шин 5х250А</v>
          </cell>
          <cell r="C1328" t="str">
            <v>шт</v>
          </cell>
          <cell r="D1328">
            <v>332.32</v>
          </cell>
          <cell r="F1328">
            <v>13625.12</v>
          </cell>
          <cell r="G1328">
            <v>0.05</v>
          </cell>
          <cell r="I1328">
            <v>12943.86</v>
          </cell>
          <cell r="J1328">
            <v>264.44</v>
          </cell>
        </row>
        <row r="1329">
          <cell r="A1329" t="str">
            <v>2/2В</v>
          </cell>
          <cell r="B1329" t="str">
            <v>Корпус электрощита навесного металлического</v>
          </cell>
          <cell r="C1329" t="str">
            <v>шт</v>
          </cell>
          <cell r="D1329">
            <v>215.45</v>
          </cell>
          <cell r="F1329">
            <v>8833.4500000000007</v>
          </cell>
          <cell r="G1329">
            <v>0.05</v>
          </cell>
          <cell r="I1329">
            <v>8391.7800000000007</v>
          </cell>
          <cell r="J1329">
            <v>171.44219999999999</v>
          </cell>
          <cell r="K1329" t="str">
            <v>Прайс 2011</v>
          </cell>
        </row>
        <row r="1330">
          <cell r="A1330" t="str">
            <v>2CDS200922R0001</v>
          </cell>
          <cell r="B1330" t="str">
            <v xml:space="preserve"> Вспомог.Сигнал.контакт комп. S2C-S/H6R</v>
          </cell>
          <cell r="C1330" t="str">
            <v>шт</v>
          </cell>
          <cell r="D1330">
            <v>10.87</v>
          </cell>
          <cell r="F1330">
            <v>445.67</v>
          </cell>
          <cell r="G1330">
            <v>0.05</v>
          </cell>
          <cell r="I1330">
            <v>423.39</v>
          </cell>
          <cell r="J1330">
            <v>8.65</v>
          </cell>
        </row>
        <row r="1331">
          <cell r="A1331" t="str">
            <v>ED33P2</v>
          </cell>
          <cell r="B1331" t="str">
            <v>Регулятор глубины (пара)</v>
          </cell>
          <cell r="C1331" t="str">
            <v>упак</v>
          </cell>
          <cell r="D1331">
            <v>4.46</v>
          </cell>
          <cell r="F1331">
            <v>182.86</v>
          </cell>
          <cell r="G1331">
            <v>0.05</v>
          </cell>
          <cell r="I1331">
            <v>173.72</v>
          </cell>
          <cell r="J1331">
            <v>3.5517999999999996</v>
          </cell>
          <cell r="K1331" t="str">
            <v>Прайс 2011</v>
          </cell>
        </row>
        <row r="1332">
          <cell r="A1332" t="str">
            <v>GHS2801901R0008</v>
          </cell>
          <cell r="B1332" t="str">
            <v xml:space="preserve"> Сигнальн./вспомогат.контакт для S2</v>
          </cell>
          <cell r="C1332" t="str">
            <v>шт</v>
          </cell>
          <cell r="D1332">
            <v>25.6</v>
          </cell>
          <cell r="F1332">
            <v>1049.5999999999999</v>
          </cell>
          <cell r="G1332">
            <v>0.05</v>
          </cell>
          <cell r="I1332">
            <v>997.12</v>
          </cell>
          <cell r="J1332">
            <v>20.37</v>
          </cell>
        </row>
        <row r="1333">
          <cell r="A1333" t="str">
            <v>STOS201 B16</v>
          </cell>
          <cell r="B1333" t="str">
            <v xml:space="preserve"> Автоматич.выкл-ль 1-полюсный S201 B16</v>
          </cell>
          <cell r="C1333" t="str">
            <v>шт</v>
          </cell>
          <cell r="D1333">
            <v>6.86</v>
          </cell>
          <cell r="F1333">
            <v>281.26</v>
          </cell>
          <cell r="G1333">
            <v>0.05</v>
          </cell>
          <cell r="I1333">
            <v>267.2</v>
          </cell>
          <cell r="J1333">
            <v>5.46</v>
          </cell>
        </row>
        <row r="1334">
          <cell r="A1334" t="str">
            <v>STOS201 C10</v>
          </cell>
          <cell r="B1334" t="str">
            <v>Автоматич.выкл-ль 1-полюсный S201 C10</v>
          </cell>
          <cell r="C1334" t="str">
            <v>шт</v>
          </cell>
          <cell r="D1334">
            <v>5.84</v>
          </cell>
          <cell r="F1334">
            <v>239.44</v>
          </cell>
          <cell r="G1334">
            <v>0.05</v>
          </cell>
          <cell r="I1334">
            <v>227.47</v>
          </cell>
          <cell r="J1334">
            <v>4.6500000000000004</v>
          </cell>
        </row>
        <row r="1335">
          <cell r="A1335" t="str">
            <v>STOS201 C16</v>
          </cell>
          <cell r="B1335" t="str">
            <v xml:space="preserve"> Автомат.выкл-ль 1-полюсной S201 C16</v>
          </cell>
          <cell r="C1335" t="str">
            <v>шт</v>
          </cell>
          <cell r="D1335">
            <v>5.84</v>
          </cell>
          <cell r="F1335">
            <v>239.44</v>
          </cell>
          <cell r="G1335">
            <v>0.05</v>
          </cell>
          <cell r="I1335">
            <v>227.47</v>
          </cell>
          <cell r="J1335">
            <v>4.6500000000000004</v>
          </cell>
        </row>
        <row r="1336">
          <cell r="A1336" t="str">
            <v>STOS201 C25</v>
          </cell>
          <cell r="B1336" t="str">
            <v xml:space="preserve"> Автомат.выкл-ль 1-полюсной S201 C25</v>
          </cell>
          <cell r="C1336" t="str">
            <v>шт</v>
          </cell>
          <cell r="D1336">
            <v>6.47</v>
          </cell>
          <cell r="F1336">
            <v>265.27</v>
          </cell>
          <cell r="G1336">
            <v>0.05</v>
          </cell>
          <cell r="I1336">
            <v>252.01</v>
          </cell>
          <cell r="J1336">
            <v>5.15</v>
          </cell>
        </row>
        <row r="1337">
          <cell r="A1337" t="str">
            <v>STOS201 C25</v>
          </cell>
          <cell r="B1337" t="str">
            <v>Автоматич.выкл-ль 1-полюсный S201 C25</v>
          </cell>
          <cell r="C1337" t="str">
            <v>шт</v>
          </cell>
          <cell r="D1337">
            <v>6.47</v>
          </cell>
          <cell r="F1337">
            <v>265.27</v>
          </cell>
          <cell r="G1337">
            <v>0.05</v>
          </cell>
          <cell r="I1337">
            <v>252.01</v>
          </cell>
          <cell r="J1337">
            <v>5.15</v>
          </cell>
        </row>
        <row r="1338">
          <cell r="A1338" t="str">
            <v>STOS203 C32</v>
          </cell>
          <cell r="B1338" t="str">
            <v>Автомат.выкл-ль 3-полюсной S203 C32</v>
          </cell>
          <cell r="C1338" t="str">
            <v>шт</v>
          </cell>
          <cell r="D1338">
            <v>25.64</v>
          </cell>
          <cell r="F1338">
            <v>1051.24</v>
          </cell>
          <cell r="G1338">
            <v>0.05</v>
          </cell>
          <cell r="I1338">
            <v>998.68</v>
          </cell>
          <cell r="J1338">
            <v>20.399999999999999</v>
          </cell>
        </row>
        <row r="1339">
          <cell r="A1339" t="str">
            <v>STOS203 C40</v>
          </cell>
          <cell r="B1339" t="str">
            <v>Автомат.выкл-ль 3-полюсной S203 C40</v>
          </cell>
          <cell r="C1339" t="str">
            <v>шт</v>
          </cell>
          <cell r="D1339">
            <v>26.68</v>
          </cell>
          <cell r="F1339">
            <v>1093.8800000000001</v>
          </cell>
          <cell r="G1339">
            <v>0.05</v>
          </cell>
          <cell r="I1339">
            <v>1039.19</v>
          </cell>
          <cell r="J1339">
            <v>21.23</v>
          </cell>
        </row>
        <row r="1340">
          <cell r="A1340" t="str">
            <v>STOS203 C63</v>
          </cell>
          <cell r="B1340" t="str">
            <v xml:space="preserve"> Автомат.выкл-ль 3-полюсной S203 C63</v>
          </cell>
          <cell r="C1340" t="str">
            <v>шт</v>
          </cell>
          <cell r="D1340">
            <v>37.35</v>
          </cell>
          <cell r="F1340">
            <v>1531.35</v>
          </cell>
          <cell r="G1340">
            <v>0.05</v>
          </cell>
          <cell r="I1340">
            <v>1454.78</v>
          </cell>
          <cell r="J1340">
            <v>29.72</v>
          </cell>
        </row>
        <row r="1341">
          <cell r="A1341" t="str">
            <v>STOSH201L C16</v>
          </cell>
          <cell r="B1341" t="str">
            <v xml:space="preserve"> Автоматич.выкл-ль 1-пол. SH201L C16</v>
          </cell>
          <cell r="C1341" t="str">
            <v>шт</v>
          </cell>
          <cell r="D1341">
            <v>3.87</v>
          </cell>
          <cell r="F1341">
            <v>158.66999999999999</v>
          </cell>
          <cell r="G1341">
            <v>0.05</v>
          </cell>
          <cell r="I1341">
            <v>150.74</v>
          </cell>
          <cell r="J1341">
            <v>3.08</v>
          </cell>
        </row>
        <row r="1342">
          <cell r="A1342" t="str">
            <v>STOSH201L C25</v>
          </cell>
          <cell r="B1342" t="str">
            <v xml:space="preserve"> Автоматич.выкл-ль 1-пол. SH201L C25</v>
          </cell>
          <cell r="C1342" t="str">
            <v>шт</v>
          </cell>
          <cell r="D1342">
            <v>3.92</v>
          </cell>
          <cell r="F1342">
            <v>160.72</v>
          </cell>
          <cell r="G1342">
            <v>0.05</v>
          </cell>
          <cell r="I1342">
            <v>152.68</v>
          </cell>
          <cell r="J1342">
            <v>3.12</v>
          </cell>
        </row>
        <row r="1343">
          <cell r="A1343" t="str">
            <v>STOSH203L C20</v>
          </cell>
          <cell r="B1343" t="str">
            <v xml:space="preserve"> Автоматич.выкл-ль 3-пол. SH203L C20</v>
          </cell>
          <cell r="C1343" t="str">
            <v>шт</v>
          </cell>
          <cell r="D1343">
            <v>13.75</v>
          </cell>
          <cell r="F1343">
            <v>563.75</v>
          </cell>
          <cell r="G1343">
            <v>0.05</v>
          </cell>
          <cell r="I1343">
            <v>535.55999999999995</v>
          </cell>
          <cell r="J1343">
            <v>10.94</v>
          </cell>
        </row>
        <row r="1344">
          <cell r="A1344" t="str">
            <v>STOSH203L C40</v>
          </cell>
          <cell r="B1344" t="str">
            <v xml:space="preserve"> Автоматич.выкл-ль 3-пол. SH203L C40</v>
          </cell>
          <cell r="C1344" t="str">
            <v>шт</v>
          </cell>
          <cell r="D1344">
            <v>16.899999999999999</v>
          </cell>
          <cell r="F1344">
            <v>692.9</v>
          </cell>
          <cell r="G1344">
            <v>0.05</v>
          </cell>
          <cell r="I1344">
            <v>658.26</v>
          </cell>
          <cell r="J1344">
            <v>13.45</v>
          </cell>
        </row>
        <row r="1345">
          <cell r="A1345" t="str">
            <v>ZK178P50</v>
          </cell>
          <cell r="B1345" t="str">
            <v>Шинный терминал 16-70 мм кв, для медной шины 12х5 мм</v>
          </cell>
          <cell r="C1345" t="str">
            <v>упак</v>
          </cell>
          <cell r="D1345">
            <v>128.63</v>
          </cell>
          <cell r="F1345">
            <v>5273.83</v>
          </cell>
          <cell r="G1345">
            <v>0.05</v>
          </cell>
          <cell r="I1345">
            <v>5010.1400000000003</v>
          </cell>
          <cell r="J1345">
            <v>102.35319999999999</v>
          </cell>
          <cell r="K1345" t="str">
            <v>Прайс 2011</v>
          </cell>
        </row>
        <row r="1346">
          <cell r="A1346" t="str">
            <v>ZK300</v>
          </cell>
          <cell r="B1346" t="str">
            <v>Шина PE/N</v>
          </cell>
          <cell r="C1346" t="str">
            <v>шт</v>
          </cell>
          <cell r="D1346">
            <v>44.15</v>
          </cell>
          <cell r="F1346">
            <v>1810.15</v>
          </cell>
          <cell r="G1346">
            <v>0.05</v>
          </cell>
          <cell r="I1346">
            <v>1719.64</v>
          </cell>
          <cell r="J1346">
            <v>35.130000000000003</v>
          </cell>
        </row>
        <row r="1347">
          <cell r="A1347" t="str">
            <v>ZK523</v>
          </cell>
          <cell r="B1347" t="str">
            <v>Шина PE/N</v>
          </cell>
          <cell r="C1347" t="str">
            <v>шт</v>
          </cell>
          <cell r="D1347">
            <v>28.04</v>
          </cell>
          <cell r="F1347">
            <v>1149.6400000000001</v>
          </cell>
          <cell r="G1347">
            <v>0.05</v>
          </cell>
          <cell r="I1347">
            <v>1092.1600000000001</v>
          </cell>
          <cell r="J1347">
            <v>22.31</v>
          </cell>
        </row>
        <row r="1348">
          <cell r="A1348" t="str">
            <v>ZK81P50</v>
          </cell>
          <cell r="B1348" t="str">
            <v>Шинный терминал 1,5-35 мм кв, для медной шины 12х5 мм, 50шт</v>
          </cell>
          <cell r="C1348" t="str">
            <v>упак</v>
          </cell>
          <cell r="D1348">
            <v>86.87</v>
          </cell>
          <cell r="F1348">
            <v>3561.67</v>
          </cell>
          <cell r="G1348">
            <v>0.05</v>
          </cell>
          <cell r="I1348">
            <v>3383.59</v>
          </cell>
          <cell r="J1348">
            <v>69.124399999999994</v>
          </cell>
          <cell r="K1348" t="str">
            <v>Прайс 2011</v>
          </cell>
        </row>
        <row r="1349">
          <cell r="B1349" t="str">
            <v>Рубильник четырехполюсный реверсивный 125А, OT125E4C</v>
          </cell>
          <cell r="C1349" t="str">
            <v>шт</v>
          </cell>
          <cell r="D1349">
            <v>0</v>
          </cell>
          <cell r="F1349">
            <v>0</v>
          </cell>
          <cell r="G1349">
            <v>0.05</v>
          </cell>
          <cell r="I1349">
            <v>0</v>
          </cell>
        </row>
        <row r="1350">
          <cell r="A1350" t="str">
            <v>1SBN010020R1011</v>
          </cell>
          <cell r="B1350" t="str">
            <v>Контактный блок CAL5-11 1HO+1НЗ боковой для A9..A75</v>
          </cell>
          <cell r="C1350" t="str">
            <v>шт</v>
          </cell>
          <cell r="D1350">
            <v>11.55</v>
          </cell>
          <cell r="F1350">
            <v>473.55</v>
          </cell>
          <cell r="G1350">
            <v>0.05</v>
          </cell>
          <cell r="I1350">
            <v>449.87</v>
          </cell>
          <cell r="J1350">
            <v>9.19</v>
          </cell>
        </row>
        <row r="1351">
          <cell r="A1351" t="str">
            <v>2/0B</v>
          </cell>
          <cell r="B1351" t="str">
            <v>Корпус электрошкафа 650х550х215</v>
          </cell>
          <cell r="C1351" t="str">
            <v>шт</v>
          </cell>
          <cell r="D1351">
            <v>214.87</v>
          </cell>
          <cell r="F1351">
            <v>8809.67</v>
          </cell>
          <cell r="G1351">
            <v>0.05</v>
          </cell>
          <cell r="I1351">
            <v>8369.19</v>
          </cell>
          <cell r="J1351">
            <v>170.98</v>
          </cell>
        </row>
        <row r="1352">
          <cell r="A1352" t="str">
            <v>ZW338</v>
          </cell>
          <cell r="B1352" t="str">
            <v>Монтажная плата</v>
          </cell>
          <cell r="C1352" t="str">
            <v>шт</v>
          </cell>
          <cell r="D1352">
            <v>18.61</v>
          </cell>
          <cell r="F1352">
            <v>763.01</v>
          </cell>
          <cell r="G1352">
            <v>0.05</v>
          </cell>
          <cell r="I1352">
            <v>724.86</v>
          </cell>
          <cell r="J1352">
            <v>14.81</v>
          </cell>
        </row>
        <row r="1353">
          <cell r="A1353" t="str">
            <v>1SCA022551R3880</v>
          </cell>
          <cell r="B1353" t="str">
            <v>Рубильник четырехполюсный реверсивный 63А</v>
          </cell>
          <cell r="C1353" t="str">
            <v>шт</v>
          </cell>
          <cell r="D1353">
            <v>105.78</v>
          </cell>
          <cell r="F1353">
            <v>4336.9799999999996</v>
          </cell>
          <cell r="G1353">
            <v>0.05</v>
          </cell>
          <cell r="I1353">
            <v>4120.13</v>
          </cell>
          <cell r="J1353">
            <v>84.17</v>
          </cell>
        </row>
        <row r="1354">
          <cell r="A1354" t="str">
            <v>1SVR630885R4300</v>
          </cell>
          <cell r="B1354" t="str">
            <v xml:space="preserve">Реле контроля фаз </v>
          </cell>
          <cell r="C1354" t="str">
            <v>шт</v>
          </cell>
          <cell r="D1354">
            <v>233.82</v>
          </cell>
          <cell r="F1354">
            <v>9586.6200000000008</v>
          </cell>
          <cell r="G1354">
            <v>0.05</v>
          </cell>
          <cell r="I1354">
            <v>9107.2900000000009</v>
          </cell>
          <cell r="J1354">
            <v>186.06</v>
          </cell>
        </row>
        <row r="1355">
          <cell r="A1355" t="str">
            <v>1SBL351001R8000</v>
          </cell>
          <cell r="B1355" t="str">
            <v>Контактор  3НО 100A упр. 230 В, А50-30-00230</v>
          </cell>
          <cell r="C1355" t="str">
            <v>шт</v>
          </cell>
          <cell r="D1355">
            <v>157.38999999999999</v>
          </cell>
          <cell r="F1355">
            <v>6452.99</v>
          </cell>
          <cell r="G1355">
            <v>0.05</v>
          </cell>
          <cell r="I1355">
            <v>6130.34</v>
          </cell>
          <cell r="J1355">
            <v>125.24</v>
          </cell>
        </row>
        <row r="1356">
          <cell r="A1356" t="str">
            <v>1SBN030210R1000</v>
          </cell>
          <cell r="B1356" t="str">
            <v>Реверсивная механическая блокировка VE5-2</v>
          </cell>
          <cell r="C1356" t="str">
            <v>шт</v>
          </cell>
          <cell r="D1356">
            <v>31.1</v>
          </cell>
          <cell r="F1356">
            <v>1275.0999999999999</v>
          </cell>
          <cell r="G1356">
            <v>0.05</v>
          </cell>
          <cell r="I1356">
            <v>1211.3499999999999</v>
          </cell>
          <cell r="J1356">
            <v>24.75</v>
          </cell>
        </row>
        <row r="1357">
          <cell r="A1357" t="str">
            <v>ZK 523</v>
          </cell>
          <cell r="B1357" t="str">
            <v>Клемный блок с держателем</v>
          </cell>
          <cell r="C1357" t="str">
            <v>шт</v>
          </cell>
          <cell r="D1357">
            <v>28.04</v>
          </cell>
          <cell r="F1357">
            <v>1149.6400000000001</v>
          </cell>
          <cell r="G1357">
            <v>0.05</v>
          </cell>
          <cell r="I1357">
            <v>1092.1600000000001</v>
          </cell>
          <cell r="J1357">
            <v>22.31</v>
          </cell>
        </row>
        <row r="1358">
          <cell r="A1358" t="str">
            <v>ZB111</v>
          </cell>
          <cell r="B1358" t="str">
            <v>Замок</v>
          </cell>
          <cell r="C1358" t="str">
            <v>шт</v>
          </cell>
          <cell r="D1358">
            <v>28.63</v>
          </cell>
          <cell r="F1358">
            <v>1173.83</v>
          </cell>
          <cell r="G1358">
            <v>0.05</v>
          </cell>
          <cell r="I1358">
            <v>1115.1400000000001</v>
          </cell>
          <cell r="J1358">
            <v>22.78</v>
          </cell>
        </row>
        <row r="1359">
          <cell r="A1359" t="str">
            <v>ZA1P5</v>
          </cell>
          <cell r="B1359" t="str">
            <v>Заглушка цвет RAL 7035, упак. 5 шт.</v>
          </cell>
          <cell r="C1359" t="str">
            <v>упак</v>
          </cell>
          <cell r="D1359">
            <v>10.83</v>
          </cell>
          <cell r="F1359">
            <v>444.03</v>
          </cell>
          <cell r="G1359">
            <v>0.05</v>
          </cell>
          <cell r="I1359">
            <v>421.83</v>
          </cell>
          <cell r="J1359">
            <v>8.613999999999999</v>
          </cell>
          <cell r="K1359" t="str">
            <v>Прайс 2011</v>
          </cell>
        </row>
        <row r="1360">
          <cell r="A1360" t="str">
            <v>1V0A</v>
          </cell>
          <cell r="B1360" t="str">
            <v>Панель для модульных уст-в 1ряд/4рейки</v>
          </cell>
          <cell r="C1360" t="str">
            <v>шт</v>
          </cell>
          <cell r="D1360">
            <v>55.51</v>
          </cell>
          <cell r="F1360">
            <v>2275.91</v>
          </cell>
          <cell r="G1360">
            <v>0.05</v>
          </cell>
          <cell r="I1360">
            <v>2162.11</v>
          </cell>
          <cell r="J1360">
            <v>44.17</v>
          </cell>
        </row>
        <row r="1361">
          <cell r="A1361" t="str">
            <v>1SCA105369R1001</v>
          </cell>
          <cell r="B1361" t="str">
            <v>Реверсивный рубильник OT63F4C до 63А 4-полюсный</v>
          </cell>
          <cell r="C1361" t="str">
            <v>шт</v>
          </cell>
          <cell r="D1361">
            <v>133.99</v>
          </cell>
          <cell r="F1361">
            <v>5493.59</v>
          </cell>
          <cell r="G1361">
            <v>0.05</v>
          </cell>
          <cell r="I1361">
            <v>5218.91</v>
          </cell>
          <cell r="J1361">
            <v>106.62</v>
          </cell>
        </row>
        <row r="1362">
          <cell r="A1362" t="str">
            <v>SQZ3</v>
          </cell>
          <cell r="B1362" t="str">
            <v xml:space="preserve">Реле контроля фаз </v>
          </cell>
          <cell r="C1362" t="str">
            <v>шт</v>
          </cell>
          <cell r="D1362">
            <v>187.15</v>
          </cell>
          <cell r="F1362">
            <v>7673.15</v>
          </cell>
          <cell r="G1362">
            <v>0.05</v>
          </cell>
          <cell r="I1362">
            <v>7289.49</v>
          </cell>
          <cell r="J1362">
            <v>148.91999999999999</v>
          </cell>
        </row>
        <row r="1363">
          <cell r="A1363" t="str">
            <v>1SCA109094R1001</v>
          </cell>
          <cell r="B1363" t="str">
            <v>Ручка управления для рубильника</v>
          </cell>
          <cell r="C1363" t="str">
            <v>шт</v>
          </cell>
          <cell r="D1363">
            <v>8.02</v>
          </cell>
          <cell r="F1363">
            <v>328.82</v>
          </cell>
          <cell r="G1363">
            <v>0.05</v>
          </cell>
          <cell r="I1363">
            <v>312.38</v>
          </cell>
          <cell r="J1363">
            <v>6.38</v>
          </cell>
        </row>
        <row r="1364">
          <cell r="A1364" t="str">
            <v>1SCA105365R1001</v>
          </cell>
          <cell r="B1364" t="str">
            <v>Рубильник четырехполюсный 63 А</v>
          </cell>
          <cell r="C1364" t="str">
            <v>шт</v>
          </cell>
          <cell r="D1364">
            <v>46.98</v>
          </cell>
          <cell r="F1364">
            <v>1926.18</v>
          </cell>
          <cell r="G1364">
            <v>0.05</v>
          </cell>
          <cell r="I1364">
            <v>1829.87</v>
          </cell>
          <cell r="J1364">
            <v>37.380000000000003</v>
          </cell>
        </row>
        <row r="1365">
          <cell r="A1365" t="str">
            <v>1/00B</v>
          </cell>
          <cell r="B1365" t="str">
            <v>Корпус щита металлический, навесной 500х300х215</v>
          </cell>
          <cell r="C1365" t="str">
            <v>шт</v>
          </cell>
          <cell r="D1365">
            <v>153.37</v>
          </cell>
          <cell r="F1365">
            <v>6288.17</v>
          </cell>
          <cell r="G1365">
            <v>0.05</v>
          </cell>
          <cell r="I1365">
            <v>5973.76</v>
          </cell>
          <cell r="J1365">
            <v>122.04</v>
          </cell>
        </row>
        <row r="1366">
          <cell r="A1366" t="str">
            <v>1V00A</v>
          </cell>
          <cell r="B1366" t="str">
            <v>Панель с 3 рейками</v>
          </cell>
          <cell r="C1366" t="str">
            <v>шт</v>
          </cell>
          <cell r="D1366">
            <v>46.85</v>
          </cell>
          <cell r="F1366">
            <v>1920.85</v>
          </cell>
          <cell r="G1366">
            <v>0.05</v>
          </cell>
          <cell r="I1366">
            <v>1824.81</v>
          </cell>
          <cell r="J1366">
            <v>37.28</v>
          </cell>
        </row>
        <row r="1367">
          <cell r="A1367" t="str">
            <v>1SDA051437R1</v>
          </cell>
          <cell r="B1367" t="str">
            <v>Скоба для установки Т1-Т2 на DIN-рейку 50022</v>
          </cell>
          <cell r="C1367" t="str">
            <v>шт</v>
          </cell>
          <cell r="D1367">
            <v>16.46</v>
          </cell>
          <cell r="F1367">
            <v>674.86</v>
          </cell>
          <cell r="G1367">
            <v>0.05</v>
          </cell>
          <cell r="I1367">
            <v>641.12</v>
          </cell>
          <cell r="J1367">
            <v>13.097999999999999</v>
          </cell>
          <cell r="K1367" t="str">
            <v>Прайс 2011</v>
          </cell>
        </row>
        <row r="1368">
          <cell r="A1368" t="str">
            <v>1SCA022712R1010</v>
          </cell>
          <cell r="B1368" t="str">
            <v>Рубильник OT200E03 до 200А 3-полюсный (без ручки управления)</v>
          </cell>
          <cell r="C1368" t="str">
            <v>шт</v>
          </cell>
          <cell r="D1368">
            <v>168.8</v>
          </cell>
          <cell r="F1368">
            <v>6920.8</v>
          </cell>
          <cell r="G1368">
            <v>0.05</v>
          </cell>
          <cell r="I1368">
            <v>6574.76</v>
          </cell>
          <cell r="J1368">
            <v>134.32</v>
          </cell>
        </row>
        <row r="1369">
          <cell r="A1369" t="str">
            <v>1SCA022381R0240</v>
          </cell>
          <cell r="B1369" t="str">
            <v>Ручка управления OHB80J6 (черная) для управления через дверь рубильниками ОТ160..250</v>
          </cell>
          <cell r="C1369" t="str">
            <v>шт</v>
          </cell>
          <cell r="D1369">
            <v>29.32</v>
          </cell>
          <cell r="F1369">
            <v>1202.1199999999999</v>
          </cell>
          <cell r="G1369">
            <v>0.05</v>
          </cell>
          <cell r="I1369">
            <v>1142.01</v>
          </cell>
          <cell r="J1369">
            <v>23.33</v>
          </cell>
        </row>
        <row r="1370">
          <cell r="A1370" t="str">
            <v>1SCA022778R6920</v>
          </cell>
          <cell r="B1370" t="str">
            <v>Реверсивная слокировка OTZW25 для ОТ/OS200-250</v>
          </cell>
          <cell r="C1370" t="str">
            <v>шт</v>
          </cell>
          <cell r="D1370">
            <v>212.19</v>
          </cell>
          <cell r="F1370">
            <v>8699.7900000000009</v>
          </cell>
          <cell r="G1370">
            <v>0.05</v>
          </cell>
          <cell r="I1370">
            <v>8264.7999999999993</v>
          </cell>
          <cell r="J1370">
            <v>168.85</v>
          </cell>
        </row>
        <row r="1371">
          <cell r="A1371" t="str">
            <v>1SDA050877R1</v>
          </cell>
          <cell r="B1371" t="str">
            <v>Выключатель автоматический T1B 160 TMD80-800 3p F FC Cu (1×70mm2)</v>
          </cell>
          <cell r="C1371" t="str">
            <v>шт</v>
          </cell>
          <cell r="D1371">
            <v>164.29</v>
          </cell>
          <cell r="F1371">
            <v>6735.89</v>
          </cell>
          <cell r="G1371">
            <v>0.05</v>
          </cell>
          <cell r="I1371">
            <v>6399.1</v>
          </cell>
          <cell r="J1371">
            <v>130.72999999999999</v>
          </cell>
        </row>
        <row r="1372">
          <cell r="A1372" t="str">
            <v>1SCA105004R1001</v>
          </cell>
          <cell r="B1372" t="str">
            <v>Рубильник OT100F3 до 100А 3х-полюсный для установки на DIN-рейку или монтажная плата (с резерв. ручкой)</v>
          </cell>
          <cell r="C1372" t="str">
            <v>шт</v>
          </cell>
          <cell r="D1372">
            <v>59.48</v>
          </cell>
          <cell r="F1372">
            <v>2438.6799999999998</v>
          </cell>
          <cell r="G1372">
            <v>0.05</v>
          </cell>
          <cell r="I1372">
            <v>2316.75</v>
          </cell>
          <cell r="J1372">
            <v>47.329799999999999</v>
          </cell>
          <cell r="K1372" t="str">
            <v>Прайс 2011</v>
          </cell>
        </row>
        <row r="1373">
          <cell r="A1373" t="str">
            <v>1SCA109090R1001</v>
          </cell>
          <cell r="B1373" t="str">
            <v>Ручка управления OHBS2/1 (черная) прямого монтажа для рубильников OT16..125F</v>
          </cell>
          <cell r="C1373" t="str">
            <v>шт</v>
          </cell>
          <cell r="D1373">
            <v>4.8</v>
          </cell>
          <cell r="F1373">
            <v>196.8</v>
          </cell>
          <cell r="G1373">
            <v>0.05</v>
          </cell>
          <cell r="I1373">
            <v>186.96</v>
          </cell>
          <cell r="J1373">
            <v>3.8231999999999999</v>
          </cell>
          <cell r="K1373" t="str">
            <v>Прайс 2011</v>
          </cell>
        </row>
        <row r="1374">
          <cell r="A1374" t="str">
            <v>2CDS253001R0504</v>
          </cell>
          <cell r="B1374" t="str">
            <v>Модульный автоматический выключатель 3р, Iном=50А</v>
          </cell>
          <cell r="C1374" t="str">
            <v>шт</v>
          </cell>
          <cell r="D1374">
            <v>30.77</v>
          </cell>
          <cell r="F1374">
            <v>1261.57</v>
          </cell>
          <cell r="G1374">
            <v>0.05</v>
          </cell>
          <cell r="I1374">
            <v>1198.49</v>
          </cell>
          <cell r="J1374">
            <v>24.484999999999999</v>
          </cell>
          <cell r="K1374" t="str">
            <v>Прайс 2011</v>
          </cell>
        </row>
        <row r="1375">
          <cell r="A1375" t="str">
            <v>2/4B</v>
          </cell>
          <cell r="B1375" t="str">
            <v>Корпус электрощита навесного металлического 1250х550х215</v>
          </cell>
          <cell r="C1375" t="str">
            <v>шт</v>
          </cell>
          <cell r="D1375">
            <v>248.51</v>
          </cell>
          <cell r="F1375">
            <v>10188.91</v>
          </cell>
          <cell r="G1375">
            <v>0.05</v>
          </cell>
          <cell r="I1375">
            <v>9679.4599999999991</v>
          </cell>
          <cell r="J1375">
            <v>197.74440000000001</v>
          </cell>
          <cell r="K1375" t="str">
            <v>Прайс 2011</v>
          </cell>
        </row>
        <row r="1376">
          <cell r="A1376" t="str">
            <v>1V0A</v>
          </cell>
          <cell r="B1376" t="str">
            <v>Панель для установки модульных устройств</v>
          </cell>
          <cell r="C1376" t="str">
            <v>шт</v>
          </cell>
          <cell r="D1376">
            <v>55.51</v>
          </cell>
          <cell r="F1376">
            <v>2275.91</v>
          </cell>
          <cell r="G1376">
            <v>0.05</v>
          </cell>
          <cell r="I1376">
            <v>2162.11</v>
          </cell>
          <cell r="J1376">
            <v>44.17</v>
          </cell>
        </row>
        <row r="1377">
          <cell r="A1377" t="str">
            <v>1M0A</v>
          </cell>
          <cell r="B1377" t="str">
            <v>Панель с монтажной платой</v>
          </cell>
          <cell r="C1377" t="str">
            <v>шт</v>
          </cell>
          <cell r="D1377">
            <v>77.95</v>
          </cell>
          <cell r="F1377">
            <v>3195.95</v>
          </cell>
          <cell r="G1377">
            <v>0.05</v>
          </cell>
          <cell r="I1377">
            <v>3036.15</v>
          </cell>
          <cell r="J1377">
            <v>62.03</v>
          </cell>
        </row>
        <row r="1378">
          <cell r="A1378" t="str">
            <v>1SCA022257R5950</v>
          </cell>
          <cell r="B1378" t="str">
            <v>Рубильник OT160E3 3х полюсный на 160A (в комплекте с ручкой OHB65J6 и переходником 210мм OXP6x210)</v>
          </cell>
          <cell r="C1378" t="str">
            <v>шт</v>
          </cell>
          <cell r="D1378">
            <v>152.07</v>
          </cell>
          <cell r="F1378">
            <v>6234.87</v>
          </cell>
          <cell r="G1378">
            <v>0.05</v>
          </cell>
          <cell r="I1378">
            <v>5923.13</v>
          </cell>
          <cell r="J1378">
            <v>121.00899999999999</v>
          </cell>
          <cell r="K1378" t="str">
            <v>Прайс 2011</v>
          </cell>
        </row>
        <row r="1379">
          <cell r="A1379" t="str">
            <v>2/4U</v>
          </cell>
          <cell r="B1379" t="str">
            <v>Корпус электрощита навесного металлического 1265х565х200</v>
          </cell>
          <cell r="C1379" t="str">
            <v>шт</v>
          </cell>
          <cell r="D1379">
            <v>428.92</v>
          </cell>
          <cell r="F1379">
            <v>17585.72</v>
          </cell>
          <cell r="G1379">
            <v>0.05</v>
          </cell>
          <cell r="I1379">
            <v>16706.43</v>
          </cell>
          <cell r="J1379">
            <v>341.3032</v>
          </cell>
          <cell r="K1379" t="str">
            <v>Прайс 2011</v>
          </cell>
        </row>
        <row r="1380">
          <cell r="A1380" t="str">
            <v>1M00A</v>
          </cell>
          <cell r="B1380" t="str">
            <v>Панель с монтажной платой</v>
          </cell>
          <cell r="C1380" t="str">
            <v>шт</v>
          </cell>
          <cell r="D1380">
            <v>72.150000000000006</v>
          </cell>
          <cell r="F1380">
            <v>2958.15</v>
          </cell>
          <cell r="G1380">
            <v>0.05</v>
          </cell>
          <cell r="I1380">
            <v>2810.24</v>
          </cell>
          <cell r="J1380">
            <v>57.41</v>
          </cell>
        </row>
        <row r="1381">
          <cell r="A1381" t="str">
            <v>ZK525</v>
          </cell>
          <cell r="B1381" t="str">
            <v>Клемный блок N+PE с фиксаторами</v>
          </cell>
          <cell r="C1381" t="str">
            <v>шт</v>
          </cell>
          <cell r="D1381">
            <v>28.69</v>
          </cell>
          <cell r="F1381">
            <v>1176.29</v>
          </cell>
          <cell r="G1381">
            <v>0.05</v>
          </cell>
          <cell r="I1381">
            <v>1117.48</v>
          </cell>
          <cell r="J1381">
            <v>22.83</v>
          </cell>
        </row>
        <row r="1382">
          <cell r="A1382" t="str">
            <v>1SCA105332R1001</v>
          </cell>
          <cell r="B1382" t="str">
            <v>Рубильник четырехполюсный 80 А, ОТ80F3</v>
          </cell>
          <cell r="C1382" t="str">
            <v>шт</v>
          </cell>
          <cell r="D1382">
            <v>31.04</v>
          </cell>
          <cell r="F1382">
            <v>1272.6400000000001</v>
          </cell>
          <cell r="G1382">
            <v>0.05</v>
          </cell>
          <cell r="I1382">
            <v>1209.01</v>
          </cell>
          <cell r="J1382">
            <v>24.697399999999998</v>
          </cell>
          <cell r="K1382" t="str">
            <v>Прайс 2011</v>
          </cell>
        </row>
        <row r="1383">
          <cell r="A1383" t="str">
            <v>1SDA054117R1</v>
          </cell>
          <cell r="B1383" t="str">
            <v>Выключатель автоматический T4N 320 PR221DS-LS/I In=320 3p F F</v>
          </cell>
          <cell r="C1383" t="str">
            <v>шт</v>
          </cell>
          <cell r="D1383">
            <v>1214.19</v>
          </cell>
          <cell r="F1383">
            <v>49781.79</v>
          </cell>
          <cell r="G1383">
            <v>0.05</v>
          </cell>
          <cell r="I1383">
            <v>47292.7</v>
          </cell>
          <cell r="J1383">
            <v>966.17</v>
          </cell>
        </row>
        <row r="1384">
          <cell r="A1384" t="str">
            <v>2CDS251001R0104</v>
          </cell>
          <cell r="B1384" t="str">
            <v>Модульный автоматический выключатель 1р, Iном=10А</v>
          </cell>
          <cell r="C1384" t="str">
            <v>шт</v>
          </cell>
          <cell r="D1384">
            <v>5.22</v>
          </cell>
          <cell r="F1384">
            <v>214.02</v>
          </cell>
          <cell r="G1384">
            <v>0.05</v>
          </cell>
          <cell r="I1384">
            <v>203.32</v>
          </cell>
          <cell r="J1384">
            <v>4.1536</v>
          </cell>
        </row>
        <row r="1385">
          <cell r="A1385" t="str">
            <v>2CDS251001R0204</v>
          </cell>
          <cell r="B1385" t="str">
            <v>Модульный автоматический выключатель 1р, Iном=20А</v>
          </cell>
          <cell r="C1385" t="str">
            <v>шт</v>
          </cell>
          <cell r="D1385">
            <v>5.49</v>
          </cell>
          <cell r="F1385">
            <v>225.09</v>
          </cell>
          <cell r="G1385">
            <v>0.05</v>
          </cell>
          <cell r="I1385">
            <v>213.84</v>
          </cell>
          <cell r="J1385">
            <v>4.3659999999999997</v>
          </cell>
        </row>
        <row r="1386">
          <cell r="A1386" t="str">
            <v>2CDE283001R0040</v>
          </cell>
          <cell r="B1386" t="str">
            <v>Выключатель для монтажа в щитах на DIN рейку Iном=40А</v>
          </cell>
          <cell r="C1386" t="str">
            <v>шт</v>
          </cell>
          <cell r="D1386">
            <v>45.87</v>
          </cell>
          <cell r="F1386">
            <v>1880.67</v>
          </cell>
          <cell r="G1386">
            <v>0.05</v>
          </cell>
          <cell r="I1386">
            <v>1786.64</v>
          </cell>
          <cell r="J1386">
            <v>36.497399999999999</v>
          </cell>
        </row>
        <row r="1387">
          <cell r="A1387" t="str">
            <v>2CDS253001R0324</v>
          </cell>
          <cell r="B1387" t="str">
            <v>Модульный автоматический выключатель 3р, Iном=32А</v>
          </cell>
          <cell r="C1387" t="str">
            <v>шт</v>
          </cell>
          <cell r="D1387">
            <v>22.9</v>
          </cell>
          <cell r="F1387">
            <v>938.9</v>
          </cell>
          <cell r="G1387">
            <v>0.05</v>
          </cell>
          <cell r="I1387">
            <v>891.96</v>
          </cell>
          <cell r="J1387">
            <v>18.219199999999997</v>
          </cell>
        </row>
        <row r="1388">
          <cell r="A1388" t="str">
            <v>AT22E</v>
          </cell>
          <cell r="B1388" t="str">
            <v>Настенный шкаф на 48 модулей , IP43, с дверью (Вх,ШхГ): 374х574х140 мм</v>
          </cell>
          <cell r="C1388" t="str">
            <v>шт</v>
          </cell>
          <cell r="D1388">
            <v>199.21</v>
          </cell>
          <cell r="F1388">
            <v>8167.61</v>
          </cell>
          <cell r="G1388">
            <v>0.05</v>
          </cell>
          <cell r="I1388">
            <v>7759.23</v>
          </cell>
          <cell r="J1388">
            <v>158.52119999999999</v>
          </cell>
        </row>
        <row r="1389">
          <cell r="A1389" t="str">
            <v>ZKV202</v>
          </cell>
          <cell r="B1389" t="str">
            <v>Клеммный блок N+РЕ с фиксаторами</v>
          </cell>
          <cell r="C1389" t="str">
            <v>шт</v>
          </cell>
          <cell r="D1389">
            <v>30.79</v>
          </cell>
          <cell r="F1389">
            <v>1262.3900000000001</v>
          </cell>
          <cell r="G1389">
            <v>0.05</v>
          </cell>
          <cell r="I1389">
            <v>1199.27</v>
          </cell>
          <cell r="J1389">
            <v>24.4968</v>
          </cell>
        </row>
        <row r="1390">
          <cell r="A1390" t="str">
            <v>2CDS253001R0254</v>
          </cell>
          <cell r="B1390" t="str">
            <v>Модульный автоматический выключатель 3р, Iном=25А</v>
          </cell>
          <cell r="C1390" t="str">
            <v>шт</v>
          </cell>
          <cell r="D1390">
            <v>21.96</v>
          </cell>
          <cell r="F1390">
            <v>900.36</v>
          </cell>
          <cell r="G1390">
            <v>0.05</v>
          </cell>
          <cell r="I1390">
            <v>855.34</v>
          </cell>
          <cell r="J1390">
            <v>17.4758</v>
          </cell>
        </row>
        <row r="1391">
          <cell r="A1391" t="str">
            <v>GHE3211302R0006</v>
          </cell>
          <cell r="B1391" t="str">
            <v>Контактор  1Н.О.+1Н.З. , 20А, 230 В</v>
          </cell>
          <cell r="C1391" t="str">
            <v>шт</v>
          </cell>
          <cell r="D1391">
            <v>34.18</v>
          </cell>
          <cell r="F1391">
            <v>1401.38</v>
          </cell>
          <cell r="G1391">
            <v>0.05</v>
          </cell>
          <cell r="I1391">
            <v>1331.31</v>
          </cell>
          <cell r="J1391">
            <v>27.198999999999998</v>
          </cell>
        </row>
        <row r="1392">
          <cell r="A1392" t="str">
            <v>2CDS251001R0064</v>
          </cell>
          <cell r="B1392" t="str">
            <v>Модульный автоматический выключатель 1р, Iном=6А</v>
          </cell>
          <cell r="C1392" t="str">
            <v>шт</v>
          </cell>
          <cell r="D1392">
            <v>6.5</v>
          </cell>
          <cell r="F1392">
            <v>266.5</v>
          </cell>
          <cell r="G1392">
            <v>0.05</v>
          </cell>
          <cell r="I1392">
            <v>253.18</v>
          </cell>
          <cell r="J1392">
            <v>5.1683999999999992</v>
          </cell>
        </row>
        <row r="1393">
          <cell r="A1393" t="str">
            <v>AT41</v>
          </cell>
          <cell r="B1393" t="str">
            <v>Настенный шкаф на 36 модулей , IP30, с дверью (Вх,ШхГ): 674х324х140 мм</v>
          </cell>
          <cell r="C1393" t="str">
            <v>шт</v>
          </cell>
          <cell r="D1393">
            <v>172.25</v>
          </cell>
          <cell r="F1393">
            <v>7062.25</v>
          </cell>
          <cell r="G1393">
            <v>0.05</v>
          </cell>
          <cell r="I1393">
            <v>6709.14</v>
          </cell>
          <cell r="J1393">
            <v>137.06879999999998</v>
          </cell>
          <cell r="K1393" t="str">
            <v>Прайс 2011</v>
          </cell>
        </row>
        <row r="1394">
          <cell r="A1394" t="str">
            <v>1V00А</v>
          </cell>
          <cell r="B1394" t="str">
            <v>Панель для установки модульных устройств</v>
          </cell>
          <cell r="C1394" t="str">
            <v>шт</v>
          </cell>
          <cell r="D1394">
            <v>41.83</v>
          </cell>
          <cell r="F1394">
            <v>1715.03</v>
          </cell>
          <cell r="G1394">
            <v>0.05</v>
          </cell>
          <cell r="I1394">
            <v>1629.28</v>
          </cell>
          <cell r="J1394">
            <v>33.287799999999997</v>
          </cell>
          <cell r="K1394" t="str">
            <v>Прайс 2011</v>
          </cell>
        </row>
        <row r="1395">
          <cell r="A1395" t="str">
            <v>1М00А</v>
          </cell>
          <cell r="B1395" t="str">
            <v>Панель с монтажной платой</v>
          </cell>
          <cell r="C1395" t="str">
            <v>шт</v>
          </cell>
          <cell r="D1395">
            <v>64.42</v>
          </cell>
          <cell r="F1395">
            <v>2641.22</v>
          </cell>
          <cell r="G1395">
            <v>0.05</v>
          </cell>
          <cell r="I1395">
            <v>2509.16</v>
          </cell>
          <cell r="J1395">
            <v>51.259199999999993</v>
          </cell>
          <cell r="K1395" t="str">
            <v>Прайс 2011</v>
          </cell>
        </row>
        <row r="1396">
          <cell r="A1396" t="str">
            <v>1V0А</v>
          </cell>
          <cell r="B1396" t="str">
            <v>Панель для установки модульных устройств</v>
          </cell>
          <cell r="C1396" t="str">
            <v>шт</v>
          </cell>
          <cell r="D1396">
            <v>49.57</v>
          </cell>
          <cell r="F1396">
            <v>2032.37</v>
          </cell>
          <cell r="G1396">
            <v>0.05</v>
          </cell>
          <cell r="I1396">
            <v>1930.75</v>
          </cell>
          <cell r="J1396">
            <v>39.447399999999995</v>
          </cell>
          <cell r="K1396" t="str">
            <v>Прайс 2011</v>
          </cell>
        </row>
        <row r="1397">
          <cell r="A1397" t="str">
            <v>1М0А</v>
          </cell>
          <cell r="B1397" t="str">
            <v>Панель с монтажной платой</v>
          </cell>
          <cell r="C1397" t="str">
            <v>шт</v>
          </cell>
          <cell r="D1397">
            <v>69.61</v>
          </cell>
          <cell r="F1397">
            <v>2854.01</v>
          </cell>
          <cell r="G1397">
            <v>0.05</v>
          </cell>
          <cell r="I1397">
            <v>2711.31</v>
          </cell>
          <cell r="J1397">
            <v>55.389199999999995</v>
          </cell>
          <cell r="K1397" t="str">
            <v>Прайс 2011</v>
          </cell>
        </row>
        <row r="1398">
          <cell r="B1398" t="str">
            <v>Заглушка  ZA 1P5</v>
          </cell>
        </row>
        <row r="1399">
          <cell r="A1399" t="str">
            <v>ZK81</v>
          </cell>
          <cell r="B1399" t="str">
            <v>Шинный терминал 1,5-35 мм кв, для медной шины 12х5 мм</v>
          </cell>
        </row>
        <row r="1400">
          <cell r="A1400" t="str">
            <v>ZK178</v>
          </cell>
          <cell r="B1400" t="str">
            <v>Шинный терминал 16-70 мм кв, для медной шины 12х5 мм</v>
          </cell>
        </row>
        <row r="1405">
          <cell r="A1405" t="str">
            <v>1SDA050879R1</v>
          </cell>
          <cell r="B1405" t="str">
            <v>Автоматический выключатель Iном=160 А, 3p, с термомагнитным расцепителем защиты ТМD, Iном=125 А</v>
          </cell>
          <cell r="C1405" t="str">
            <v>шт</v>
          </cell>
          <cell r="D1405">
            <v>213.2</v>
          </cell>
          <cell r="F1405">
            <v>8741.2000000000007</v>
          </cell>
          <cell r="G1405">
            <v>0.05</v>
          </cell>
          <cell r="I1405">
            <v>8304.14</v>
          </cell>
          <cell r="J1405">
            <v>169.64860000000002</v>
          </cell>
          <cell r="K1405" t="str">
            <v>Прайс 2011</v>
          </cell>
        </row>
        <row r="1406">
          <cell r="A1406" t="str">
            <v>1SCA022064R3710</v>
          </cell>
          <cell r="B1406" t="str">
            <v>Реверсивная сблокировка OESAZW1 для рубильников типа OT160..250на три положения I-0-II (в комплекте с ручкой OHB80J6)</v>
          </cell>
          <cell r="C1406" t="str">
            <v>шт</v>
          </cell>
          <cell r="D1406">
            <v>133.69999999999999</v>
          </cell>
          <cell r="F1406">
            <v>5481.7</v>
          </cell>
          <cell r="G1406">
            <v>0.05</v>
          </cell>
          <cell r="I1406">
            <v>5207.62</v>
          </cell>
          <cell r="J1406">
            <v>106.39</v>
          </cell>
        </row>
        <row r="1413">
          <cell r="A1413" t="str">
            <v>T 60#200</v>
          </cell>
          <cell r="B1413" t="str">
            <v>Ответвитель т-образный 60*200</v>
          </cell>
          <cell r="C1413" t="str">
            <v>шт</v>
          </cell>
          <cell r="D1413">
            <v>60</v>
          </cell>
          <cell r="F1413">
            <v>2460</v>
          </cell>
          <cell r="G1413">
            <v>0.05</v>
          </cell>
          <cell r="H1413">
            <v>0.15</v>
          </cell>
          <cell r="I1413">
            <v>2687.55</v>
          </cell>
          <cell r="K1413">
            <v>40113</v>
          </cell>
        </row>
        <row r="1414">
          <cell r="A1414" t="str">
            <v>TRL12VDCS2C</v>
          </cell>
          <cell r="B1414" t="str">
            <v>Устройство комутационное (Реле + Cокет)</v>
          </cell>
          <cell r="C1414" t="str">
            <v>шт</v>
          </cell>
          <cell r="E1414">
            <v>5.25</v>
          </cell>
          <cell r="F1414">
            <v>0</v>
          </cell>
          <cell r="G1414">
            <v>0.05</v>
          </cell>
          <cell r="H1414">
            <v>0</v>
          </cell>
          <cell r="K1414">
            <v>39553</v>
          </cell>
        </row>
        <row r="1415">
          <cell r="A1415" t="str">
            <v>TS-68</v>
          </cell>
          <cell r="B1415" t="str">
            <v>Доводчик белый (90 кг)</v>
          </cell>
          <cell r="C1415" t="str">
            <v>шт</v>
          </cell>
          <cell r="F1415">
            <v>1175.3699999999999</v>
          </cell>
          <cell r="G1415">
            <v>0.05</v>
          </cell>
        </row>
        <row r="1416">
          <cell r="A1416" t="str">
            <v>V 60#200</v>
          </cell>
          <cell r="B1416" t="str">
            <v>Соединит. пластина  д/быстр. монтажа  60</v>
          </cell>
          <cell r="C1416" t="str">
            <v>шт</v>
          </cell>
          <cell r="D1416">
            <v>1.95</v>
          </cell>
          <cell r="F1416">
            <v>79.95</v>
          </cell>
          <cell r="G1416">
            <v>0.05</v>
          </cell>
          <cell r="H1416">
            <v>0.15</v>
          </cell>
          <cell r="I1416">
            <v>87.35</v>
          </cell>
          <cell r="K1416">
            <v>40113</v>
          </cell>
        </row>
        <row r="1417">
          <cell r="A1417" t="str">
            <v>KL 60Х400</v>
          </cell>
          <cell r="B1417" t="str">
            <v>Лоток лестничный 60х400/1.00, м</v>
          </cell>
          <cell r="C1417" t="str">
            <v>шт</v>
          </cell>
          <cell r="F1417">
            <v>622.5</v>
          </cell>
          <cell r="G1417">
            <v>0.05</v>
          </cell>
          <cell r="H1417">
            <v>0.15</v>
          </cell>
          <cell r="I1417">
            <v>680.08</v>
          </cell>
          <cell r="K1417">
            <v>40374</v>
          </cell>
        </row>
        <row r="1418">
          <cell r="A1418" t="str">
            <v>МР 41Х21Х2.50Х3000 SL</v>
          </cell>
          <cell r="B1418" t="str">
            <v>Монтажный профиль, 3 метра</v>
          </cell>
          <cell r="C1418" t="str">
            <v>шт</v>
          </cell>
          <cell r="F1418">
            <v>1300.23</v>
          </cell>
          <cell r="G1418">
            <v>0.05</v>
          </cell>
          <cell r="H1418">
            <v>0.15</v>
          </cell>
          <cell r="I1418">
            <v>1420.5</v>
          </cell>
          <cell r="J1418">
            <v>866.82</v>
          </cell>
          <cell r="K1418" t="str">
            <v>провдка от 20.05.2010</v>
          </cell>
        </row>
        <row r="1419">
          <cell r="A1419" t="str">
            <v>D 100</v>
          </cell>
          <cell r="B1419" t="str">
            <v>Крышка лотка 100мм, выс.борта 10мм, м</v>
          </cell>
          <cell r="C1419" t="str">
            <v>м</v>
          </cell>
          <cell r="F1419">
            <v>202.5</v>
          </cell>
          <cell r="G1419">
            <v>0.05</v>
          </cell>
          <cell r="H1419">
            <v>0.15</v>
          </cell>
          <cell r="I1419">
            <v>221.23</v>
          </cell>
          <cell r="K1419">
            <v>40374</v>
          </cell>
        </row>
        <row r="1420">
          <cell r="A1420" t="str">
            <v>KG 60#100#1.00</v>
          </cell>
          <cell r="B1420" t="str">
            <v>Лоток неперфорированный 60*100*1.00, м</v>
          </cell>
          <cell r="C1420" t="str">
            <v>м</v>
          </cell>
          <cell r="F1420">
            <v>393</v>
          </cell>
          <cell r="G1420">
            <v>0.05</v>
          </cell>
          <cell r="H1420">
            <v>0.15</v>
          </cell>
          <cell r="I1420">
            <v>429.35</v>
          </cell>
          <cell r="K1420">
            <v>40374</v>
          </cell>
        </row>
        <row r="1421">
          <cell r="A1421" t="str">
            <v>AB 35X110</v>
          </cell>
          <cell r="B1421" t="str">
            <v>Крепление лотка к стене</v>
          </cell>
          <cell r="C1421" t="str">
            <v>шт</v>
          </cell>
          <cell r="F1421">
            <v>160.5</v>
          </cell>
          <cell r="G1421">
            <v>0.05</v>
          </cell>
          <cell r="H1421">
            <v>0.15</v>
          </cell>
          <cell r="I1421">
            <v>175.35</v>
          </cell>
          <cell r="J1421">
            <v>107</v>
          </cell>
          <cell r="K1421" t="str">
            <v>.СЗ 15.07.2010</v>
          </cell>
        </row>
        <row r="1422">
          <cell r="A1422" t="str">
            <v>VM 6#20</v>
          </cell>
          <cell r="B1422" t="str">
            <v xml:space="preserve">Комплект болт-гайка 6х20 </v>
          </cell>
          <cell r="C1422" t="str">
            <v>компл</v>
          </cell>
          <cell r="F1422">
            <v>10.5</v>
          </cell>
          <cell r="G1422">
            <v>0.05</v>
          </cell>
          <cell r="H1422">
            <v>0.15</v>
          </cell>
          <cell r="I1422">
            <v>11.47</v>
          </cell>
          <cell r="J1422">
            <v>7</v>
          </cell>
          <cell r="K1422" t="str">
            <v>.СЗ 15.07.2010</v>
          </cell>
        </row>
        <row r="1423">
          <cell r="A1423" t="str">
            <v>B 90#60#100</v>
          </cell>
          <cell r="B1423" t="str">
            <v>Угол горизонт. 90град. д/лотка 60х100</v>
          </cell>
          <cell r="C1423" t="str">
            <v>шт</v>
          </cell>
          <cell r="F1423">
            <v>664.5</v>
          </cell>
          <cell r="G1423">
            <v>0.05</v>
          </cell>
          <cell r="H1423">
            <v>0.15</v>
          </cell>
          <cell r="I1423">
            <v>725.97</v>
          </cell>
          <cell r="J1423">
            <v>443</v>
          </cell>
          <cell r="K1423" t="str">
            <v>.СЗ 15.07.2010</v>
          </cell>
        </row>
        <row r="1424">
          <cell r="A1424" t="str">
            <v>OBZ 130*100</v>
          </cell>
          <cell r="B1424" t="str">
            <v>Скоба для подвеса лотка 100</v>
          </cell>
          <cell r="C1424" t="str">
            <v>шт</v>
          </cell>
          <cell r="F1424">
            <v>178.5</v>
          </cell>
          <cell r="G1424">
            <v>0.05</v>
          </cell>
          <cell r="H1424">
            <v>0.15</v>
          </cell>
          <cell r="I1424">
            <v>195.01</v>
          </cell>
          <cell r="J1424">
            <v>119</v>
          </cell>
          <cell r="K1424" t="str">
            <v>.СЗ 16.07.2010</v>
          </cell>
        </row>
        <row r="1425">
          <cell r="A1425" t="str">
            <v>RO 10</v>
          </cell>
          <cell r="B1425" t="str">
            <v>Шайба</v>
          </cell>
          <cell r="C1425" t="str">
            <v>шт</v>
          </cell>
          <cell r="F1425">
            <v>2</v>
          </cell>
          <cell r="G1425">
            <v>0.05</v>
          </cell>
          <cell r="H1425">
            <v>0</v>
          </cell>
          <cell r="I1425">
            <v>1.9</v>
          </cell>
          <cell r="J1425">
            <v>1.33</v>
          </cell>
          <cell r="K1425" t="str">
            <v>СЗ 06.05.2011</v>
          </cell>
        </row>
        <row r="1426">
          <cell r="A1426" t="str">
            <v>TIM 10</v>
          </cell>
          <cell r="B1426" t="str">
            <v>Шпилька М10 2 метра</v>
          </cell>
          <cell r="C1426" t="str">
            <v>шт</v>
          </cell>
          <cell r="F1426">
            <v>180.54</v>
          </cell>
          <cell r="G1426">
            <v>0.05</v>
          </cell>
          <cell r="H1426">
            <v>0</v>
          </cell>
          <cell r="I1426">
            <v>171.51</v>
          </cell>
          <cell r="J1426">
            <v>120.36</v>
          </cell>
          <cell r="K1426" t="str">
            <v>СЗ 06.05.2011</v>
          </cell>
        </row>
        <row r="1427">
          <cell r="A1427" t="str">
            <v>М 10</v>
          </cell>
          <cell r="B1427" t="str">
            <v>Гайка М10</v>
          </cell>
          <cell r="C1427" t="str">
            <v>шт</v>
          </cell>
          <cell r="F1427">
            <v>5.33</v>
          </cell>
          <cell r="G1427">
            <v>0.05</v>
          </cell>
          <cell r="H1427">
            <v>0</v>
          </cell>
          <cell r="I1427">
            <v>5.0599999999999996</v>
          </cell>
          <cell r="J1427">
            <v>3.55</v>
          </cell>
          <cell r="K1427" t="str">
            <v>СЗ 06.05.2011</v>
          </cell>
        </row>
        <row r="1431">
          <cell r="A1431" t="str">
            <v>VM 6#10</v>
          </cell>
          <cell r="B1431" t="str">
            <v>Комплект болт-гайка 6х10</v>
          </cell>
          <cell r="C1431" t="str">
            <v>компл</v>
          </cell>
          <cell r="D1431">
            <v>0.23</v>
          </cell>
          <cell r="F1431">
            <v>9.43</v>
          </cell>
          <cell r="G1431">
            <v>0.05</v>
          </cell>
          <cell r="H1431">
            <v>0.15</v>
          </cell>
          <cell r="I1431">
            <v>10.3</v>
          </cell>
          <cell r="K1431">
            <v>40113</v>
          </cell>
        </row>
        <row r="1432">
          <cell r="A1432" t="str">
            <v>WR4001</v>
          </cell>
          <cell r="B1432" t="str">
            <v>Извещатель пож. ручной н.з., н.о. одн./мног. элемент, ключ/крепеж в комп., красный, IP67</v>
          </cell>
          <cell r="C1432" t="str">
            <v>шт</v>
          </cell>
          <cell r="D1432">
            <v>117</v>
          </cell>
          <cell r="F1432">
            <v>4797</v>
          </cell>
          <cell r="G1432">
            <v>0.05</v>
          </cell>
          <cell r="H1432">
            <v>0</v>
          </cell>
          <cell r="I1432">
            <v>4557.1499999999996</v>
          </cell>
        </row>
        <row r="1433">
          <cell r="A1433" t="str">
            <v>АГС 250х250</v>
          </cell>
          <cell r="B1433" t="str">
            <v>Наружная решетка инерционная  АГС 250х250</v>
          </cell>
          <cell r="C1433" t="str">
            <v>шт</v>
          </cell>
          <cell r="D1433">
            <v>17.3</v>
          </cell>
          <cell r="F1433">
            <v>709.3</v>
          </cell>
          <cell r="G1433">
            <v>0.05</v>
          </cell>
        </row>
        <row r="1439">
          <cell r="A1439" t="str">
            <v>SYH4K6RMI</v>
          </cell>
          <cell r="B1439" t="str">
            <v>Источник бесперебойного питания Symmetra RM 4kVA Scalable to 6kVA N+1 220-240V</v>
          </cell>
          <cell r="C1439" t="str">
            <v>шт</v>
          </cell>
          <cell r="E1439">
            <v>7057.5</v>
          </cell>
          <cell r="F1439">
            <v>211725</v>
          </cell>
          <cell r="G1439">
            <v>0.05</v>
          </cell>
          <cell r="H1439">
            <v>0</v>
          </cell>
          <cell r="I1439">
            <v>201138.75</v>
          </cell>
          <cell r="J1439">
            <v>4705</v>
          </cell>
          <cell r="K1439" t="str">
            <v>СЗ 21.07.2010</v>
          </cell>
        </row>
        <row r="1440">
          <cell r="A1440" t="str">
            <v>SYPM2KV</v>
          </cell>
          <cell r="B1440" t="str">
            <v>Резервный модуль в ИБП APC Symmetra RM 2-6kVA Power Module (2kVA) - 1шт</v>
          </cell>
          <cell r="C1440" t="str">
            <v>шт</v>
          </cell>
          <cell r="E1440">
            <v>2175.75</v>
          </cell>
          <cell r="F1440">
            <v>65272.5</v>
          </cell>
          <cell r="G1440">
            <v>0.05</v>
          </cell>
          <cell r="H1440">
            <v>0</v>
          </cell>
          <cell r="I1440">
            <v>62008.88</v>
          </cell>
          <cell r="J1440">
            <v>1450.5</v>
          </cell>
          <cell r="K1440" t="str">
            <v>СЗ 21.07.2010</v>
          </cell>
        </row>
        <row r="1441">
          <cell r="A1441" t="str">
            <v>SYRMXR4B4I</v>
          </cell>
          <cell r="B1441" t="str">
            <v xml:space="preserve">Внешний модуль аккумуляторов  </v>
          </cell>
          <cell r="C1441" t="str">
            <v>шт</v>
          </cell>
          <cell r="E1441">
            <v>5194.2</v>
          </cell>
          <cell r="F1441">
            <v>155826</v>
          </cell>
          <cell r="G1441">
            <v>0.05</v>
          </cell>
          <cell r="H1441">
            <v>0</v>
          </cell>
          <cell r="I1441">
            <v>148034.70000000001</v>
          </cell>
          <cell r="J1441">
            <v>3462.8</v>
          </cell>
          <cell r="K1441" t="str">
            <v>СЗ 21.07.2010</v>
          </cell>
        </row>
        <row r="1442">
          <cell r="A1442" t="str">
            <v>ОСА-1</v>
          </cell>
          <cell r="B1442" t="str">
            <v>Прибор управления оповещателями</v>
          </cell>
          <cell r="C1442" t="str">
            <v>шт</v>
          </cell>
          <cell r="F1442">
            <v>12750</v>
          </cell>
          <cell r="G1442">
            <v>0.05</v>
          </cell>
          <cell r="I1442">
            <v>12112.5</v>
          </cell>
          <cell r="J1442">
            <v>8500</v>
          </cell>
          <cell r="K1442" t="str">
            <v>СЗ 21.07.2010</v>
          </cell>
        </row>
        <row r="1443">
          <cell r="A1443" t="str">
            <v>Молния-12В</v>
          </cell>
          <cell r="B1443" t="str">
            <v>Оповещатель световой «Выход»</v>
          </cell>
          <cell r="C1443" t="str">
            <v>шт</v>
          </cell>
          <cell r="F1443">
            <v>528</v>
          </cell>
          <cell r="G1443">
            <v>0.05</v>
          </cell>
          <cell r="I1443">
            <v>501.6</v>
          </cell>
          <cell r="J1443">
            <v>352</v>
          </cell>
          <cell r="K1443" t="str">
            <v>СЗ 21.07.2010</v>
          </cell>
        </row>
        <row r="1444">
          <cell r="A1444" t="str">
            <v>Молния-12В</v>
          </cell>
          <cell r="B1444" t="str">
            <v>Оповещатель световой «Влево»</v>
          </cell>
          <cell r="C1444" t="str">
            <v>шт</v>
          </cell>
          <cell r="F1444">
            <v>528</v>
          </cell>
          <cell r="G1444">
            <v>0.05</v>
          </cell>
          <cell r="I1444">
            <v>501.6</v>
          </cell>
          <cell r="J1444">
            <v>352</v>
          </cell>
          <cell r="K1444" t="str">
            <v>СЗ 21.07.2010</v>
          </cell>
        </row>
        <row r="1445">
          <cell r="A1445" t="str">
            <v>Молния-12В</v>
          </cell>
          <cell r="B1445" t="str">
            <v>Оповещатель световой «Вправо»</v>
          </cell>
          <cell r="C1445" t="str">
            <v>шт</v>
          </cell>
          <cell r="F1445">
            <v>528</v>
          </cell>
          <cell r="G1445">
            <v>0.05</v>
          </cell>
          <cell r="I1445">
            <v>501.6</v>
          </cell>
          <cell r="J1445">
            <v>352</v>
          </cell>
          <cell r="K1445" t="str">
            <v>СЗ 21.07.2010</v>
          </cell>
        </row>
        <row r="1446">
          <cell r="A1446" t="str">
            <v>Молния-12В</v>
          </cell>
          <cell r="B1446" t="str">
            <v>Оповещатель световой «Влево вниз»</v>
          </cell>
          <cell r="C1446" t="str">
            <v>шт</v>
          </cell>
          <cell r="F1446">
            <v>528</v>
          </cell>
          <cell r="G1446">
            <v>0.05</v>
          </cell>
          <cell r="I1446">
            <v>501.6</v>
          </cell>
          <cell r="J1446">
            <v>352</v>
          </cell>
          <cell r="K1446" t="str">
            <v>СЗ 21.07.2010</v>
          </cell>
        </row>
        <row r="1447">
          <cell r="A1447" t="str">
            <v>Молния-12В</v>
          </cell>
          <cell r="B1447" t="str">
            <v>Оповещатель световой «Вправо вниз»</v>
          </cell>
          <cell r="C1447" t="str">
            <v>шт</v>
          </cell>
          <cell r="F1447">
            <v>528</v>
          </cell>
          <cell r="G1447">
            <v>0.05</v>
          </cell>
          <cell r="I1447">
            <v>501.6</v>
          </cell>
          <cell r="J1447">
            <v>352</v>
          </cell>
          <cell r="K1447" t="str">
            <v>СЗ 21.07.2010</v>
          </cell>
        </row>
        <row r="1448">
          <cell r="A1448">
            <v>8044</v>
          </cell>
          <cell r="B1448" t="str">
            <v>Аккумулятор  12В/12Ач</v>
          </cell>
          <cell r="C1448" t="str">
            <v>шт</v>
          </cell>
          <cell r="F1448">
            <v>1125</v>
          </cell>
          <cell r="G1448">
            <v>0.05</v>
          </cell>
          <cell r="I1448">
            <v>1068.75</v>
          </cell>
          <cell r="J1448">
            <v>750</v>
          </cell>
          <cell r="K1448" t="str">
            <v>СЗ 21.07.2010</v>
          </cell>
        </row>
        <row r="1449">
          <cell r="K1449" t="str">
            <v>СЗ 21.07.2010</v>
          </cell>
        </row>
        <row r="1452">
          <cell r="A1452" t="str">
            <v>ACC 00225</v>
          </cell>
          <cell r="B1452" t="str">
            <v>Адаптер впуска конденсата для дренажного насоса SI1820, Ø25 мм</v>
          </cell>
          <cell r="C1452" t="str">
            <v>шт</v>
          </cell>
          <cell r="F1452">
            <v>375</v>
          </cell>
          <cell r="G1452">
            <v>0.05</v>
          </cell>
          <cell r="I1452">
            <v>356.25</v>
          </cell>
          <cell r="J1452">
            <v>250</v>
          </cell>
          <cell r="K1452" t="str">
            <v>СЗ 21.07.2010</v>
          </cell>
        </row>
        <row r="1453">
          <cell r="A1453" t="str">
            <v>GVM 2220</v>
          </cell>
          <cell r="B1453" t="str">
            <v>Двухходовой клапан</v>
          </cell>
          <cell r="C1453" t="str">
            <v>шт</v>
          </cell>
          <cell r="F1453">
            <v>825</v>
          </cell>
          <cell r="G1453">
            <v>0.05</v>
          </cell>
          <cell r="I1453">
            <v>783.75</v>
          </cell>
          <cell r="J1453">
            <v>550</v>
          </cell>
          <cell r="K1453" t="str">
            <v>СЗ 21.07.2010</v>
          </cell>
        </row>
        <row r="1454">
          <cell r="A1454" t="str">
            <v>GEA-21220</v>
          </cell>
          <cell r="B1454" t="str">
            <v>Электропривод к двухходовому клапану</v>
          </cell>
          <cell r="C1454" t="str">
            <v>шт</v>
          </cell>
          <cell r="F1454">
            <v>975</v>
          </cell>
          <cell r="G1454">
            <v>0.05</v>
          </cell>
          <cell r="I1454">
            <v>926.25</v>
          </cell>
          <cell r="J1454">
            <v>650</v>
          </cell>
          <cell r="K1454" t="str">
            <v>СЗ 21.07.2010</v>
          </cell>
        </row>
        <row r="1456">
          <cell r="A1456" t="str">
            <v>011139</v>
          </cell>
          <cell r="B1456" t="str">
            <v>Угол двухраструбный SUDO 90º (5090) 18 мм</v>
          </cell>
          <cell r="C1456" t="str">
            <v>шт</v>
          </cell>
          <cell r="F1456">
            <v>22.55</v>
          </cell>
          <cell r="G1456">
            <v>0.05</v>
          </cell>
          <cell r="I1456">
            <v>21.42</v>
          </cell>
          <cell r="J1456">
            <v>15.03</v>
          </cell>
          <cell r="K1456" t="str">
            <v>СЗ 21.07.2010</v>
          </cell>
        </row>
        <row r="1457">
          <cell r="A1457" t="str">
            <v>011093</v>
          </cell>
          <cell r="B1457" t="str">
            <v>Тройник SUDO (5130) 18 мм</v>
          </cell>
          <cell r="C1457" t="str">
            <v>шт</v>
          </cell>
          <cell r="F1457">
            <v>60.32</v>
          </cell>
          <cell r="G1457">
            <v>0.05</v>
          </cell>
          <cell r="I1457">
            <v>57.3</v>
          </cell>
          <cell r="J1457">
            <v>40.21</v>
          </cell>
          <cell r="K1457" t="str">
            <v>СЗ 21.07.2010</v>
          </cell>
        </row>
        <row r="1458">
          <cell r="A1458" t="str">
            <v>011169</v>
          </cell>
          <cell r="B1458" t="str">
            <v>Тройник переходной SUDO (5130 R) 18х12х18 мм</v>
          </cell>
          <cell r="C1458" t="str">
            <v>шт</v>
          </cell>
          <cell r="F1458">
            <v>163.5</v>
          </cell>
          <cell r="G1458">
            <v>0.05</v>
          </cell>
          <cell r="I1458">
            <v>155.33000000000001</v>
          </cell>
          <cell r="J1458">
            <v>109</v>
          </cell>
          <cell r="K1458" t="str">
            <v>СЗ 21.07.2010</v>
          </cell>
        </row>
        <row r="1459">
          <cell r="A1459" t="str">
            <v>011151</v>
          </cell>
          <cell r="B1459" t="str">
            <v>Заглушка SUDO (5301) 18 мм</v>
          </cell>
          <cell r="C1459" t="str">
            <v>шт</v>
          </cell>
          <cell r="F1459">
            <v>43.5</v>
          </cell>
          <cell r="G1459">
            <v>0.05</v>
          </cell>
          <cell r="I1459">
            <v>41.33</v>
          </cell>
          <cell r="J1459">
            <v>29</v>
          </cell>
          <cell r="K1459" t="str">
            <v>СЗ 21.07.2010</v>
          </cell>
        </row>
        <row r="1460">
          <cell r="A1460" t="str">
            <v>022717</v>
          </cell>
          <cell r="B1460" t="str">
            <v xml:space="preserve">Калач SUDO (5060) 18 мм </v>
          </cell>
          <cell r="C1460" t="str">
            <v>шт</v>
          </cell>
          <cell r="D1460">
            <v>15</v>
          </cell>
          <cell r="F1460">
            <v>615</v>
          </cell>
          <cell r="G1460">
            <v>0.05</v>
          </cell>
          <cell r="I1460">
            <v>584.25</v>
          </cell>
          <cell r="J1460" t="str">
            <v>10</v>
          </cell>
          <cell r="K1460" t="str">
            <v>СЗ 23.07.2010 приблизительная</v>
          </cell>
        </row>
        <row r="1461">
          <cell r="A1461" t="str">
            <v>055698</v>
          </cell>
          <cell r="B1461" t="str">
            <v>Труба из полипропилена PP-R PN20 Ø25х3.5</v>
          </cell>
          <cell r="C1461" t="str">
            <v>м</v>
          </cell>
          <cell r="F1461">
            <v>54</v>
          </cell>
          <cell r="G1461">
            <v>0.05</v>
          </cell>
          <cell r="I1461">
            <v>51.3</v>
          </cell>
          <cell r="J1461">
            <v>36</v>
          </cell>
          <cell r="K1461" t="str">
            <v>СЗ 21.07.2010</v>
          </cell>
        </row>
        <row r="1462">
          <cell r="A1462" t="str">
            <v>055665</v>
          </cell>
          <cell r="B1462" t="str">
            <v>Угольник полипропиленовый PP-R 45° Ø25</v>
          </cell>
          <cell r="C1462" t="str">
            <v>шт</v>
          </cell>
          <cell r="F1462">
            <v>442.5</v>
          </cell>
          <cell r="G1462">
            <v>0.05</v>
          </cell>
          <cell r="I1462">
            <v>420.38</v>
          </cell>
          <cell r="J1462">
            <v>295</v>
          </cell>
          <cell r="K1462" t="str">
            <v>СЗ 21.07.2010</v>
          </cell>
        </row>
        <row r="1463">
          <cell r="A1463" t="str">
            <v>023636</v>
          </cell>
          <cell r="B1463" t="str">
            <v>Переходник полипропиленовый PP-R 32/25</v>
          </cell>
          <cell r="C1463" t="str">
            <v>шт</v>
          </cell>
          <cell r="F1463">
            <v>306</v>
          </cell>
          <cell r="G1463">
            <v>0.05</v>
          </cell>
          <cell r="I1463">
            <v>290.7</v>
          </cell>
          <cell r="J1463">
            <v>204</v>
          </cell>
          <cell r="K1463" t="str">
            <v>СЗ 21.07.2010</v>
          </cell>
        </row>
        <row r="1464">
          <cell r="A1464" t="str">
            <v>023816</v>
          </cell>
          <cell r="B1464" t="str">
            <v>Тройник из ПП для внутренней канализации 45º, Ø50*Ø50</v>
          </cell>
          <cell r="C1464" t="str">
            <v>шт</v>
          </cell>
          <cell r="F1464">
            <v>97.5</v>
          </cell>
          <cell r="G1464">
            <v>0.05</v>
          </cell>
          <cell r="I1464">
            <v>92.63</v>
          </cell>
          <cell r="J1464">
            <v>65</v>
          </cell>
          <cell r="K1464" t="str">
            <v>СЗ 21.07.2010</v>
          </cell>
        </row>
        <row r="1465">
          <cell r="A1465" t="str">
            <v>024110</v>
          </cell>
          <cell r="B1465" t="str">
            <v>Переход из ПП для внутренней канализации, Ø50/Ø32</v>
          </cell>
          <cell r="C1465" t="str">
            <v>шт</v>
          </cell>
          <cell r="F1465">
            <v>123</v>
          </cell>
          <cell r="G1465">
            <v>0.05</v>
          </cell>
          <cell r="I1465">
            <v>116.85</v>
          </cell>
          <cell r="J1465">
            <v>82</v>
          </cell>
          <cell r="K1465" t="str">
            <v>СЗ 21.07.2010</v>
          </cell>
        </row>
        <row r="1466">
          <cell r="A1466" t="str">
            <v>000993</v>
          </cell>
          <cell r="B1466" t="str">
            <v>Хомут трубный  РШ 3/4”</v>
          </cell>
          <cell r="C1466" t="str">
            <v>шт</v>
          </cell>
          <cell r="E1466">
            <v>1.01</v>
          </cell>
          <cell r="F1466">
            <v>30.3</v>
          </cell>
          <cell r="G1466">
            <v>0.05</v>
          </cell>
          <cell r="I1466">
            <v>28.79</v>
          </cell>
          <cell r="J1466">
            <v>0.67</v>
          </cell>
          <cell r="K1466" t="str">
            <v>СЗ 21.07.2010</v>
          </cell>
        </row>
        <row r="1467">
          <cell r="A1467" t="str">
            <v>2CDS253001R0164</v>
          </cell>
          <cell r="B1467" t="str">
            <v>Модульный автоматический выключатель 3р, Iном=16А</v>
          </cell>
          <cell r="C1467" t="str">
            <v>шт</v>
          </cell>
          <cell r="D1467">
            <v>17.72</v>
          </cell>
          <cell r="F1467">
            <v>726.52</v>
          </cell>
          <cell r="G1467">
            <v>0.05</v>
          </cell>
          <cell r="I1467">
            <v>690.19</v>
          </cell>
          <cell r="J1467">
            <v>14.100999999999999</v>
          </cell>
          <cell r="K1467" t="str">
            <v>Прайс 2011</v>
          </cell>
        </row>
        <row r="1468">
          <cell r="A1468" t="str">
            <v>2CDS251001R0164</v>
          </cell>
          <cell r="B1468" t="str">
            <v>Модульный автоматический выключатель 1р, Iном=16А</v>
          </cell>
          <cell r="C1468" t="str">
            <v>шт</v>
          </cell>
          <cell r="D1468">
            <v>5.22</v>
          </cell>
          <cell r="F1468">
            <v>214.02</v>
          </cell>
          <cell r="G1468">
            <v>0.05</v>
          </cell>
          <cell r="I1468">
            <v>203.32</v>
          </cell>
          <cell r="J1468">
            <v>4.1536</v>
          </cell>
          <cell r="K1468" t="str">
            <v>Прайс 2011</v>
          </cell>
        </row>
        <row r="1469">
          <cell r="A1469" t="str">
            <v>2CDS251001R0404</v>
          </cell>
          <cell r="B1469" t="str">
            <v>Модульный автоматический выключатель 1р, Iном=40А</v>
          </cell>
          <cell r="C1469" t="str">
            <v>шт</v>
          </cell>
          <cell r="D1469">
            <v>6.84</v>
          </cell>
          <cell r="F1469">
            <v>280.44</v>
          </cell>
          <cell r="G1469">
            <v>0.05</v>
          </cell>
          <cell r="I1469">
            <v>266.42</v>
          </cell>
          <cell r="J1469">
            <v>5.4398</v>
          </cell>
          <cell r="K1469" t="str">
            <v>Прайс 2011</v>
          </cell>
        </row>
        <row r="1470">
          <cell r="A1470" t="str">
            <v>1SDA050878R1</v>
          </cell>
          <cell r="B1470" t="str">
            <v xml:space="preserve">Автоматический выключатель Iном=160 А, 3p, с термомагнитным </v>
          </cell>
          <cell r="C1470" t="str">
            <v>шт</v>
          </cell>
          <cell r="D1470">
            <v>145.30000000000001</v>
          </cell>
          <cell r="F1470">
            <v>5957.3</v>
          </cell>
          <cell r="G1470">
            <v>0.05</v>
          </cell>
          <cell r="I1470">
            <v>5659.44</v>
          </cell>
          <cell r="J1470">
            <v>115.6164</v>
          </cell>
          <cell r="K1470" t="str">
            <v>Прайс 2011</v>
          </cell>
        </row>
        <row r="1471">
          <cell r="A1471" t="str">
            <v>1SDA050888R1</v>
          </cell>
          <cell r="B1471" t="str">
            <v xml:space="preserve">Автоматический выключатель Iном=160 А, 3p, с термомагнитным </v>
          </cell>
          <cell r="C1471" t="str">
            <v>шт</v>
          </cell>
          <cell r="D1471">
            <v>232.02</v>
          </cell>
          <cell r="F1471">
            <v>9512.82</v>
          </cell>
          <cell r="G1471">
            <v>0.05</v>
          </cell>
          <cell r="I1471">
            <v>9037.18</v>
          </cell>
          <cell r="J1471">
            <v>184.62280000000001</v>
          </cell>
          <cell r="K1471" t="str">
            <v>Прайс 2011</v>
          </cell>
        </row>
        <row r="1478">
          <cell r="C1478" t="str">
            <v>шт</v>
          </cell>
        </row>
        <row r="1501">
          <cell r="A1501" t="str">
            <v>800303-2</v>
          </cell>
          <cell r="B1501" t="str">
            <v>Консоль горизонтальная КГ2 300, цинк</v>
          </cell>
          <cell r="C1501" t="str">
            <v>шт</v>
          </cell>
          <cell r="F1501">
            <v>262.5</v>
          </cell>
          <cell r="G1501">
            <v>0.05</v>
          </cell>
          <cell r="I1501">
            <v>249.38</v>
          </cell>
          <cell r="J1501">
            <v>175</v>
          </cell>
          <cell r="K1501" t="str">
            <v>СЗ 02.12.2010</v>
          </cell>
        </row>
        <row r="1502">
          <cell r="A1502" t="str">
            <v>ГАЙКА M10</v>
          </cell>
          <cell r="B1502" t="str">
            <v>M10 гайка оцинкованная, 10шт</v>
          </cell>
          <cell r="C1502" t="str">
            <v>упак</v>
          </cell>
          <cell r="F1502">
            <v>22.34</v>
          </cell>
          <cell r="G1502">
            <v>0.05</v>
          </cell>
          <cell r="H1502">
            <v>0</v>
          </cell>
          <cell r="I1502">
            <v>21.22</v>
          </cell>
          <cell r="K1502" t="str">
            <v>18.02.2008+авг.2009</v>
          </cell>
        </row>
        <row r="1503">
          <cell r="A1503" t="str">
            <v>ГАЙКА M8</v>
          </cell>
          <cell r="B1503" t="str">
            <v>M8 гайка оцинкованная, 10шт.</v>
          </cell>
          <cell r="C1503" t="str">
            <v>упак</v>
          </cell>
          <cell r="F1503">
            <v>22.5</v>
          </cell>
          <cell r="G1503">
            <v>0.05</v>
          </cell>
          <cell r="H1503">
            <v>0.15</v>
          </cell>
          <cell r="I1503">
            <v>24.58</v>
          </cell>
          <cell r="K1503">
            <v>40374</v>
          </cell>
        </row>
        <row r="1504">
          <cell r="A1504" t="str">
            <v>ГАЙКА М6</v>
          </cell>
          <cell r="B1504" t="str">
            <v>Гайка М6</v>
          </cell>
          <cell r="C1504" t="str">
            <v>шт</v>
          </cell>
          <cell r="F1504">
            <v>2.65</v>
          </cell>
          <cell r="G1504">
            <v>0.05</v>
          </cell>
          <cell r="H1504">
            <v>0.15</v>
          </cell>
          <cell r="I1504">
            <v>2.9</v>
          </cell>
          <cell r="J1504">
            <v>0.1656</v>
          </cell>
          <cell r="K1504">
            <v>39947</v>
          </cell>
        </row>
        <row r="1505">
          <cell r="A1505" t="str">
            <v>ГЕРМЕТИК</v>
          </cell>
          <cell r="B1505" t="str">
            <v>Герметик силиконовый бытовой</v>
          </cell>
          <cell r="C1505" t="str">
            <v>упак</v>
          </cell>
          <cell r="F1505">
            <v>195</v>
          </cell>
          <cell r="G1505">
            <v>0.05</v>
          </cell>
          <cell r="H1505">
            <v>0</v>
          </cell>
          <cell r="I1505">
            <v>185.25</v>
          </cell>
          <cell r="J1505">
            <v>130</v>
          </cell>
          <cell r="K1505">
            <v>40413</v>
          </cell>
        </row>
        <row r="1506">
          <cell r="A1506" t="str">
            <v>ГЛИНА 20КГ</v>
          </cell>
          <cell r="B1506" t="str">
            <v>Шамотная глина 20кг (мешок)</v>
          </cell>
          <cell r="C1506" t="str">
            <v>шт</v>
          </cell>
          <cell r="F1506">
            <v>225</v>
          </cell>
          <cell r="G1506">
            <v>0.05</v>
          </cell>
          <cell r="H1506">
            <v>0</v>
          </cell>
        </row>
        <row r="1507">
          <cell r="A1507" t="str">
            <v>ДГ 8Х60</v>
          </cell>
          <cell r="B1507" t="str">
            <v>Дюбель-гвоздь 8х60 100шт</v>
          </cell>
          <cell r="C1507" t="str">
            <v>упак</v>
          </cell>
        </row>
        <row r="1508">
          <cell r="A1508" t="str">
            <v>ДИП-44</v>
          </cell>
          <cell r="B1508" t="str">
            <v>Извещатель дымовой ДИП-44 (ИП 212-44)</v>
          </cell>
          <cell r="C1508" t="str">
            <v>шт</v>
          </cell>
          <cell r="F1508">
            <v>487.5</v>
          </cell>
          <cell r="G1508">
            <v>0.05</v>
          </cell>
          <cell r="H1508">
            <v>0</v>
          </cell>
        </row>
        <row r="1509">
          <cell r="A1509" t="str">
            <v>ДКС 50520 Д20</v>
          </cell>
          <cell r="B1509" t="str">
            <v>Колено открывающееся д.20 ДКС 50520,шт.</v>
          </cell>
          <cell r="C1509" t="str">
            <v>шт</v>
          </cell>
          <cell r="E1509">
            <v>0.42</v>
          </cell>
          <cell r="F1509" t="e">
            <v>#NAME?</v>
          </cell>
          <cell r="G1509">
            <v>0.05</v>
          </cell>
        </row>
        <row r="1510">
          <cell r="A1510" t="str">
            <v>ДКС 51020 Д20</v>
          </cell>
          <cell r="B1510" t="str">
            <v>Держатель с защелкой ДКС 51020 Д20,шт.</v>
          </cell>
          <cell r="C1510" t="str">
            <v>шт</v>
          </cell>
          <cell r="F1510">
            <v>3.45</v>
          </cell>
          <cell r="G1510">
            <v>0.05</v>
          </cell>
          <cell r="H1510">
            <v>0</v>
          </cell>
          <cell r="K1510">
            <v>40120</v>
          </cell>
        </row>
        <row r="1511">
          <cell r="A1511" t="str">
            <v>ДКС 54920 Д20</v>
          </cell>
          <cell r="B1511" t="str">
            <v>Муфта с ограничителем д.20 ДКС 54920,шт.</v>
          </cell>
          <cell r="C1511" t="str">
            <v>шт</v>
          </cell>
          <cell r="E1511">
            <v>0.18</v>
          </cell>
          <cell r="F1511" t="e">
            <v>#NAME?</v>
          </cell>
          <cell r="G1511">
            <v>0.05</v>
          </cell>
        </row>
        <row r="1512">
          <cell r="A1512" t="str">
            <v>ДКС 62920 Д20</v>
          </cell>
          <cell r="B1512" t="str">
            <v>Труба ПВХ.с протяжкой д=40мм,1м</v>
          </cell>
          <cell r="C1512" t="str">
            <v>шт</v>
          </cell>
          <cell r="E1512">
            <v>0.45</v>
          </cell>
          <cell r="F1512" t="e">
            <v>#NAME?</v>
          </cell>
          <cell r="G1512">
            <v>0.05</v>
          </cell>
        </row>
        <row r="1513">
          <cell r="A1513" t="str">
            <v>ДКС51200</v>
          </cell>
          <cell r="B1513" t="str">
            <v>Держатель с хомутиком, нейлон, цвет серый RAL 7035</v>
          </cell>
          <cell r="C1513" t="str">
            <v>шт</v>
          </cell>
          <cell r="E1513">
            <v>0.66</v>
          </cell>
          <cell r="F1513" t="e">
            <v>#NAME?</v>
          </cell>
          <cell r="G1513">
            <v>0.05</v>
          </cell>
        </row>
        <row r="1514">
          <cell r="A1514" t="str">
            <v>ДКС53500</v>
          </cell>
          <cell r="B1514" t="str">
            <v>Коробка ответвительная с кабельными вводами, IP 44, цвет серый RAL 7035 (65x35)</v>
          </cell>
          <cell r="C1514" t="str">
            <v>шт</v>
          </cell>
          <cell r="E1514">
            <v>0.95</v>
          </cell>
          <cell r="F1514" t="e">
            <v>#NAME?</v>
          </cell>
          <cell r="G1514">
            <v>0.05</v>
          </cell>
        </row>
        <row r="1515">
          <cell r="A1515" t="str">
            <v>ДПМ-01/60-2100Х900</v>
          </cell>
          <cell r="B1515" t="str">
            <v>Дверь противопожарная 2100х900 в комплекте с доводчиком</v>
          </cell>
          <cell r="C1515" t="str">
            <v>шт</v>
          </cell>
          <cell r="E1515">
            <v>702</v>
          </cell>
          <cell r="F1515" t="e">
            <v>#NAME?</v>
          </cell>
          <cell r="G1515">
            <v>0.05</v>
          </cell>
        </row>
        <row r="1516">
          <cell r="A1516" t="str">
            <v>ДПУ-М-125</v>
          </cell>
          <cell r="B1516" t="str">
            <v>Диффузор ДПУ-М d=125</v>
          </cell>
          <cell r="C1516" t="str">
            <v>шт</v>
          </cell>
          <cell r="D1516">
            <v>4.2</v>
          </cell>
          <cell r="F1516" t="e">
            <v>#NAME?</v>
          </cell>
          <cell r="G1516">
            <v>0.05</v>
          </cell>
        </row>
        <row r="1517">
          <cell r="A1517" t="str">
            <v>ДР3.362.035 ТУ</v>
          </cell>
          <cell r="B1517" t="str">
            <v>Диод КД521</v>
          </cell>
          <cell r="C1517" t="str">
            <v>шт</v>
          </cell>
          <cell r="F1517">
            <v>24</v>
          </cell>
          <cell r="G1517">
            <v>0.05</v>
          </cell>
          <cell r="I1517">
            <v>22.8</v>
          </cell>
          <cell r="K1517">
            <v>40235</v>
          </cell>
        </row>
        <row r="1518">
          <cell r="A1518" t="str">
            <v>Е5909</v>
          </cell>
          <cell r="B1518" t="str">
            <v>Шкаф SR5420V навесной 500x400x200мм серо-зеленый без монтажной платы IP55 (ABB)</v>
          </cell>
          <cell r="C1518" t="str">
            <v>шт</v>
          </cell>
          <cell r="F1518">
            <v>4950.87</v>
          </cell>
          <cell r="G1518">
            <v>0.05</v>
          </cell>
        </row>
        <row r="1519">
          <cell r="A1519" t="str">
            <v>Е5951</v>
          </cell>
          <cell r="B1519" t="str">
            <v>Плата монтажная PF5040 500х400мм оцинкованная (ABB)</v>
          </cell>
          <cell r="C1519" t="str">
            <v>шт</v>
          </cell>
          <cell r="F1519">
            <v>954.64</v>
          </cell>
          <cell r="G1519">
            <v>0.05</v>
          </cell>
        </row>
        <row r="1520">
          <cell r="A1520" t="str">
            <v>ЗК 1100х250х600</v>
          </cell>
          <cell r="B1520" t="str">
            <v>Защитный козырек ЗК 1100х250х600</v>
          </cell>
          <cell r="C1520" t="str">
            <v>шт</v>
          </cell>
          <cell r="F1520">
            <v>2100</v>
          </cell>
          <cell r="G1520">
            <v>0.05</v>
          </cell>
          <cell r="I1520">
            <v>1995</v>
          </cell>
          <cell r="K1520">
            <v>40163</v>
          </cell>
        </row>
        <row r="1521">
          <cell r="A1521" t="str">
            <v>ЗК500Х220Х800</v>
          </cell>
          <cell r="B1521" t="str">
            <v>Защитный козырек 500х220х800</v>
          </cell>
          <cell r="C1521" t="str">
            <v>шт</v>
          </cell>
          <cell r="F1521">
            <v>1170.01</v>
          </cell>
          <cell r="G1521">
            <v>0.05</v>
          </cell>
          <cell r="H1521">
            <v>0</v>
          </cell>
        </row>
        <row r="1522">
          <cell r="A1522" t="str">
            <v>ЗК900Х250Х500</v>
          </cell>
          <cell r="B1522" t="str">
            <v>Защитный козырек ЗК 900х250х500</v>
          </cell>
          <cell r="C1522" t="str">
            <v>шт</v>
          </cell>
          <cell r="F1522">
            <v>1440</v>
          </cell>
          <cell r="G1522">
            <v>0.05</v>
          </cell>
          <cell r="I1522">
            <v>1368</v>
          </cell>
          <cell r="K1522">
            <v>39980</v>
          </cell>
        </row>
        <row r="1523">
          <cell r="A1523" t="str">
            <v>И4820</v>
          </cell>
          <cell r="B1523" t="str">
            <v>Клещи токоизмерительные цифровые М97В</v>
          </cell>
          <cell r="C1523" t="str">
            <v>шт</v>
          </cell>
          <cell r="F1523">
            <v>731.4</v>
          </cell>
          <cell r="G1523">
            <v>0.05</v>
          </cell>
          <cell r="H1523">
            <v>0</v>
          </cell>
          <cell r="K1523">
            <v>39703</v>
          </cell>
        </row>
        <row r="1524">
          <cell r="A1524" t="str">
            <v>ИЗОЛЕНТА</v>
          </cell>
          <cell r="B1524" t="str">
            <v>Изолента цветная (4 цвета), шт.</v>
          </cell>
          <cell r="C1524" t="str">
            <v>шт</v>
          </cell>
          <cell r="F1524">
            <v>20.36</v>
          </cell>
          <cell r="G1524">
            <v>0.05</v>
          </cell>
          <cell r="H1524">
            <v>0</v>
          </cell>
        </row>
        <row r="1525">
          <cell r="A1525" t="str">
            <v>ИО-102-2</v>
          </cell>
          <cell r="B1525" t="str">
            <v>Извещатель магнитоконтактный, накладной</v>
          </cell>
          <cell r="C1525" t="str">
            <v>шт</v>
          </cell>
          <cell r="F1525">
            <v>28.5</v>
          </cell>
          <cell r="G1525">
            <v>0.05</v>
          </cell>
          <cell r="H1525">
            <v>0</v>
          </cell>
          <cell r="I1525">
            <v>27.08</v>
          </cell>
        </row>
        <row r="1526">
          <cell r="A1526" t="str">
            <v>ИО-102-26/04</v>
          </cell>
          <cell r="B1526" t="str">
            <v>Извещатель ИО 102-26 исп. 04</v>
          </cell>
          <cell r="C1526" t="str">
            <v>шт</v>
          </cell>
          <cell r="F1526">
            <v>151.88</v>
          </cell>
          <cell r="G1526">
            <v>0.05</v>
          </cell>
          <cell r="H1526">
            <v>0</v>
          </cell>
          <cell r="I1526">
            <v>144.29</v>
          </cell>
          <cell r="K1526">
            <v>40088</v>
          </cell>
        </row>
        <row r="1527">
          <cell r="A1527" t="str">
            <v>ИО-102-20#Б2П</v>
          </cell>
          <cell r="B1527" t="str">
            <v>Извещатель магнитоконтактный</v>
          </cell>
          <cell r="C1527" t="str">
            <v>шт</v>
          </cell>
          <cell r="F1527">
            <v>115.5</v>
          </cell>
          <cell r="G1527">
            <v>0.05</v>
          </cell>
          <cell r="H1527">
            <v>0</v>
          </cell>
          <cell r="I1527">
            <v>109.73</v>
          </cell>
          <cell r="K1527">
            <v>39678</v>
          </cell>
        </row>
        <row r="1528">
          <cell r="A1528" t="str">
            <v>С2000</v>
          </cell>
          <cell r="B1528" t="str">
            <v>Пульт управления и контроля С2000</v>
          </cell>
          <cell r="C1528" t="str">
            <v>шт</v>
          </cell>
          <cell r="F1528">
            <v>5217</v>
          </cell>
          <cell r="G1528">
            <v>0.05</v>
          </cell>
          <cell r="H1528">
            <v>0</v>
          </cell>
          <cell r="I1528">
            <v>4956.1499999999996</v>
          </cell>
          <cell r="K1528">
            <v>40669</v>
          </cell>
        </row>
        <row r="1529">
          <cell r="A1529" t="str">
            <v>С2000 ПИ</v>
          </cell>
          <cell r="B1529" t="str">
            <v>Преобразователь интерфейсов С2000 ПИ</v>
          </cell>
          <cell r="C1529" t="str">
            <v>шт</v>
          </cell>
          <cell r="F1529">
            <v>3613.5</v>
          </cell>
          <cell r="G1529">
            <v>0.05</v>
          </cell>
          <cell r="H1529">
            <v>0</v>
          </cell>
          <cell r="I1529">
            <v>3432.83</v>
          </cell>
          <cell r="K1529">
            <v>40669</v>
          </cell>
        </row>
        <row r="1530">
          <cell r="A1530" t="str">
            <v>С2000-СП1-01</v>
          </cell>
          <cell r="B1530" t="str">
            <v>Блок релейный С2000-СП1-01</v>
          </cell>
          <cell r="C1530" t="str">
            <v>шт</v>
          </cell>
          <cell r="F1530">
            <v>2246.84</v>
          </cell>
          <cell r="G1530">
            <v>0.05</v>
          </cell>
          <cell r="I1530">
            <v>2134.5</v>
          </cell>
          <cell r="K1530">
            <v>40669</v>
          </cell>
        </row>
        <row r="1531">
          <cell r="A1531" t="str">
            <v>С2000-2</v>
          </cell>
          <cell r="B1531" t="str">
            <v>Контроллер доступа С2000-2</v>
          </cell>
          <cell r="C1531" t="str">
            <v>шт</v>
          </cell>
          <cell r="F1531">
            <v>3738.24</v>
          </cell>
          <cell r="G1531">
            <v>0.05</v>
          </cell>
          <cell r="I1531">
            <v>3551.33</v>
          </cell>
          <cell r="K1531">
            <v>40673</v>
          </cell>
        </row>
        <row r="1532">
          <cell r="A1532" t="str">
            <v>С2000-4</v>
          </cell>
          <cell r="B1532" t="str">
            <v>Прибор приемно-контрольный С2000-4</v>
          </cell>
          <cell r="C1532" t="str">
            <v>шт</v>
          </cell>
          <cell r="F1532">
            <v>2415.48</v>
          </cell>
          <cell r="G1532">
            <v>0.05</v>
          </cell>
          <cell r="I1532">
            <v>2294.71</v>
          </cell>
          <cell r="K1532">
            <v>40673</v>
          </cell>
        </row>
        <row r="1533">
          <cell r="A1533" t="str">
            <v>СИГНАЛ-20П</v>
          </cell>
          <cell r="B1533" t="str">
            <v>Прибор приемно-контрольный Сигнал-20П</v>
          </cell>
          <cell r="C1533" t="str">
            <v>шт</v>
          </cell>
          <cell r="F1533">
            <v>3601.02</v>
          </cell>
          <cell r="I1533">
            <v>3601.02</v>
          </cell>
          <cell r="K1533">
            <v>40673</v>
          </cell>
        </row>
        <row r="1534">
          <cell r="A1534" t="str">
            <v>С2000-КДЛ</v>
          </cell>
          <cell r="B1534" t="str">
            <v xml:space="preserve">Контроллер двухпроводной линии связи  </v>
          </cell>
          <cell r="C1534" t="str">
            <v>шт</v>
          </cell>
          <cell r="F1534">
            <v>2492.16</v>
          </cell>
          <cell r="G1534">
            <v>0.05</v>
          </cell>
          <cell r="I1534">
            <v>2367.5500000000002</v>
          </cell>
          <cell r="J1534">
            <v>1661.44</v>
          </cell>
          <cell r="K1534" t="str">
            <v>СЗ 06.05.2011</v>
          </cell>
        </row>
        <row r="1535">
          <cell r="A1535" t="str">
            <v>РИП-12 RS</v>
          </cell>
          <cell r="B1535" t="str">
            <v>Резервированный источник питания 12В, 3А</v>
          </cell>
          <cell r="C1535" t="str">
            <v>шт</v>
          </cell>
          <cell r="F1535">
            <v>4480.05</v>
          </cell>
          <cell r="G1535">
            <v>0.05</v>
          </cell>
          <cell r="I1535">
            <v>4256.05</v>
          </cell>
          <cell r="J1535">
            <v>2986.7</v>
          </cell>
          <cell r="K1535" t="str">
            <v>СЗ 06.05.2011</v>
          </cell>
        </row>
        <row r="1536">
          <cell r="A1536" t="str">
            <v>БЗК исп. 02</v>
          </cell>
          <cell r="B1536" t="str">
            <v xml:space="preserve">Блок защитный коммутационный </v>
          </cell>
          <cell r="C1536" t="str">
            <v>шт</v>
          </cell>
          <cell r="F1536">
            <v>835.44</v>
          </cell>
          <cell r="G1536">
            <v>0.05</v>
          </cell>
          <cell r="I1536">
            <v>793.67</v>
          </cell>
          <cell r="J1536">
            <v>556.96</v>
          </cell>
          <cell r="K1536" t="str">
            <v>СЗ 06.05.2011</v>
          </cell>
        </row>
        <row r="1537">
          <cell r="A1537" t="str">
            <v>КПСВЭВНГ-FRLS</v>
          </cell>
          <cell r="B1537" t="str">
            <v>Кабель 2*2*1</v>
          </cell>
          <cell r="C1537" t="str">
            <v>м</v>
          </cell>
          <cell r="F1537">
            <v>180</v>
          </cell>
          <cell r="G1537">
            <v>0.05</v>
          </cell>
          <cell r="I1537">
            <v>171</v>
          </cell>
          <cell r="J1537">
            <v>120</v>
          </cell>
          <cell r="K1537" t="str">
            <v>СЗ 06.05.2011</v>
          </cell>
        </row>
        <row r="1538">
          <cell r="A1538" t="str">
            <v>КПСВЭВНГ-FRLS</v>
          </cell>
          <cell r="B1538" t="str">
            <v>Кабель 1*2*1</v>
          </cell>
          <cell r="C1538" t="str">
            <v>м</v>
          </cell>
          <cell r="F1538">
            <v>120</v>
          </cell>
          <cell r="G1538">
            <v>0.05</v>
          </cell>
          <cell r="I1538">
            <v>114</v>
          </cell>
          <cell r="J1538">
            <v>80</v>
          </cell>
          <cell r="K1538" t="str">
            <v>СЗ 06.05.2011</v>
          </cell>
        </row>
        <row r="1539">
          <cell r="A1539" t="str">
            <v>ДИП-34А-01-02</v>
          </cell>
          <cell r="B1539" t="str">
            <v xml:space="preserve">Извещатель пожарный дымовой адресно-аналоговый </v>
          </cell>
          <cell r="C1539" t="str">
            <v>шт</v>
          </cell>
          <cell r="F1539">
            <v>1087.5</v>
          </cell>
          <cell r="G1539">
            <v>0.05</v>
          </cell>
          <cell r="I1539">
            <v>1033.1300000000001</v>
          </cell>
          <cell r="J1539">
            <v>725</v>
          </cell>
          <cell r="K1539" t="str">
            <v>СЗ 06.05.2011</v>
          </cell>
        </row>
        <row r="1540">
          <cell r="A1540" t="str">
            <v>БРИЗ исп.01</v>
          </cell>
          <cell r="B1540" t="str">
            <v xml:space="preserve">Блок разветвительно-изолирующий </v>
          </cell>
          <cell r="C1540" t="str">
            <v>шт</v>
          </cell>
          <cell r="F1540">
            <v>436.52</v>
          </cell>
          <cell r="G1540">
            <v>0.05</v>
          </cell>
          <cell r="I1540">
            <v>414.69</v>
          </cell>
          <cell r="J1540">
            <v>291.01</v>
          </cell>
          <cell r="K1540" t="str">
            <v>СЗ 06.05.2011</v>
          </cell>
        </row>
        <row r="1541">
          <cell r="A1541" t="str">
            <v>ИПР 513-3А исп.02</v>
          </cell>
          <cell r="B1541" t="str">
            <v xml:space="preserve">Извещатель пожарный ручной адресный электроконтактный </v>
          </cell>
          <cell r="C1541" t="str">
            <v>шт</v>
          </cell>
          <cell r="F1541">
            <v>758.16</v>
          </cell>
          <cell r="G1541">
            <v>0.05</v>
          </cell>
          <cell r="I1541">
            <v>720.25</v>
          </cell>
          <cell r="J1541">
            <v>505.44</v>
          </cell>
          <cell r="K1541" t="str">
            <v>СЗ 06.05.2011</v>
          </cell>
        </row>
        <row r="1542">
          <cell r="F1542">
            <v>0</v>
          </cell>
          <cell r="G1542">
            <v>0.05</v>
          </cell>
          <cell r="I1542">
            <v>0</v>
          </cell>
        </row>
        <row r="1543">
          <cell r="F1543">
            <v>0</v>
          </cell>
          <cell r="G1543">
            <v>0.05</v>
          </cell>
          <cell r="I1543">
            <v>0</v>
          </cell>
        </row>
        <row r="1544">
          <cell r="F1544">
            <v>0</v>
          </cell>
          <cell r="G1544">
            <v>0.05</v>
          </cell>
          <cell r="I1544">
            <v>0</v>
          </cell>
        </row>
        <row r="1545">
          <cell r="F1545">
            <v>0</v>
          </cell>
          <cell r="G1545">
            <v>0.05</v>
          </cell>
          <cell r="I1545">
            <v>0</v>
          </cell>
        </row>
        <row r="1546">
          <cell r="A1546" t="str">
            <v>ФОТОН-10М</v>
          </cell>
          <cell r="B1546" t="str">
            <v>Извещатель инфракрасный оптико-электронный Фотон-10М</v>
          </cell>
          <cell r="C1546" t="str">
            <v>шт</v>
          </cell>
          <cell r="F1546">
            <v>844.67</v>
          </cell>
          <cell r="G1546">
            <v>0.05</v>
          </cell>
          <cell r="I1546">
            <v>802.44</v>
          </cell>
          <cell r="K1546">
            <v>40673</v>
          </cell>
        </row>
        <row r="1547">
          <cell r="A1547" t="str">
            <v>ФОТОН-Ш</v>
          </cell>
          <cell r="B1547" t="str">
            <v>Извещатель охранный Фотон-Ш</v>
          </cell>
          <cell r="C1547" t="str">
            <v>шт</v>
          </cell>
          <cell r="F1547">
            <v>891.75</v>
          </cell>
          <cell r="G1547">
            <v>0.05</v>
          </cell>
          <cell r="I1547">
            <v>847.16</v>
          </cell>
          <cell r="K1547">
            <v>40673</v>
          </cell>
        </row>
        <row r="1548">
          <cell r="A1548" t="str">
            <v>СТЕКЛО-3</v>
          </cell>
          <cell r="B1548" t="str">
            <v>Извещатель звуковой разрушения стекла,-20+45 С, СТЕКЛО-3</v>
          </cell>
          <cell r="C1548" t="str">
            <v>шт</v>
          </cell>
          <cell r="F1548">
            <v>768.93</v>
          </cell>
          <cell r="G1548">
            <v>0.05</v>
          </cell>
          <cell r="I1548">
            <v>730.48</v>
          </cell>
          <cell r="K1548">
            <v>40673</v>
          </cell>
        </row>
        <row r="1549">
          <cell r="A1549" t="str">
            <v>ШОРОХ-2-10</v>
          </cell>
          <cell r="B1549" t="str">
            <v>Извещатель поверх. вибрац. в составе 1 БОС, 10 датчиков вибрации, 12 В, 75 мА</v>
          </cell>
          <cell r="C1549" t="str">
            <v>шт</v>
          </cell>
          <cell r="F1549">
            <v>8946.24</v>
          </cell>
          <cell r="G1549">
            <v>0.05</v>
          </cell>
          <cell r="I1549">
            <v>8498.93</v>
          </cell>
          <cell r="K1549">
            <v>40673</v>
          </cell>
        </row>
        <row r="1550">
          <cell r="A1550" t="str">
            <v>С2000-КПБ</v>
          </cell>
          <cell r="B1550" t="str">
            <v>Контрольно-пусковой блок с 6 исполнительными реле С2000-КПБ</v>
          </cell>
          <cell r="C1550" t="str">
            <v>шт</v>
          </cell>
          <cell r="F1550">
            <v>3114</v>
          </cell>
          <cell r="G1550">
            <v>0.05</v>
          </cell>
          <cell r="I1550">
            <v>2958.3</v>
          </cell>
          <cell r="K1550">
            <v>40669</v>
          </cell>
        </row>
        <row r="1551">
          <cell r="A1551" t="str">
            <v>БОКС 2Х17А/Ч-12В</v>
          </cell>
          <cell r="B1551" t="str">
            <v>Бокс для 2-х акк. 17 Ач (к РИП-12 исп. 01)</v>
          </cell>
          <cell r="C1551" t="str">
            <v>шт</v>
          </cell>
          <cell r="F1551">
            <v>1482</v>
          </cell>
          <cell r="G1551">
            <v>0.05</v>
          </cell>
          <cell r="I1551">
            <v>1407.9</v>
          </cell>
          <cell r="K1551" t="str">
            <v>СЗ 06.05.2011</v>
          </cell>
        </row>
        <row r="1555">
          <cell r="A1555" t="str">
            <v>ИП 101-31-A1R</v>
          </cell>
          <cell r="B1555" t="str">
            <v>Извещатель пож. тепл. максимально-дифференциальный ПРОФИ-Т без базы ИП 101-31-A1R</v>
          </cell>
          <cell r="C1555" t="str">
            <v>шт</v>
          </cell>
          <cell r="F1555">
            <v>679.5</v>
          </cell>
          <cell r="G1555">
            <v>0.05</v>
          </cell>
        </row>
        <row r="1556">
          <cell r="A1556" t="str">
            <v>ИП 212-58</v>
          </cell>
          <cell r="B1556" t="str">
            <v>Извещатель пожарный дымовой ИП 212-58</v>
          </cell>
          <cell r="C1556" t="str">
            <v>шт</v>
          </cell>
          <cell r="F1556">
            <v>388.5</v>
          </cell>
          <cell r="G1556">
            <v>0.05</v>
          </cell>
          <cell r="H1556">
            <v>0.05</v>
          </cell>
          <cell r="I1556">
            <v>387.53</v>
          </cell>
          <cell r="K1556">
            <v>40235</v>
          </cell>
        </row>
        <row r="1557">
          <cell r="A1557" t="str">
            <v>ИП212/101-4-A1R</v>
          </cell>
          <cell r="B1557" t="str">
            <v>Извещатель пожарный комбинированный ИП212/101-4-A1R</v>
          </cell>
          <cell r="C1557" t="str">
            <v>шт</v>
          </cell>
          <cell r="F1557">
            <v>810</v>
          </cell>
          <cell r="G1557">
            <v>0.05</v>
          </cell>
        </row>
        <row r="1558">
          <cell r="A1558" t="str">
            <v>К450Х450</v>
          </cell>
          <cell r="B1558" t="str">
            <v>Кронштейн 450х450</v>
          </cell>
          <cell r="C1558" t="str">
            <v>шт</v>
          </cell>
          <cell r="F1558">
            <v>286.17</v>
          </cell>
          <cell r="G1558">
            <v>0.05</v>
          </cell>
          <cell r="I1558">
            <v>271.86</v>
          </cell>
          <cell r="J1558">
            <v>204.41</v>
          </cell>
          <cell r="K1558" t="str">
            <v>проводка от 15.07.2011</v>
          </cell>
        </row>
        <row r="1559">
          <cell r="A1559" t="str">
            <v>К500Х500</v>
          </cell>
          <cell r="B1559" t="str">
            <v>Кронштейн 500х500</v>
          </cell>
          <cell r="C1559" t="str">
            <v>компл</v>
          </cell>
          <cell r="F1559">
            <v>1350</v>
          </cell>
          <cell r="G1559">
            <v>0.05</v>
          </cell>
          <cell r="I1559">
            <v>1282.5</v>
          </cell>
          <cell r="K1559">
            <v>40421</v>
          </cell>
        </row>
        <row r="1560">
          <cell r="A1560" t="str">
            <v>КВВГ 19х0.75</v>
          </cell>
          <cell r="B1560" t="str">
            <v>Кабель КВВГ 19х0,75, 1 м</v>
          </cell>
          <cell r="C1560" t="str">
            <v>м</v>
          </cell>
          <cell r="F1560">
            <v>70.92</v>
          </cell>
          <cell r="G1560">
            <v>0.05</v>
          </cell>
          <cell r="I1560">
            <v>67.37</v>
          </cell>
        </row>
        <row r="1561">
          <cell r="A1561" t="str">
            <v>КВК-125</v>
          </cell>
          <cell r="B1561" t="str">
            <v>Воздушный клапан КВК 125</v>
          </cell>
          <cell r="C1561" t="str">
            <v>шт</v>
          </cell>
          <cell r="E1561">
            <v>43.26</v>
          </cell>
          <cell r="F1561" t="e">
            <v>#NAME?</v>
          </cell>
          <cell r="G1561">
            <v>0.05</v>
          </cell>
        </row>
        <row r="1562">
          <cell r="A1562" t="str">
            <v>КВК-200</v>
          </cell>
          <cell r="B1562" t="str">
            <v>Воздушный клапан КВК 200</v>
          </cell>
          <cell r="C1562" t="str">
            <v>шт</v>
          </cell>
          <cell r="E1562">
            <v>54.08</v>
          </cell>
          <cell r="F1562" t="e">
            <v>#NAME?</v>
          </cell>
          <cell r="G1562">
            <v>0.05</v>
          </cell>
        </row>
        <row r="1563">
          <cell r="A1563" t="str">
            <v>КГВВНГ 3х16</v>
          </cell>
          <cell r="B1563" t="str">
            <v>Кабель КГВВНГ 3х16, м</v>
          </cell>
          <cell r="C1563" t="str">
            <v>м</v>
          </cell>
          <cell r="F1563">
            <v>391.51</v>
          </cell>
          <cell r="G1563">
            <v>0.05</v>
          </cell>
          <cell r="I1563">
            <v>371.93</v>
          </cell>
        </row>
        <row r="1564">
          <cell r="A1564" t="str">
            <v>КГВВНГ 5х6</v>
          </cell>
          <cell r="B1564" t="str">
            <v>Кабель КГВВНГ 5х6, 1 м</v>
          </cell>
          <cell r="C1564" t="str">
            <v>м</v>
          </cell>
          <cell r="F1564">
            <v>156.30000000000001</v>
          </cell>
          <cell r="G1564">
            <v>0.05</v>
          </cell>
          <cell r="I1564">
            <v>148.49</v>
          </cell>
        </row>
        <row r="1565">
          <cell r="A1565" t="str">
            <v>КД226А</v>
          </cell>
          <cell r="B1565" t="str">
            <v>Диод КД226А</v>
          </cell>
          <cell r="C1565" t="str">
            <v>шт</v>
          </cell>
          <cell r="F1565">
            <v>7.5</v>
          </cell>
          <cell r="G1565">
            <v>0.05</v>
          </cell>
        </row>
        <row r="1566">
          <cell r="A1566" t="str">
            <v>КИРПИЧ М-150</v>
          </cell>
          <cell r="B1566" t="str">
            <v>Кирпич М-150 полнотелый</v>
          </cell>
          <cell r="C1566" t="str">
            <v>шт</v>
          </cell>
          <cell r="F1566">
            <v>15.75</v>
          </cell>
          <cell r="G1566">
            <v>0.05</v>
          </cell>
          <cell r="H1566">
            <v>0</v>
          </cell>
        </row>
        <row r="1567">
          <cell r="A1567" t="str">
            <v>КЛЕМНИК.ШТ</v>
          </cell>
          <cell r="B1567" t="str">
            <v>Клемник, шт</v>
          </cell>
          <cell r="C1567" t="str">
            <v>шт</v>
          </cell>
          <cell r="F1567">
            <v>36.83</v>
          </cell>
          <cell r="G1567">
            <v>0.05</v>
          </cell>
          <cell r="I1567">
            <v>34.99</v>
          </cell>
          <cell r="K1567">
            <v>39678</v>
          </cell>
        </row>
        <row r="1568">
          <cell r="A1568" t="str">
            <v>КЛЗ 200</v>
          </cell>
          <cell r="B1568" t="str">
            <v>Крышка КЛЗ 200  (2.5м)</v>
          </cell>
          <cell r="C1568" t="str">
            <v>м</v>
          </cell>
          <cell r="F1568">
            <v>172.03</v>
          </cell>
          <cell r="G1568">
            <v>0.05</v>
          </cell>
          <cell r="I1568">
            <v>163.43</v>
          </cell>
          <cell r="J1568">
            <v>122.88</v>
          </cell>
          <cell r="K1568" t="str">
            <v>прайс 28.04.2009</v>
          </cell>
        </row>
        <row r="1569">
          <cell r="A1569" t="str">
            <v>КЛЗ-200ПР</v>
          </cell>
          <cell r="B1569" t="str">
            <v>Крышка лотка неперф. 200х50, 1м</v>
          </cell>
          <cell r="C1569" t="str">
            <v>м</v>
          </cell>
          <cell r="F1569">
            <v>172.03</v>
          </cell>
          <cell r="G1569">
            <v>0.05</v>
          </cell>
          <cell r="I1569">
            <v>163.43</v>
          </cell>
          <cell r="J1569">
            <v>122.88</v>
          </cell>
          <cell r="K1569" t="str">
            <v>прайс 28.04.2009</v>
          </cell>
        </row>
        <row r="1570">
          <cell r="A1570" t="str">
            <v>КЛЗ-400</v>
          </cell>
          <cell r="B1570" t="str">
            <v>Крышка лотка 400х15х2000,м</v>
          </cell>
          <cell r="C1570" t="str">
            <v>м</v>
          </cell>
          <cell r="F1570">
            <v>438.24</v>
          </cell>
          <cell r="G1570">
            <v>0.05</v>
          </cell>
          <cell r="I1570">
            <v>416.33</v>
          </cell>
          <cell r="J1570">
            <v>313.02999999999997</v>
          </cell>
          <cell r="K1570" t="str">
            <v>прайс 28.04.2009</v>
          </cell>
        </row>
        <row r="1571">
          <cell r="A1571" t="str">
            <v>КОП-25_АВ</v>
          </cell>
          <cell r="B1571" t="str">
            <v>Табло 10-40 В, 20 мА, "Автоматика отключена"</v>
          </cell>
          <cell r="C1571" t="str">
            <v>шт</v>
          </cell>
          <cell r="F1571">
            <v>384</v>
          </cell>
          <cell r="G1571">
            <v>0.05</v>
          </cell>
          <cell r="I1571">
            <v>364.8</v>
          </cell>
          <cell r="K1571">
            <v>40235</v>
          </cell>
        </row>
        <row r="1572">
          <cell r="A1572" t="str">
            <v>КОП-25_Г</v>
          </cell>
          <cell r="B1572" t="str">
            <v>Табло 10-40 В, 20 мА, "Газ, не входи"</v>
          </cell>
          <cell r="C1572" t="str">
            <v>шт</v>
          </cell>
          <cell r="F1572">
            <v>384</v>
          </cell>
          <cell r="G1572">
            <v>0.05</v>
          </cell>
          <cell r="I1572">
            <v>364.8</v>
          </cell>
          <cell r="K1572">
            <v>40235</v>
          </cell>
        </row>
        <row r="1573">
          <cell r="A1573" t="str">
            <v>КОП-25-С_ГАЗ_У</v>
          </cell>
          <cell r="B1573" t="str">
            <v>Табло с сиреной 10-40 В, 20 мА, "Газ, уходи"</v>
          </cell>
          <cell r="C1573" t="str">
            <v>шт</v>
          </cell>
          <cell r="F1573">
            <v>670.5</v>
          </cell>
          <cell r="G1573">
            <v>0.05</v>
          </cell>
          <cell r="I1573">
            <v>636.98</v>
          </cell>
          <cell r="K1573">
            <v>40235</v>
          </cell>
        </row>
        <row r="1574">
          <cell r="A1574" t="str">
            <v>КПСВВНГ-LS 1Х2Х0.5</v>
          </cell>
          <cell r="B1574" t="str">
            <v>Кабель КПСВВНГ-LS 1Х2Х0.5</v>
          </cell>
          <cell r="C1574" t="str">
            <v>м</v>
          </cell>
          <cell r="F1574">
            <v>35.409999999999997</v>
          </cell>
          <cell r="G1574">
            <v>0.05</v>
          </cell>
        </row>
        <row r="1575">
          <cell r="A1575" t="str">
            <v>КПСВВНГ-LS 2Х2Х0.5</v>
          </cell>
          <cell r="B1575" t="str">
            <v>Кабель КПСВВНГ-LS 2Х2Х0.5</v>
          </cell>
          <cell r="C1575" t="str">
            <v>м</v>
          </cell>
          <cell r="F1575">
            <v>57.38</v>
          </cell>
          <cell r="G1575">
            <v>0.05</v>
          </cell>
        </row>
        <row r="1576">
          <cell r="A1576" t="str">
            <v>КПСВВНГ-LS 2Х2Х0.75</v>
          </cell>
          <cell r="B1576" t="str">
            <v>Кабель КПСВВНГ-LS 2Х2Х0.75, 1 м</v>
          </cell>
          <cell r="C1576" t="str">
            <v>м</v>
          </cell>
          <cell r="F1576" t="str">
            <v>39,10</v>
          </cell>
          <cell r="G1576">
            <v>0.05</v>
          </cell>
          <cell r="H1576">
            <v>0</v>
          </cell>
          <cell r="K1576">
            <v>39609</v>
          </cell>
        </row>
        <row r="1577">
          <cell r="A1577" t="str">
            <v>КПСВЭВ1X2X0.75</v>
          </cell>
          <cell r="B1577" t="str">
            <v>Кабель витая пара экр. КПСВЭВ 1х2х0.75</v>
          </cell>
          <cell r="C1577" t="str">
            <v>м</v>
          </cell>
          <cell r="F1577">
            <v>23.58</v>
          </cell>
          <cell r="G1577">
            <v>0.05</v>
          </cell>
          <cell r="I1577">
            <v>22.4</v>
          </cell>
          <cell r="J1577">
            <v>15.72</v>
          </cell>
          <cell r="K1577" t="str">
            <v>проводка от 10.11.2010</v>
          </cell>
        </row>
        <row r="1578">
          <cell r="A1578" t="str">
            <v>КПСВЭВ1Х2Х1.0</v>
          </cell>
          <cell r="B1578" t="str">
            <v>Кабель для пожарной и охранной сигнализации КПСВЭВ1Х2Х1.0</v>
          </cell>
          <cell r="C1578" t="str">
            <v>м</v>
          </cell>
          <cell r="F1578">
            <v>37.5</v>
          </cell>
          <cell r="G1578">
            <v>0.05</v>
          </cell>
        </row>
        <row r="1579">
          <cell r="A1579" t="str">
            <v>КПСВЭВНГ-LS 1Х2Х0.5</v>
          </cell>
          <cell r="B1579" t="str">
            <v>Кабель КПСВЭВнг-LS 1х2х0,5 кв.мм экранир. нераспростран. горение малодымный</v>
          </cell>
          <cell r="C1579" t="str">
            <v>м</v>
          </cell>
          <cell r="F1579">
            <v>27.2</v>
          </cell>
          <cell r="G1579">
            <v>0.05</v>
          </cell>
          <cell r="I1579">
            <v>25.84</v>
          </cell>
          <cell r="K1579">
            <v>40235</v>
          </cell>
        </row>
        <row r="1580">
          <cell r="A1580" t="str">
            <v>КПСВЭВНГ-LS 1Х2Х0.75</v>
          </cell>
          <cell r="B1580" t="str">
            <v>Кабель  повышенной пожаробезопасности КПСВЭВнг-LS 1х2х0.75</v>
          </cell>
          <cell r="C1580" t="str">
            <v>шт</v>
          </cell>
          <cell r="F1580">
            <v>35.89</v>
          </cell>
          <cell r="G1580">
            <v>0.05</v>
          </cell>
          <cell r="I1580">
            <v>34.1</v>
          </cell>
          <cell r="K1580">
            <v>40337</v>
          </cell>
        </row>
        <row r="1581">
          <cell r="A1581" t="str">
            <v>КПСВЭВНГ-LS 2Х2Х0.75</v>
          </cell>
          <cell r="B1581" t="str">
            <v>Кабель  КПСВЭВнг-LS 2х2х0,75 кв.мм экранир. нераспростран. горение, 1 м</v>
          </cell>
          <cell r="C1581" t="str">
            <v>м</v>
          </cell>
          <cell r="F1581">
            <v>65.260000000000005</v>
          </cell>
          <cell r="G1581">
            <v>0.05</v>
          </cell>
          <cell r="I1581">
            <v>62</v>
          </cell>
          <cell r="K1581">
            <v>40336</v>
          </cell>
        </row>
        <row r="1582">
          <cell r="A1582" t="str">
            <v>ЛМЗ200х60</v>
          </cell>
          <cell r="B1582" t="str">
            <v>Лоток неперфорированный ЛМЗ 200х60  (2.5м)</v>
          </cell>
        </row>
        <row r="1583">
          <cell r="A1583" t="str">
            <v>ЛМСУ</v>
          </cell>
          <cell r="B1583" t="str">
            <v xml:space="preserve">Соединитель ЛМСУ </v>
          </cell>
        </row>
        <row r="1584">
          <cell r="A1584" t="str">
            <v>ЛНМЗ-200ПР</v>
          </cell>
          <cell r="B1584" t="str">
            <v>Лоток неперф. замковый 200х50, м</v>
          </cell>
          <cell r="C1584" t="str">
            <v>м</v>
          </cell>
          <cell r="F1584">
            <v>231.88</v>
          </cell>
          <cell r="G1584">
            <v>0.05</v>
          </cell>
          <cell r="I1584">
            <v>220.29</v>
          </cell>
          <cell r="J1584">
            <v>165.63</v>
          </cell>
          <cell r="K1584" t="str">
            <v>прайс 28.04.2009</v>
          </cell>
        </row>
        <row r="1585">
          <cell r="A1585" t="str">
            <v>ЛНМЗ-400</v>
          </cell>
          <cell r="B1585" t="str">
            <v>Лоток неперф. замковый 400х50</v>
          </cell>
          <cell r="C1585" t="str">
            <v>м</v>
          </cell>
          <cell r="F1585">
            <v>486.61</v>
          </cell>
          <cell r="G1585">
            <v>0.05</v>
          </cell>
          <cell r="I1585">
            <v>462.28</v>
          </cell>
          <cell r="J1585">
            <v>347.58</v>
          </cell>
          <cell r="K1585" t="str">
            <v>прайс 28.04.2009</v>
          </cell>
        </row>
        <row r="1586">
          <cell r="A1586" t="str">
            <v>ЛСЭ-600</v>
          </cell>
          <cell r="B1586" t="str">
            <v>Лента сигнальная ЛСЭ-600, 1м</v>
          </cell>
          <cell r="C1586" t="str">
            <v>м</v>
          </cell>
          <cell r="E1586">
            <v>1.08</v>
          </cell>
          <cell r="F1586" t="e">
            <v>#NAME?</v>
          </cell>
          <cell r="G1586">
            <v>0.05</v>
          </cell>
          <cell r="H1586">
            <v>0</v>
          </cell>
        </row>
        <row r="1587">
          <cell r="A1587" t="str">
            <v>ЛТ48-50М</v>
          </cell>
          <cell r="B1587" t="str">
            <v>Лента д/термоизоляции 48мм Х 50м</v>
          </cell>
          <cell r="C1587" t="str">
            <v>шт</v>
          </cell>
          <cell r="F1587">
            <v>345</v>
          </cell>
          <cell r="G1587">
            <v>0.05</v>
          </cell>
          <cell r="I1587">
            <v>327.75</v>
          </cell>
          <cell r="K1587">
            <v>39980</v>
          </cell>
        </row>
        <row r="1588">
          <cell r="A1588" t="str">
            <v>М0913</v>
          </cell>
          <cell r="B1588" t="str">
            <v>Лента изоляционная 15х18 желтая ПВХ</v>
          </cell>
          <cell r="C1588" t="str">
            <v>шт</v>
          </cell>
          <cell r="F1588">
            <v>28.43</v>
          </cell>
          <cell r="G1588">
            <v>0.05</v>
          </cell>
          <cell r="I1588">
            <v>27.01</v>
          </cell>
          <cell r="J1588">
            <v>18.950799999999997</v>
          </cell>
          <cell r="K1588" t="str">
            <v>П 05.05.2010</v>
          </cell>
        </row>
        <row r="1589">
          <cell r="A1589" t="str">
            <v>М0919</v>
          </cell>
          <cell r="B1589" t="str">
            <v>Лента изоляционная 15х25х0,15 желтая ПВХ</v>
          </cell>
          <cell r="C1589" t="str">
            <v>шт</v>
          </cell>
          <cell r="G1589">
            <v>0.05</v>
          </cell>
          <cell r="I1589">
            <v>0</v>
          </cell>
          <cell r="K1589" t="str">
            <v>Замена на М0967</v>
          </cell>
        </row>
        <row r="1590">
          <cell r="A1590" t="str">
            <v>М0967</v>
          </cell>
          <cell r="B1590" t="str">
            <v>Лента изоляционная жёлтая ПВХ 19ммХ25м</v>
          </cell>
          <cell r="C1590" t="str">
            <v>шт</v>
          </cell>
          <cell r="F1590">
            <v>42</v>
          </cell>
          <cell r="G1590">
            <v>0.05</v>
          </cell>
          <cell r="I1590">
            <v>39.9</v>
          </cell>
          <cell r="K1590">
            <v>40507</v>
          </cell>
        </row>
        <row r="1591">
          <cell r="A1591" t="str">
            <v>М0929</v>
          </cell>
          <cell r="B1591" t="str">
            <v>Лента изоляционная 15x20 красная ПВХ</v>
          </cell>
          <cell r="C1591" t="str">
            <v>шт</v>
          </cell>
          <cell r="F1591">
            <v>34.380000000000003</v>
          </cell>
          <cell r="G1591">
            <v>0.05</v>
          </cell>
          <cell r="I1591">
            <v>32.659999999999997</v>
          </cell>
          <cell r="J1591">
            <v>22.92</v>
          </cell>
          <cell r="K1591" t="str">
            <v>СЗ 16.04.2010</v>
          </cell>
        </row>
        <row r="1592">
          <cell r="A1592" t="str">
            <v>М0930</v>
          </cell>
          <cell r="B1592" t="str">
            <v>Лента изоляционная 15х20 зеленая ПВХ</v>
          </cell>
          <cell r="C1592" t="str">
            <v>шт</v>
          </cell>
          <cell r="F1592">
            <v>27.974999999999998</v>
          </cell>
          <cell r="G1592">
            <v>0.05</v>
          </cell>
          <cell r="I1592">
            <v>26.58</v>
          </cell>
          <cell r="J1592">
            <v>18.649999999999999</v>
          </cell>
          <cell r="K1592" t="str">
            <v>П 07.07.2010</v>
          </cell>
        </row>
        <row r="1593">
          <cell r="A1593" t="str">
            <v>М1120</v>
          </cell>
          <cell r="B1593" t="str">
            <v>Изолента 15х25 м синяя ПВХ</v>
          </cell>
          <cell r="C1593" t="str">
            <v>шт</v>
          </cell>
          <cell r="F1593">
            <v>17.25</v>
          </cell>
          <cell r="G1593">
            <v>0.05</v>
          </cell>
          <cell r="I1593">
            <v>16.39</v>
          </cell>
          <cell r="K1593">
            <v>40133</v>
          </cell>
        </row>
        <row r="1594">
          <cell r="A1594" t="str">
            <v>М1122</v>
          </cell>
          <cell r="B1594" t="str">
            <v>Изолента 15х25 м зеленая ПВХ</v>
          </cell>
          <cell r="C1594" t="str">
            <v>шт</v>
          </cell>
          <cell r="F1594">
            <v>21.75</v>
          </cell>
          <cell r="G1594">
            <v>0.05</v>
          </cell>
          <cell r="I1594">
            <v>20.66</v>
          </cell>
          <cell r="K1594">
            <v>40106</v>
          </cell>
        </row>
        <row r="1595">
          <cell r="A1595" t="str">
            <v>М1134</v>
          </cell>
          <cell r="B1595" t="str">
            <v>AVIORA.Изолента 15ммХ20м синяя ПВХ</v>
          </cell>
          <cell r="C1595" t="str">
            <v>шт</v>
          </cell>
          <cell r="F1595">
            <v>40.5</v>
          </cell>
          <cell r="G1595">
            <v>0.05</v>
          </cell>
          <cell r="H1595">
            <v>0</v>
          </cell>
          <cell r="I1595">
            <v>38.479999999999997</v>
          </cell>
          <cell r="K1595">
            <v>40492</v>
          </cell>
        </row>
        <row r="1596">
          <cell r="A1596" t="str">
            <v>М2511</v>
          </cell>
          <cell r="B1596" t="str">
            <v>Канат 3/1,9мм (Dстали=1,9мм) латунированный в ПВХ оболочке</v>
          </cell>
          <cell r="C1596" t="str">
            <v>м</v>
          </cell>
          <cell r="F1596">
            <v>7.62</v>
          </cell>
          <cell r="G1596">
            <v>0.05</v>
          </cell>
        </row>
        <row r="1597">
          <cell r="A1597" t="str">
            <v>М2664</v>
          </cell>
          <cell r="B1597" t="str">
            <v>Проволока 4,0мм ОК оцинкованная без термообработки, 1 м</v>
          </cell>
          <cell r="C1597" t="str">
            <v>м</v>
          </cell>
          <cell r="F1597">
            <v>12.75</v>
          </cell>
          <cell r="G1597">
            <v>0.05</v>
          </cell>
          <cell r="H1597">
            <v>0</v>
          </cell>
          <cell r="I1597">
            <v>12.11</v>
          </cell>
          <cell r="K1597">
            <v>39875</v>
          </cell>
        </row>
        <row r="1598">
          <cell r="A1598" t="str">
            <v>М2674</v>
          </cell>
          <cell r="B1598" t="str">
            <v>Канат стальной 8,0мм оцинкованный DIN 3055</v>
          </cell>
          <cell r="C1598" t="str">
            <v>м</v>
          </cell>
          <cell r="F1598">
            <v>249.35</v>
          </cell>
          <cell r="G1598">
            <v>0.05</v>
          </cell>
          <cell r="H1598">
            <v>0</v>
          </cell>
          <cell r="I1598">
            <v>236.88</v>
          </cell>
          <cell r="K1598">
            <v>39875</v>
          </cell>
        </row>
        <row r="1599">
          <cell r="A1599" t="str">
            <v>М2704</v>
          </cell>
          <cell r="B1599" t="str">
            <v>К-296.Зажим,шт.</v>
          </cell>
          <cell r="C1599" t="str">
            <v>шт</v>
          </cell>
          <cell r="F1599">
            <v>126.51</v>
          </cell>
          <cell r="G1599">
            <v>0.05</v>
          </cell>
        </row>
        <row r="1600">
          <cell r="A1600" t="str">
            <v>М2705</v>
          </cell>
          <cell r="B1600" t="str">
            <v>К-676.Зажим</v>
          </cell>
          <cell r="C1600" t="str">
            <v>шт</v>
          </cell>
          <cell r="F1600">
            <v>252.39</v>
          </cell>
          <cell r="G1600">
            <v>0.05</v>
          </cell>
          <cell r="H1600">
            <v>0</v>
          </cell>
          <cell r="I1600">
            <v>239.77</v>
          </cell>
          <cell r="K1600">
            <v>39875</v>
          </cell>
        </row>
        <row r="1601">
          <cell r="A1601" t="str">
            <v>М2709</v>
          </cell>
          <cell r="B1601" t="str">
            <v>Талреп М8 крюк-кольцо DIN1480 для троса ход 75мм</v>
          </cell>
          <cell r="C1601" t="str">
            <v>шт</v>
          </cell>
          <cell r="F1601">
            <v>130.68</v>
          </cell>
          <cell r="G1601">
            <v>0.05</v>
          </cell>
          <cell r="H1601">
            <v>0</v>
          </cell>
          <cell r="I1601">
            <v>124.15</v>
          </cell>
          <cell r="K1601">
            <v>39875</v>
          </cell>
        </row>
        <row r="1602">
          <cell r="A1602" t="str">
            <v>М2711</v>
          </cell>
          <cell r="B1602" t="str">
            <v>Талреп М12 крюк-кольцо DIN1480 для троса ход 80мм</v>
          </cell>
          <cell r="C1602" t="str">
            <v>шт</v>
          </cell>
          <cell r="F1602">
            <v>166.62</v>
          </cell>
          <cell r="G1602">
            <v>0.05</v>
          </cell>
        </row>
        <row r="1603">
          <cell r="A1603" t="str">
            <v>М2753</v>
          </cell>
          <cell r="B1603" t="str">
            <v>Коуш ВМ 4203 7-8мм для троса</v>
          </cell>
          <cell r="C1603" t="str">
            <v>шт</v>
          </cell>
          <cell r="F1603">
            <v>18.36</v>
          </cell>
          <cell r="G1603">
            <v>0.05</v>
          </cell>
          <cell r="H1603">
            <v>0</v>
          </cell>
          <cell r="I1603">
            <v>17.440000000000001</v>
          </cell>
          <cell r="K1603">
            <v>39875</v>
          </cell>
        </row>
        <row r="1604">
          <cell r="A1604" t="str">
            <v>М2764</v>
          </cell>
          <cell r="B1604" t="str">
            <v>Коуш 6мм DIN6899 для троса</v>
          </cell>
          <cell r="C1604" t="str">
            <v>шт</v>
          </cell>
          <cell r="F1604">
            <v>11.4</v>
          </cell>
          <cell r="G1604">
            <v>0.05</v>
          </cell>
          <cell r="K1604">
            <v>39588</v>
          </cell>
        </row>
        <row r="1605">
          <cell r="A1605" t="str">
            <v>М2792</v>
          </cell>
          <cell r="B1605" t="str">
            <v>Карабин винтовой PL 05 для троса до 5мм</v>
          </cell>
          <cell r="C1605" t="str">
            <v>шт</v>
          </cell>
          <cell r="F1605">
            <v>29.09</v>
          </cell>
          <cell r="G1605">
            <v>0.05</v>
          </cell>
        </row>
        <row r="1606">
          <cell r="A1606" t="str">
            <v>М2911</v>
          </cell>
          <cell r="B1606" t="str">
            <v>Бирка У-134 маркировочная</v>
          </cell>
          <cell r="C1606" t="str">
            <v>шт</v>
          </cell>
          <cell r="F1606">
            <v>2.19</v>
          </cell>
          <cell r="G1606">
            <v>0.05</v>
          </cell>
          <cell r="I1606">
            <v>2.08</v>
          </cell>
          <cell r="K1606">
            <v>40261</v>
          </cell>
        </row>
        <row r="1607">
          <cell r="A1607" t="str">
            <v>М4304</v>
          </cell>
          <cell r="B1607" t="str">
            <v>Муфта соединительная POLJ-01/4x(10-35)кв.мм термоусаж. 1кВ</v>
          </cell>
          <cell r="C1607" t="str">
            <v>шт</v>
          </cell>
          <cell r="F1607">
            <v>3915</v>
          </cell>
          <cell r="G1607">
            <v>0.05</v>
          </cell>
          <cell r="I1607">
            <v>3719.25</v>
          </cell>
        </row>
        <row r="1608">
          <cell r="A1608" t="str">
            <v>М2913</v>
          </cell>
          <cell r="B1608" t="str">
            <v>Бирка маркировочная У-135</v>
          </cell>
          <cell r="C1608" t="str">
            <v>шт</v>
          </cell>
          <cell r="F1608">
            <v>1.88</v>
          </cell>
          <cell r="G1608">
            <v>0.05</v>
          </cell>
          <cell r="I1608">
            <v>1.79</v>
          </cell>
          <cell r="K1608">
            <v>40133</v>
          </cell>
        </row>
        <row r="1609">
          <cell r="A1609" t="str">
            <v>М0938</v>
          </cell>
          <cell r="B1609" t="str">
            <v>Лента изоляционная 15х10х0,13 желт-зеленая ПВХ</v>
          </cell>
          <cell r="C1609" t="str">
            <v>шт</v>
          </cell>
          <cell r="F1609">
            <v>42.75</v>
          </cell>
          <cell r="G1609">
            <v>0.05</v>
          </cell>
          <cell r="I1609">
            <v>40.61</v>
          </cell>
          <cell r="K1609">
            <v>40507</v>
          </cell>
        </row>
        <row r="1610">
          <cell r="A1610" t="str">
            <v>М0937</v>
          </cell>
          <cell r="B1610" t="str">
            <v>Лента изоляционная 15х10х0,13 красная ПВХ</v>
          </cell>
          <cell r="C1610" t="str">
            <v>шт</v>
          </cell>
          <cell r="F1610">
            <v>37.5</v>
          </cell>
          <cell r="G1610">
            <v>0.05</v>
          </cell>
          <cell r="I1610">
            <v>35.630000000000003</v>
          </cell>
          <cell r="K1610">
            <v>40507</v>
          </cell>
        </row>
        <row r="1611">
          <cell r="A1611" t="str">
            <v>МЛТ-0.125-1КОМ</v>
          </cell>
          <cell r="B1611" t="str">
            <v>Резисторы постоянный выводный 0.125Вт 5-10 % 1 кОм</v>
          </cell>
          <cell r="C1611" t="str">
            <v>шт</v>
          </cell>
          <cell r="F1611">
            <v>9</v>
          </cell>
          <cell r="G1611">
            <v>0.05</v>
          </cell>
          <cell r="I1611">
            <v>8.5500000000000007</v>
          </cell>
          <cell r="K1611">
            <v>40235</v>
          </cell>
        </row>
        <row r="1612">
          <cell r="A1612" t="str">
            <v>МЛТ-0.125-3 кОм</v>
          </cell>
          <cell r="B1612" t="str">
            <v>Резисторы постоянные выводные 0.125Вт 5-10% 3 к Ом</v>
          </cell>
          <cell r="C1612" t="str">
            <v>шт</v>
          </cell>
          <cell r="F1612">
            <v>9</v>
          </cell>
          <cell r="G1612">
            <v>0.05</v>
          </cell>
          <cell r="I1612">
            <v>8.5500000000000007</v>
          </cell>
          <cell r="J1612">
            <v>6</v>
          </cell>
          <cell r="K1612" t="str">
            <v>СЗ 26.02.2010</v>
          </cell>
        </row>
        <row r="1613">
          <cell r="A1613" t="str">
            <v>МУФТА-1/2</v>
          </cell>
          <cell r="B1613" t="str">
            <v>Муфта стальная  15мм  (1/2")</v>
          </cell>
          <cell r="C1613" t="str">
            <v>шт</v>
          </cell>
          <cell r="F1613">
            <v>63.17</v>
          </cell>
          <cell r="G1613">
            <v>0.05</v>
          </cell>
          <cell r="H1613">
            <v>0</v>
          </cell>
          <cell r="I1613">
            <v>60.01</v>
          </cell>
          <cell r="K1613">
            <v>39553</v>
          </cell>
        </row>
        <row r="1614">
          <cell r="A1614" t="str">
            <v>М1114</v>
          </cell>
          <cell r="B1614" t="str">
            <v>Лента изоляционная 15х18х0,25 синяя ПВХ</v>
          </cell>
          <cell r="C1614" t="str">
            <v>шт</v>
          </cell>
          <cell r="F1614">
            <v>21.6</v>
          </cell>
          <cell r="G1614">
            <v>0.05</v>
          </cell>
          <cell r="I1614">
            <v>20.52</v>
          </cell>
          <cell r="K1614">
            <v>40507</v>
          </cell>
        </row>
        <row r="1615">
          <cell r="A1615" t="str">
            <v>Г4121</v>
          </cell>
          <cell r="B1615" t="str">
            <v>Наконечник ТМЛ 6-6-4 медный 6мм2 луженый</v>
          </cell>
          <cell r="C1615" t="str">
            <v>шт</v>
          </cell>
          <cell r="F1615">
            <v>7.56</v>
          </cell>
          <cell r="G1615">
            <v>0.05</v>
          </cell>
          <cell r="I1615">
            <v>7.18</v>
          </cell>
          <cell r="K1615">
            <v>40366</v>
          </cell>
        </row>
        <row r="1616">
          <cell r="A1616" t="str">
            <v>Г4127</v>
          </cell>
          <cell r="B1616" t="str">
            <v>Наконечник ТМЛ 10-6-5 медный 10мм2 луженый</v>
          </cell>
          <cell r="C1616" t="str">
            <v>шт</v>
          </cell>
          <cell r="F1616">
            <v>20.25</v>
          </cell>
          <cell r="G1616">
            <v>0.05</v>
          </cell>
          <cell r="I1616">
            <v>19.239999999999998</v>
          </cell>
          <cell r="K1616">
            <v>40588</v>
          </cell>
        </row>
        <row r="1620">
          <cell r="A1620" t="str">
            <v>ПВ3 1Х35 Ж/З</v>
          </cell>
          <cell r="B1620" t="str">
            <v>Провод ПВ3 1х35 ж/з 1м</v>
          </cell>
          <cell r="C1620" t="str">
            <v>м</v>
          </cell>
          <cell r="F1620">
            <v>164.93</v>
          </cell>
          <cell r="G1620">
            <v>0.05</v>
          </cell>
          <cell r="I1620">
            <v>156.68</v>
          </cell>
          <cell r="J1620">
            <v>109.95</v>
          </cell>
          <cell r="K1620" t="str">
            <v>П 05.07.2010</v>
          </cell>
        </row>
        <row r="1621">
          <cell r="A1621" t="str">
            <v>ОС НЕ ВХОДИ</v>
          </cell>
          <cell r="B1621" t="str">
            <v>ОС "Газ-не входи"</v>
          </cell>
          <cell r="C1621" t="str">
            <v>шт</v>
          </cell>
          <cell r="F1621">
            <v>1348.65</v>
          </cell>
          <cell r="G1621">
            <v>0.05</v>
          </cell>
          <cell r="H1621">
            <v>0</v>
          </cell>
        </row>
        <row r="1622">
          <cell r="A1622" t="str">
            <v>ОСЗ УХОДИ</v>
          </cell>
          <cell r="B1622" t="str">
            <v>ОСЗ "Газ-уходи" (светодиодный)</v>
          </cell>
          <cell r="C1622" t="str">
            <v>шт</v>
          </cell>
          <cell r="F1622">
            <v>1903.5</v>
          </cell>
          <cell r="G1622">
            <v>0.05</v>
          </cell>
          <cell r="I1622">
            <v>1808.33</v>
          </cell>
          <cell r="K1622">
            <v>40332</v>
          </cell>
        </row>
        <row r="1623">
          <cell r="A1623" t="str">
            <v>П(125*160)</v>
          </cell>
          <cell r="B1623" t="str">
            <v>Переход стальной (125х160)</v>
          </cell>
          <cell r="C1623" t="str">
            <v>шт</v>
          </cell>
          <cell r="F1623">
            <v>214.5</v>
          </cell>
          <cell r="G1623">
            <v>0.05</v>
          </cell>
          <cell r="H1623">
            <v>0</v>
          </cell>
        </row>
        <row r="1624">
          <cell r="A1624" t="str">
            <v>П(125*200)</v>
          </cell>
          <cell r="B1624" t="str">
            <v>Переход стальной (125х200)</v>
          </cell>
          <cell r="C1624" t="str">
            <v>шт</v>
          </cell>
          <cell r="F1624">
            <v>260.48</v>
          </cell>
          <cell r="G1624">
            <v>0.05</v>
          </cell>
          <cell r="H1624">
            <v>0</v>
          </cell>
        </row>
        <row r="1625">
          <cell r="A1625" t="str">
            <v>П200/400X200</v>
          </cell>
          <cell r="B1625" t="str">
            <v>Переход стальной 200/400x200</v>
          </cell>
          <cell r="C1625" t="str">
            <v>шт</v>
          </cell>
          <cell r="E1625">
            <v>23.01</v>
          </cell>
          <cell r="F1625" t="e">
            <v>#NAME?</v>
          </cell>
          <cell r="G1625">
            <v>0.05</v>
          </cell>
          <cell r="H1625">
            <v>0</v>
          </cell>
        </row>
        <row r="1626">
          <cell r="A1626" t="str">
            <v>П9483</v>
          </cell>
          <cell r="B1626" t="str">
            <v>Полоса TC.00 0,5х15х250 мм оцинкованная сталь</v>
          </cell>
          <cell r="C1626" t="str">
            <v>шт</v>
          </cell>
          <cell r="F1626">
            <v>36.08</v>
          </cell>
          <cell r="G1626">
            <v>0.05</v>
          </cell>
        </row>
        <row r="1627">
          <cell r="A1627" t="str">
            <v>ПВ1 1Х1.5 БЕЛЫЙ</v>
          </cell>
          <cell r="B1627" t="str">
            <v>Провод ПВ1 1х1,5, белый, 1м</v>
          </cell>
          <cell r="C1627" t="str">
            <v>м</v>
          </cell>
          <cell r="F1627">
            <v>8.9600000000000009</v>
          </cell>
          <cell r="G1627">
            <v>0.05</v>
          </cell>
          <cell r="I1627">
            <v>8.51</v>
          </cell>
          <cell r="K1627">
            <v>40001</v>
          </cell>
        </row>
        <row r="1628">
          <cell r="A1628" t="str">
            <v>ПВ1 1Х1.5 СИНИЙ</v>
          </cell>
          <cell r="B1628" t="str">
            <v>Провод ПВ1 1х1,5, синий, 1м</v>
          </cell>
          <cell r="C1628" t="str">
            <v>м</v>
          </cell>
          <cell r="F1628">
            <v>7.68</v>
          </cell>
          <cell r="G1628">
            <v>0.05</v>
          </cell>
          <cell r="I1628">
            <v>7.3</v>
          </cell>
          <cell r="K1628">
            <v>40001</v>
          </cell>
        </row>
        <row r="1629">
          <cell r="A1629" t="str">
            <v>ПВ1 1Х2.5 БЕЛ</v>
          </cell>
          <cell r="B1629" t="str">
            <v>Провод ПВ1 1х2,5 бел. 1м</v>
          </cell>
          <cell r="C1629" t="str">
            <v>м</v>
          </cell>
          <cell r="F1629">
            <v>12.12</v>
          </cell>
          <cell r="G1629">
            <v>0.05</v>
          </cell>
          <cell r="I1629">
            <v>11.51</v>
          </cell>
          <cell r="K1629">
            <v>40001</v>
          </cell>
        </row>
        <row r="1630">
          <cell r="A1630" t="str">
            <v>ПВ1 1Х2.5 Ж-З</v>
          </cell>
          <cell r="B1630" t="str">
            <v>Провод ПВ1 1х2,5, жел-зел. 1м</v>
          </cell>
          <cell r="C1630" t="str">
            <v>м</v>
          </cell>
          <cell r="F1630">
            <v>17</v>
          </cell>
          <cell r="G1630">
            <v>0.05</v>
          </cell>
          <cell r="I1630">
            <v>16.149999999999999</v>
          </cell>
          <cell r="K1630">
            <v>40515</v>
          </cell>
        </row>
        <row r="1631">
          <cell r="A1631" t="str">
            <v>ПВ1 1Х2.5 СИН</v>
          </cell>
          <cell r="B1631" t="str">
            <v>Провод ПВ1 1х2,5, синий 1м</v>
          </cell>
          <cell r="C1631" t="str">
            <v>м</v>
          </cell>
          <cell r="F1631">
            <v>17</v>
          </cell>
          <cell r="G1631">
            <v>0.05</v>
          </cell>
          <cell r="I1631">
            <v>16.149999999999999</v>
          </cell>
          <cell r="K1631">
            <v>40515</v>
          </cell>
        </row>
        <row r="1632">
          <cell r="A1632" t="str">
            <v>ПВ1 1Х4 БЕЛ</v>
          </cell>
          <cell r="B1632" t="str">
            <v>Провод ПВ1 1х4, белый, 1 м</v>
          </cell>
          <cell r="C1632" t="str">
            <v>м</v>
          </cell>
          <cell r="F1632">
            <v>20.399999999999999</v>
          </cell>
          <cell r="G1632">
            <v>0.05</v>
          </cell>
          <cell r="I1632">
            <v>19.38</v>
          </cell>
          <cell r="K1632">
            <v>40224</v>
          </cell>
        </row>
        <row r="1633">
          <cell r="A1633" t="str">
            <v>ПВ1 1Х4 Ж-З</v>
          </cell>
          <cell r="B1633" t="str">
            <v>Провод ПВ1 1х4, желто-зеленый, 1 м</v>
          </cell>
          <cell r="C1633" t="str">
            <v>м</v>
          </cell>
          <cell r="F1633">
            <v>20.399999999999999</v>
          </cell>
          <cell r="G1633">
            <v>0.05</v>
          </cell>
          <cell r="I1633">
            <v>19.38</v>
          </cell>
        </row>
        <row r="1634">
          <cell r="A1634" t="str">
            <v>ПВ1 1Х4 СИН</v>
          </cell>
          <cell r="B1634" t="str">
            <v>Провод ПВ1 1х4, синий, 1 м</v>
          </cell>
          <cell r="C1634" t="str">
            <v>м</v>
          </cell>
          <cell r="F1634">
            <v>20.399999999999999</v>
          </cell>
          <cell r="G1634">
            <v>0.05</v>
          </cell>
          <cell r="I1634">
            <v>19.38</v>
          </cell>
        </row>
        <row r="1635">
          <cell r="A1635" t="str">
            <v>ПВ3 1Х1.5 ЧЕРН</v>
          </cell>
          <cell r="B1635" t="str">
            <v>Провод ПВ3 1х1,5, черный, 1м</v>
          </cell>
          <cell r="C1635" t="str">
            <v>м</v>
          </cell>
          <cell r="F1635">
            <v>9.7799999999999994</v>
          </cell>
          <cell r="G1635">
            <v>0.05</v>
          </cell>
          <cell r="I1635">
            <v>9.2899999999999991</v>
          </cell>
        </row>
        <row r="1636">
          <cell r="A1636" t="str">
            <v>ПВ3 1Х10 ЧЕРН</v>
          </cell>
          <cell r="B1636" t="str">
            <v>Провод ПВ3 1х10 черн. 1м</v>
          </cell>
          <cell r="C1636" t="str">
            <v>м</v>
          </cell>
          <cell r="F1636">
            <v>96.9</v>
          </cell>
          <cell r="G1636">
            <v>0.05</v>
          </cell>
          <cell r="I1636">
            <v>92.06</v>
          </cell>
          <cell r="K1636">
            <v>40507</v>
          </cell>
        </row>
        <row r="1637">
          <cell r="A1637" t="str">
            <v>ПВ3 1Х25 ГОЛ</v>
          </cell>
          <cell r="B1637" t="str">
            <v>Провод ПВ3 1х25 голубой 1м</v>
          </cell>
          <cell r="C1637" t="str">
            <v>м</v>
          </cell>
          <cell r="F1637">
            <v>188.7</v>
          </cell>
          <cell r="G1637">
            <v>0.05</v>
          </cell>
          <cell r="I1637">
            <v>179.27</v>
          </cell>
          <cell r="K1637">
            <v>40233</v>
          </cell>
        </row>
        <row r="1638">
          <cell r="A1638" t="str">
            <v>ПВ3 1Х25 ЧЕРН</v>
          </cell>
          <cell r="B1638" t="str">
            <v>Провод ПВ3 1х25 черн. 1м</v>
          </cell>
          <cell r="C1638" t="str">
            <v>м</v>
          </cell>
          <cell r="F1638">
            <v>149.6</v>
          </cell>
          <cell r="G1638">
            <v>0.05</v>
          </cell>
          <cell r="I1638">
            <v>142.12</v>
          </cell>
          <cell r="K1638">
            <v>39204</v>
          </cell>
        </row>
        <row r="1639">
          <cell r="A1639" t="str">
            <v>ПВ3 1Х16 Ж/З</v>
          </cell>
          <cell r="B1639" t="str">
            <v>Провод ПВ3 1х16 ж/з 1м</v>
          </cell>
          <cell r="C1639" t="str">
            <v>м</v>
          </cell>
          <cell r="F1639">
            <v>51.85</v>
          </cell>
          <cell r="G1639">
            <v>0.05</v>
          </cell>
          <cell r="I1639">
            <v>49.26</v>
          </cell>
          <cell r="K1639">
            <v>39874</v>
          </cell>
        </row>
        <row r="1640">
          <cell r="A1640" t="str">
            <v>ПВ3 1Х2.5 КР</v>
          </cell>
          <cell r="B1640" t="str">
            <v>Провод ПВ3 1х2,5, кр. 1м</v>
          </cell>
          <cell r="C1640" t="str">
            <v>м</v>
          </cell>
          <cell r="F1640">
            <v>16.32</v>
          </cell>
          <cell r="G1640">
            <v>0.05</v>
          </cell>
        </row>
        <row r="1641">
          <cell r="A1641" t="str">
            <v>ПВ3 1Х4</v>
          </cell>
          <cell r="B1641" t="str">
            <v>Провод ПВ3 1х4 белый, 1м</v>
          </cell>
          <cell r="C1641" t="str">
            <v>м</v>
          </cell>
          <cell r="F1641">
            <v>27.2</v>
          </cell>
          <cell r="G1641">
            <v>0.05</v>
          </cell>
          <cell r="H1641">
            <v>0</v>
          </cell>
          <cell r="I1641">
            <v>25.84</v>
          </cell>
          <cell r="K1641">
            <v>39875</v>
          </cell>
        </row>
        <row r="1642">
          <cell r="A1642" t="str">
            <v>ПВ3 1Х4 Ж/З</v>
          </cell>
          <cell r="B1642" t="str">
            <v>Провод ПВ3 1х4 ж/з. 1м</v>
          </cell>
          <cell r="C1642" t="str">
            <v>м</v>
          </cell>
          <cell r="F1642">
            <v>30.6</v>
          </cell>
          <cell r="G1642">
            <v>0.05</v>
          </cell>
          <cell r="I1642">
            <v>29.07</v>
          </cell>
          <cell r="K1642">
            <v>40291</v>
          </cell>
        </row>
        <row r="1643">
          <cell r="A1643" t="str">
            <v>ПВ3 1Х6 Ж/З</v>
          </cell>
          <cell r="B1643" t="str">
            <v>Провод ПВ3 1х6 ж/з, 1м</v>
          </cell>
          <cell r="C1643" t="str">
            <v>м</v>
          </cell>
          <cell r="F1643">
            <v>27.2</v>
          </cell>
          <cell r="G1643">
            <v>0.05</v>
          </cell>
          <cell r="I1643">
            <v>25.84</v>
          </cell>
          <cell r="K1643" t="str">
            <v>проводка от 09.09.2010</v>
          </cell>
        </row>
        <row r="1644">
          <cell r="A1644" t="str">
            <v>ПВ3 1Х6 СИН</v>
          </cell>
          <cell r="B1644" t="str">
            <v>Провод ПВ3 1х6 син. 1м</v>
          </cell>
          <cell r="C1644" t="str">
            <v>м</v>
          </cell>
          <cell r="F1644">
            <v>40.799999999999997</v>
          </cell>
          <cell r="G1644">
            <v>0.05</v>
          </cell>
          <cell r="I1644">
            <v>38.76</v>
          </cell>
          <cell r="K1644">
            <v>40515</v>
          </cell>
        </row>
        <row r="1645">
          <cell r="A1645" t="str">
            <v>ПВ3 1Х6 ЧЕРН</v>
          </cell>
          <cell r="B1645" t="str">
            <v>Кабель ПВ3 1х6 черн. 1 м</v>
          </cell>
          <cell r="C1645" t="str">
            <v>м</v>
          </cell>
          <cell r="F1645">
            <v>30.6</v>
          </cell>
          <cell r="G1645">
            <v>0.05</v>
          </cell>
          <cell r="I1645">
            <v>29.07</v>
          </cell>
          <cell r="K1645">
            <v>40196</v>
          </cell>
        </row>
        <row r="1646">
          <cell r="A1646" t="str">
            <v>ПВС 2Х0.75</v>
          </cell>
          <cell r="B1646" t="str">
            <v>Провод ПВС 2х0,75</v>
          </cell>
          <cell r="C1646" t="str">
            <v>м</v>
          </cell>
          <cell r="F1646">
            <v>20.399999999999999</v>
          </cell>
          <cell r="G1646">
            <v>0.05</v>
          </cell>
          <cell r="I1646">
            <v>19.38</v>
          </cell>
          <cell r="K1646">
            <v>40296</v>
          </cell>
        </row>
        <row r="1647">
          <cell r="A1647" t="str">
            <v>ПВС 3Х0.75</v>
          </cell>
          <cell r="B1647" t="str">
            <v>Провод ПВС 3х0,75</v>
          </cell>
          <cell r="C1647" t="str">
            <v>м</v>
          </cell>
          <cell r="F1647">
            <v>18.46</v>
          </cell>
          <cell r="G1647">
            <v>0.05</v>
          </cell>
          <cell r="I1647">
            <v>17.54</v>
          </cell>
          <cell r="K1647">
            <v>39980</v>
          </cell>
        </row>
        <row r="1648">
          <cell r="A1648" t="str">
            <v>ПВХ Д.20Х90</v>
          </cell>
          <cell r="B1648" t="str">
            <v>Отвод ПВХ 20мм 90град</v>
          </cell>
          <cell r="C1648" t="str">
            <v>шт</v>
          </cell>
          <cell r="F1648" t="str">
            <v>7,06</v>
          </cell>
          <cell r="G1648">
            <v>0.05</v>
          </cell>
          <cell r="H1648">
            <v>0</v>
          </cell>
          <cell r="K1648">
            <v>39609</v>
          </cell>
        </row>
        <row r="1649">
          <cell r="A1649" t="str">
            <v>ПВ3 1Х25 Ж/З</v>
          </cell>
          <cell r="B1649" t="str">
            <v>Провод ПВ3 1х25 ж/з. 1м</v>
          </cell>
          <cell r="C1649" t="str">
            <v>м</v>
          </cell>
          <cell r="F1649">
            <v>212.5</v>
          </cell>
          <cell r="G1649">
            <v>0.05</v>
          </cell>
          <cell r="I1649">
            <v>201.88</v>
          </cell>
          <cell r="K1649" t="str">
            <v>СЗ 24.03.2010</v>
          </cell>
        </row>
        <row r="1650">
          <cell r="A1650" t="str">
            <v>Г4167</v>
          </cell>
          <cell r="B1650" t="str">
            <v>Наконечник ТМЛ 150-12-19 медный 150мм2 луженый под опрессовку (Техэлектро Москва)</v>
          </cell>
          <cell r="C1650" t="str">
            <v>шт</v>
          </cell>
          <cell r="F1650">
            <v>179.37</v>
          </cell>
          <cell r="G1650">
            <v>0.05</v>
          </cell>
          <cell r="I1650">
            <v>170.4</v>
          </cell>
          <cell r="J1650">
            <v>119.58</v>
          </cell>
          <cell r="K1650" t="str">
            <v>СЗ 24.03.2010</v>
          </cell>
        </row>
        <row r="1651">
          <cell r="B1651" t="str">
            <v>Ковер диэлектрический до 15 кВ,750х750</v>
          </cell>
        </row>
        <row r="1652">
          <cell r="A1652" t="str">
            <v>И2011</v>
          </cell>
          <cell r="B1652" t="str">
            <v>Боты диэлектрические/испытанные, до 15 кВ</v>
          </cell>
          <cell r="C1652" t="str">
            <v>компл</v>
          </cell>
          <cell r="F1652">
            <v>898.13</v>
          </cell>
          <cell r="G1652">
            <v>0.05</v>
          </cell>
          <cell r="I1652">
            <v>853.22</v>
          </cell>
          <cell r="K1652">
            <v>40261</v>
          </cell>
        </row>
        <row r="1653">
          <cell r="A1653" t="str">
            <v>ПДП-РОСА</v>
          </cell>
          <cell r="B1653" t="str">
            <v>ПДП "Роса-2SL"</v>
          </cell>
          <cell r="C1653" t="str">
            <v>шт</v>
          </cell>
          <cell r="F1653">
            <v>3025.5</v>
          </cell>
          <cell r="G1653">
            <v>0.05</v>
          </cell>
          <cell r="H1653">
            <v>0</v>
          </cell>
        </row>
        <row r="1654">
          <cell r="A1654" t="str">
            <v>ПДП-РОСА-У</v>
          </cell>
          <cell r="B1654" t="str">
            <v>ПДП "Роса-2SL" (уличное исполнение)</v>
          </cell>
          <cell r="C1654" t="str">
            <v>шт</v>
          </cell>
          <cell r="F1654">
            <v>3280.5</v>
          </cell>
          <cell r="G1654">
            <v>0.05</v>
          </cell>
          <cell r="K1654">
            <v>39553</v>
          </cell>
        </row>
        <row r="1655">
          <cell r="A1655" t="str">
            <v>ПЕРФ-25М</v>
          </cell>
          <cell r="B1655" t="str">
            <v>Перфолента 25м</v>
          </cell>
          <cell r="C1655" t="str">
            <v>шт</v>
          </cell>
          <cell r="E1655">
            <v>21.45</v>
          </cell>
          <cell r="F1655" t="e">
            <v>#NAME?</v>
          </cell>
          <cell r="G1655">
            <v>0.05</v>
          </cell>
          <cell r="H1655">
            <v>0</v>
          </cell>
        </row>
        <row r="1656">
          <cell r="A1656" t="str">
            <v>ПЕРЧАТКИ/ЛАТЭКС</v>
          </cell>
          <cell r="B1656" t="str">
            <v>Перчатки диэлектрические латэкс</v>
          </cell>
          <cell r="C1656" t="str">
            <v>компл</v>
          </cell>
          <cell r="F1656">
            <v>111.54</v>
          </cell>
          <cell r="G1656">
            <v>0.05</v>
          </cell>
          <cell r="H1656">
            <v>0</v>
          </cell>
          <cell r="I1656">
            <v>105.96</v>
          </cell>
          <cell r="K1656">
            <v>40261</v>
          </cell>
        </row>
        <row r="1657">
          <cell r="A1657" t="str">
            <v>ПМ WIN 750МЛ</v>
          </cell>
          <cell r="B1657" t="str">
            <v>Пена монт."Макрофлекс" WIN 750мл</v>
          </cell>
          <cell r="C1657" t="str">
            <v>шт</v>
          </cell>
          <cell r="F1657">
            <v>330</v>
          </cell>
          <cell r="G1657">
            <v>0.05</v>
          </cell>
          <cell r="H1657">
            <v>0</v>
          </cell>
          <cell r="I1657">
            <v>313.5</v>
          </cell>
        </row>
        <row r="1658">
          <cell r="A1658" t="str">
            <v>ПМ1</v>
          </cell>
          <cell r="B1658" t="str">
            <v>Пена монтажная</v>
          </cell>
          <cell r="C1658" t="str">
            <v>шт</v>
          </cell>
          <cell r="F1658">
            <v>675</v>
          </cell>
          <cell r="G1658">
            <v>0.05</v>
          </cell>
          <cell r="H1658">
            <v>0</v>
          </cell>
          <cell r="I1658">
            <v>641.25</v>
          </cell>
          <cell r="K1658">
            <v>39840</v>
          </cell>
        </row>
        <row r="1659">
          <cell r="A1659" t="str">
            <v>ПОДСТАВКА_КВК</v>
          </cell>
          <cell r="B1659" t="str">
            <v>Подставка под привод д/клапана КВК</v>
          </cell>
          <cell r="C1659" t="str">
            <v>шт</v>
          </cell>
          <cell r="F1659">
            <v>108</v>
          </cell>
          <cell r="G1659">
            <v>0.05</v>
          </cell>
        </row>
        <row r="1660">
          <cell r="A1660" t="str">
            <v>ПОЛОСА 40Х4</v>
          </cell>
          <cell r="B1660" t="str">
            <v>Полоса стальная 40х4 ,м.</v>
          </cell>
          <cell r="C1660" t="str">
            <v>м</v>
          </cell>
          <cell r="F1660">
            <v>207.2</v>
          </cell>
          <cell r="G1660">
            <v>0.05</v>
          </cell>
          <cell r="H1660">
            <v>0</v>
          </cell>
          <cell r="I1660">
            <v>196.84</v>
          </cell>
        </row>
        <row r="1661">
          <cell r="A1661" t="str">
            <v>ПОЛОСА 50Х5</v>
          </cell>
          <cell r="B1661" t="str">
            <v>Полоса стальная 50Х5, м</v>
          </cell>
          <cell r="C1661" t="str">
            <v>м</v>
          </cell>
          <cell r="F1661">
            <v>72</v>
          </cell>
          <cell r="G1661">
            <v>0.05</v>
          </cell>
          <cell r="H1661">
            <v>0</v>
          </cell>
        </row>
        <row r="1662">
          <cell r="A1662" t="str">
            <v>ПОРОШОК-НЕ_ВХОДИ-У</v>
          </cell>
          <cell r="B1662" t="str">
            <v>ОС "Порошок - Не Входи",улич.исполн</v>
          </cell>
          <cell r="C1662" t="str">
            <v>м</v>
          </cell>
          <cell r="F1662">
            <v>2187</v>
          </cell>
          <cell r="G1662">
            <v>0.05</v>
          </cell>
        </row>
        <row r="1663">
          <cell r="A1663" t="str">
            <v>ПОРОШОК-УХОДИ</v>
          </cell>
          <cell r="B1663" t="str">
            <v>ОСЗ "Порошок - Уходи"</v>
          </cell>
          <cell r="C1663" t="str">
            <v>м</v>
          </cell>
          <cell r="F1663">
            <v>1713.15</v>
          </cell>
          <cell r="G1663">
            <v>0.05</v>
          </cell>
        </row>
        <row r="1664">
          <cell r="A1664" t="str">
            <v>ПОРТЛАНДЦЕМЕНТ М-400</v>
          </cell>
          <cell r="B1664" t="str">
            <v>Портландцемент М-400</v>
          </cell>
          <cell r="C1664" t="str">
            <v>меш.</v>
          </cell>
          <cell r="F1664">
            <v>141.6</v>
          </cell>
          <cell r="G1664">
            <v>0.05</v>
          </cell>
          <cell r="H1664">
            <v>0</v>
          </cell>
        </row>
        <row r="1665">
          <cell r="A1665" t="str">
            <v>ПП100</v>
          </cell>
          <cell r="B1665" t="str">
            <v>Профиль перфорированный 25х2000мм, 1м</v>
          </cell>
          <cell r="C1665" t="str">
            <v>м</v>
          </cell>
          <cell r="F1665">
            <v>164.43</v>
          </cell>
          <cell r="G1665">
            <v>0.05</v>
          </cell>
          <cell r="I1665">
            <v>156.21</v>
          </cell>
          <cell r="J1665">
            <v>117.45</v>
          </cell>
          <cell r="K1665" t="str">
            <v>прайс 28.04.2009</v>
          </cell>
        </row>
        <row r="1666">
          <cell r="A1666" t="str">
            <v>ППКОП-1ПОРОШОК.24</v>
          </cell>
          <cell r="B1666" t="str">
            <v>ППКОП-1 "Роса-2SL" (Порошок, 24В)</v>
          </cell>
          <cell r="C1666" t="str">
            <v>шт</v>
          </cell>
          <cell r="F1666">
            <v>24421.5</v>
          </cell>
          <cell r="G1666">
            <v>0.05</v>
          </cell>
        </row>
        <row r="1667">
          <cell r="A1667" t="str">
            <v>ППКОП-3-1</v>
          </cell>
          <cell r="B1667" t="str">
            <v>Пульт РОСА-2SL ППКОП-3-1 (газ,24В)</v>
          </cell>
          <cell r="C1667" t="str">
            <v>шт</v>
          </cell>
          <cell r="F1667">
            <v>36450</v>
          </cell>
          <cell r="G1667">
            <v>0.05</v>
          </cell>
          <cell r="H1667">
            <v>0</v>
          </cell>
        </row>
        <row r="1668">
          <cell r="A1668" t="str">
            <v>ПР/ГАЗ-ИП-4М</v>
          </cell>
          <cell r="B1668" t="str">
            <v>Противогаз изолирующий ИП-4М</v>
          </cell>
          <cell r="C1668" t="str">
            <v>шт</v>
          </cell>
          <cell r="F1668">
            <v>6900</v>
          </cell>
          <cell r="G1668">
            <v>0.05</v>
          </cell>
          <cell r="I1668">
            <v>6555</v>
          </cell>
          <cell r="K1668">
            <v>40086</v>
          </cell>
        </row>
        <row r="1669">
          <cell r="A1669" t="str">
            <v>ПС-8</v>
          </cell>
          <cell r="B1669" t="str">
            <v>Пульт сигнализации ПС8</v>
          </cell>
          <cell r="C1669" t="str">
            <v>шт</v>
          </cell>
          <cell r="F1669">
            <v>18225</v>
          </cell>
          <cell r="G1669">
            <v>0.05</v>
          </cell>
          <cell r="H1669">
            <v>0</v>
          </cell>
        </row>
        <row r="1670">
          <cell r="A1670" t="str">
            <v>ПУГНП 3Х1.5</v>
          </cell>
          <cell r="B1670" t="str">
            <v>Провод установочный ПУГНП 3х1,5 1м</v>
          </cell>
          <cell r="C1670" t="str">
            <v>м</v>
          </cell>
          <cell r="F1670">
            <v>35.700000000000003</v>
          </cell>
          <cell r="G1670">
            <v>0.05</v>
          </cell>
        </row>
        <row r="1671">
          <cell r="A1671" t="str">
            <v>ПХВ D=50</v>
          </cell>
          <cell r="B1671" t="str">
            <v>Труба ПХВ d=50мм, 1м</v>
          </cell>
          <cell r="C1671" t="str">
            <v>м</v>
          </cell>
          <cell r="F1671">
            <v>70.92</v>
          </cell>
          <cell r="G1671">
            <v>0.05</v>
          </cell>
          <cell r="H1671">
            <v>0</v>
          </cell>
          <cell r="I1671">
            <v>67.37</v>
          </cell>
          <cell r="K1671" t="str">
            <v>П 05.04.2011</v>
          </cell>
        </row>
        <row r="1672">
          <cell r="A1672" t="str">
            <v>РЗ-Ц-Х 15</v>
          </cell>
          <cell r="B1672" t="str">
            <v>Металлорукав d 15, 1m</v>
          </cell>
          <cell r="C1672" t="str">
            <v>м</v>
          </cell>
          <cell r="F1672">
            <v>20.55</v>
          </cell>
          <cell r="G1672">
            <v>0.05</v>
          </cell>
          <cell r="I1672">
            <v>19.52</v>
          </cell>
          <cell r="K1672">
            <v>39678</v>
          </cell>
        </row>
        <row r="1673">
          <cell r="A1673" t="str">
            <v>РЗ-Ц-Х 20</v>
          </cell>
          <cell r="B1673" t="str">
            <v>Металлорукав d 20, 1m</v>
          </cell>
          <cell r="C1673" t="str">
            <v>м</v>
          </cell>
          <cell r="F1673">
            <v>28.5</v>
          </cell>
          <cell r="G1673">
            <v>0.05</v>
          </cell>
          <cell r="H1673">
            <v>0</v>
          </cell>
          <cell r="I1673">
            <v>27.08</v>
          </cell>
          <cell r="K1673">
            <v>40150</v>
          </cell>
        </row>
        <row r="1674">
          <cell r="A1674" t="str">
            <v>РЗ-Ц-Х 25</v>
          </cell>
          <cell r="B1674" t="str">
            <v>Металлорукав d 25, 1m</v>
          </cell>
          <cell r="C1674" t="str">
            <v>м</v>
          </cell>
          <cell r="F1674">
            <v>36</v>
          </cell>
          <cell r="G1674">
            <v>0.05</v>
          </cell>
          <cell r="I1674">
            <v>34.200000000000003</v>
          </cell>
          <cell r="K1674">
            <v>40105</v>
          </cell>
        </row>
        <row r="1675">
          <cell r="A1675" t="str">
            <v>РЗ-Ц-Х 50</v>
          </cell>
          <cell r="B1675" t="str">
            <v>Металлорукав d 50, 1m</v>
          </cell>
          <cell r="C1675" t="str">
            <v>м</v>
          </cell>
          <cell r="F1675">
            <v>60.6</v>
          </cell>
          <cell r="G1675">
            <v>0.05</v>
          </cell>
          <cell r="H1675">
            <v>0</v>
          </cell>
          <cell r="I1675">
            <v>57.57</v>
          </cell>
          <cell r="K1675">
            <v>39594</v>
          </cell>
        </row>
        <row r="1676">
          <cell r="A1676" t="str">
            <v>РП-04-01</v>
          </cell>
          <cell r="B1676" t="str">
            <v>Регенерирующий патрон  РП-04-01</v>
          </cell>
          <cell r="C1676" t="str">
            <v>шт</v>
          </cell>
          <cell r="F1676">
            <v>6300</v>
          </cell>
          <cell r="G1676">
            <v>0.05</v>
          </cell>
          <cell r="I1676">
            <v>5985</v>
          </cell>
          <cell r="K1676">
            <v>40086</v>
          </cell>
        </row>
        <row r="1677">
          <cell r="A1677" t="str">
            <v>Р-ТРУБА(1/2")-15</v>
          </cell>
          <cell r="B1677" t="str">
            <v>Р труба  (1/2")-15</v>
          </cell>
          <cell r="C1677" t="str">
            <v>шт</v>
          </cell>
          <cell r="F1677">
            <v>224.2</v>
          </cell>
          <cell r="G1677">
            <v>0.05</v>
          </cell>
          <cell r="H1677">
            <v>0</v>
          </cell>
          <cell r="I1677">
            <v>212.99</v>
          </cell>
          <cell r="K1677">
            <v>39678</v>
          </cell>
        </row>
        <row r="1678">
          <cell r="A1678" t="str">
            <v>С1-4-0.25-3КОМ</v>
          </cell>
          <cell r="B1678" t="str">
            <v>Резисторы постоянные выводные 0.25Вт 5-10% 3 к Ом</v>
          </cell>
          <cell r="C1678" t="str">
            <v>шт</v>
          </cell>
          <cell r="F1678">
            <v>12</v>
          </cell>
          <cell r="G1678">
            <v>0.05</v>
          </cell>
          <cell r="I1678">
            <v>11.4</v>
          </cell>
          <cell r="K1678">
            <v>39678</v>
          </cell>
        </row>
        <row r="1679">
          <cell r="A1679" t="str">
            <v>С1-4-0.25-4.3КОМ</v>
          </cell>
          <cell r="B1679" t="str">
            <v>Резисторы постоянные выводные 0.25Вт 5-10% 4.3 к Ом</v>
          </cell>
          <cell r="C1679" t="str">
            <v>шт</v>
          </cell>
          <cell r="F1679">
            <v>12</v>
          </cell>
          <cell r="G1679">
            <v>0.05</v>
          </cell>
          <cell r="I1679">
            <v>11.4</v>
          </cell>
          <cell r="K1679">
            <v>39678</v>
          </cell>
        </row>
        <row r="1680">
          <cell r="A1680" t="str">
            <v>С2-23 2ВТ.5%.51ОМ</v>
          </cell>
          <cell r="B1680" t="str">
            <v>Резистор постоянный С2-23 2ВТ.5%.51ОМ</v>
          </cell>
          <cell r="C1680" t="str">
            <v>шт</v>
          </cell>
          <cell r="F1680">
            <v>5.55</v>
          </cell>
          <cell r="G1680">
            <v>0.05</v>
          </cell>
        </row>
        <row r="1681">
          <cell r="A1681" t="str">
            <v>САМОРЕЗ4.2Х32 МЕТ.</v>
          </cell>
          <cell r="B1681" t="str">
            <v>4.2х32 саморез по металлу, полукруглая головка, DIN 1шт</v>
          </cell>
          <cell r="C1681" t="str">
            <v>шт</v>
          </cell>
          <cell r="F1681">
            <v>1.99</v>
          </cell>
          <cell r="G1681">
            <v>0.05</v>
          </cell>
          <cell r="H1681">
            <v>0.2</v>
          </cell>
          <cell r="K1681">
            <v>39594</v>
          </cell>
        </row>
        <row r="1682">
          <cell r="A1682" t="str">
            <v>САМОРЕЗ4.5Х30</v>
          </cell>
          <cell r="B1682" t="str">
            <v>Саморез 4.5Х30</v>
          </cell>
          <cell r="C1682" t="str">
            <v>шт</v>
          </cell>
          <cell r="F1682">
            <v>1.46</v>
          </cell>
          <cell r="G1682">
            <v>0.05</v>
          </cell>
          <cell r="H1682">
            <v>0</v>
          </cell>
          <cell r="I1682">
            <v>1.39</v>
          </cell>
          <cell r="K1682">
            <v>40385</v>
          </cell>
        </row>
        <row r="1683">
          <cell r="A1683" t="str">
            <v>СЛП-200</v>
          </cell>
          <cell r="B1683" t="str">
            <v>Соединитель лотка 200</v>
          </cell>
          <cell r="C1683" t="str">
            <v>шт</v>
          </cell>
          <cell r="F1683">
            <v>46.76</v>
          </cell>
          <cell r="G1683">
            <v>0.05</v>
          </cell>
          <cell r="I1683">
            <v>44.42</v>
          </cell>
          <cell r="J1683">
            <v>33.4</v>
          </cell>
          <cell r="K1683" t="str">
            <v>прайс 28.04.2009</v>
          </cell>
        </row>
        <row r="1684">
          <cell r="A1684" t="str">
            <v>СЛП-400</v>
          </cell>
          <cell r="B1684" t="str">
            <v>Соединитель лотка 400 СЛП-400</v>
          </cell>
          <cell r="C1684" t="str">
            <v>шт</v>
          </cell>
          <cell r="F1684">
            <v>141.99</v>
          </cell>
          <cell r="G1684">
            <v>0.05</v>
          </cell>
          <cell r="I1684">
            <v>134.88999999999999</v>
          </cell>
          <cell r="J1684">
            <v>101.42</v>
          </cell>
          <cell r="K1684" t="str">
            <v>прайс 28.04.2009</v>
          </cell>
        </row>
        <row r="1685">
          <cell r="A1685" t="str">
            <v>СТОЙ_НАПР</v>
          </cell>
          <cell r="B1685" t="str">
            <v>Плакат "Стой Напр."п/ст</v>
          </cell>
          <cell r="C1685" t="str">
            <v>шт</v>
          </cell>
          <cell r="F1685">
            <v>124.26</v>
          </cell>
          <cell r="G1685">
            <v>0.05</v>
          </cell>
          <cell r="H1685">
            <v>0</v>
          </cell>
          <cell r="K1685">
            <v>39508</v>
          </cell>
        </row>
        <row r="1686">
          <cell r="A1686" t="str">
            <v>Т(160/160)</v>
          </cell>
          <cell r="B1686" t="str">
            <v>тройник (160/160)</v>
          </cell>
          <cell r="C1686" t="str">
            <v>шт</v>
          </cell>
          <cell r="F1686">
            <v>313.5</v>
          </cell>
          <cell r="G1686">
            <v>0.05</v>
          </cell>
          <cell r="H1686">
            <v>0</v>
          </cell>
        </row>
        <row r="1687">
          <cell r="A1687" t="str">
            <v>Т(200#200)</v>
          </cell>
          <cell r="B1687" t="str">
            <v>Тройник (200/200)</v>
          </cell>
          <cell r="C1687" t="str">
            <v>шт</v>
          </cell>
          <cell r="E1687">
            <v>0.11</v>
          </cell>
          <cell r="F1687" t="e">
            <v>#NAME?</v>
          </cell>
          <cell r="G1687">
            <v>0.05</v>
          </cell>
          <cell r="H1687">
            <v>0</v>
          </cell>
        </row>
        <row r="1688">
          <cell r="A1688" t="str">
            <v>Т-200</v>
          </cell>
          <cell r="B1688" t="str">
            <v>Т-отвод к лотку 200х50</v>
          </cell>
          <cell r="C1688" t="str">
            <v>шт</v>
          </cell>
          <cell r="F1688">
            <v>0</v>
          </cell>
          <cell r="G1688">
            <v>0.05</v>
          </cell>
        </row>
        <row r="1689">
          <cell r="A1689" t="str">
            <v>ТМ D=40</v>
          </cell>
          <cell r="B1689" t="str">
            <v>Труба металлическая, d=40мм, 1 м</v>
          </cell>
          <cell r="C1689" t="str">
            <v>м</v>
          </cell>
          <cell r="E1689">
            <v>5.0599999999999996</v>
          </cell>
          <cell r="F1689" t="e">
            <v>#NAME?</v>
          </cell>
          <cell r="G1689">
            <v>0</v>
          </cell>
          <cell r="H1689">
            <v>0.05</v>
          </cell>
        </row>
        <row r="1691">
          <cell r="A1691" t="str">
            <v>ТМ1-Р</v>
          </cell>
          <cell r="B1691" t="str">
            <v>Электронный термостат ТМ1-Р</v>
          </cell>
          <cell r="C1691" t="str">
            <v>шт</v>
          </cell>
          <cell r="F1691">
            <v>1040</v>
          </cell>
          <cell r="G1691">
            <v>0.05</v>
          </cell>
          <cell r="H1691">
            <v>0.05</v>
          </cell>
          <cell r="I1691">
            <v>1037.4000000000001</v>
          </cell>
          <cell r="K1691">
            <v>39980</v>
          </cell>
        </row>
        <row r="1693">
          <cell r="A1693" t="str">
            <v>ТРОЙ-20X15X20</v>
          </cell>
          <cell r="B1693" t="str">
            <v>Тройник пер. Ду20х15х20мм 3/4"x1/2"x3/4"</v>
          </cell>
          <cell r="C1693" t="str">
            <v>шт</v>
          </cell>
          <cell r="F1693">
            <v>112.5</v>
          </cell>
          <cell r="G1693">
            <v>0.05</v>
          </cell>
          <cell r="H1693">
            <v>0</v>
          </cell>
          <cell r="K1693">
            <v>39678</v>
          </cell>
        </row>
        <row r="1694">
          <cell r="A1694" t="str">
            <v>ТРОЙ-25X15X25</v>
          </cell>
          <cell r="B1694" t="str">
            <v>Тройник перех. Ду25х15х25мм 1"x1/2"x1"</v>
          </cell>
          <cell r="C1694" t="str">
            <v>шт</v>
          </cell>
          <cell r="F1694">
            <v>177</v>
          </cell>
          <cell r="G1694">
            <v>0.05</v>
          </cell>
          <cell r="H1694">
            <v>0</v>
          </cell>
          <cell r="K1694">
            <v>39583</v>
          </cell>
        </row>
        <row r="1695">
          <cell r="A1695" t="str">
            <v>ТРОЙНИК_18</v>
          </cell>
          <cell r="B1695" t="str">
            <v>Тройник пластиковый равнопроходной, 18 мм</v>
          </cell>
          <cell r="C1695" t="str">
            <v>шт</v>
          </cell>
          <cell r="F1695">
            <v>198</v>
          </cell>
          <cell r="G1695">
            <v>0.05</v>
          </cell>
          <cell r="I1695">
            <v>188.1</v>
          </cell>
          <cell r="K1695">
            <v>40035</v>
          </cell>
        </row>
        <row r="1696">
          <cell r="A1696" t="str">
            <v>ТРОЙНИК-1.0</v>
          </cell>
          <cell r="B1696" t="str">
            <v>Тройник равнопроходный Ду 25мм (1")</v>
          </cell>
          <cell r="C1696" t="str">
            <v>шт</v>
          </cell>
          <cell r="F1696">
            <v>24</v>
          </cell>
          <cell r="G1696">
            <v>0.05</v>
          </cell>
          <cell r="H1696">
            <v>0</v>
          </cell>
          <cell r="I1696">
            <v>22.8</v>
          </cell>
          <cell r="K1696">
            <v>39947</v>
          </cell>
        </row>
        <row r="1697">
          <cell r="A1697" t="str">
            <v>ТРОЙНИК-1/2</v>
          </cell>
          <cell r="B1697" t="str">
            <v>Тройник равнопроходный Ду 15мм (1/2")</v>
          </cell>
          <cell r="C1697" t="str">
            <v>шт</v>
          </cell>
          <cell r="F1697">
            <v>150</v>
          </cell>
          <cell r="G1697">
            <v>0.05</v>
          </cell>
          <cell r="H1697">
            <v>0</v>
          </cell>
          <cell r="K1697">
            <v>39553</v>
          </cell>
        </row>
        <row r="1698">
          <cell r="A1698" t="str">
            <v>ТРОЙНИК-3/4</v>
          </cell>
          <cell r="B1698" t="str">
            <v>Тройник равнопроходный Ду 20мм (3/4")</v>
          </cell>
          <cell r="C1698" t="str">
            <v>шт</v>
          </cell>
          <cell r="F1698">
            <v>1125</v>
          </cell>
          <cell r="G1698">
            <v>0.05</v>
          </cell>
          <cell r="H1698">
            <v>0</v>
          </cell>
          <cell r="I1698">
            <v>1068.75</v>
          </cell>
          <cell r="K1698">
            <v>40235</v>
          </cell>
        </row>
        <row r="1699">
          <cell r="A1699" t="str">
            <v>ТРУБА 108ММ</v>
          </cell>
          <cell r="B1699" t="str">
            <v>Труба эл. св. ГОСТ 10704-91 108ммх4,м.</v>
          </cell>
          <cell r="C1699" t="str">
            <v>м</v>
          </cell>
          <cell r="F1699">
            <v>396.48</v>
          </cell>
          <cell r="G1699">
            <v>0.05</v>
          </cell>
          <cell r="H1699">
            <v>0</v>
          </cell>
          <cell r="I1699">
            <v>376.66</v>
          </cell>
        </row>
        <row r="1700">
          <cell r="A1700" t="str">
            <v>ТРУБА 219Х8.0 Б/Ш</v>
          </cell>
          <cell r="B1700" t="str">
            <v>Труба б/ш ГОСТ 8734-78 219х8.0</v>
          </cell>
          <cell r="C1700" t="str">
            <v>м</v>
          </cell>
          <cell r="F1700">
            <v>5094.8900000000003</v>
          </cell>
          <cell r="G1700">
            <v>0.05</v>
          </cell>
          <cell r="H1700">
            <v>0</v>
          </cell>
        </row>
        <row r="1701">
          <cell r="A1701" t="str">
            <v>ТРУБА 32Х3.5</v>
          </cell>
          <cell r="B1701" t="str">
            <v>Труба 32х3,5 б/ш, х/д ГОСТ 8734-75, н/д, гр.В, ст.20</v>
          </cell>
          <cell r="C1701" t="str">
            <v>м</v>
          </cell>
          <cell r="F1701">
            <v>225</v>
          </cell>
          <cell r="G1701">
            <v>0.05</v>
          </cell>
          <cell r="H1701">
            <v>0</v>
          </cell>
          <cell r="K1701">
            <v>39594</v>
          </cell>
        </row>
        <row r="1702">
          <cell r="A1702" t="str">
            <v>УГОЛ 63Х63Х5</v>
          </cell>
          <cell r="B1702" t="str">
            <v>Уголок метал. 63х63х5 ГОСТ 8509-93</v>
          </cell>
          <cell r="C1702" t="str">
            <v>м</v>
          </cell>
          <cell r="F1702">
            <v>336</v>
          </cell>
          <cell r="G1702">
            <v>0.05</v>
          </cell>
          <cell r="H1702">
            <v>0</v>
          </cell>
          <cell r="I1702">
            <v>319.2</v>
          </cell>
        </row>
        <row r="1703">
          <cell r="A1703" t="str">
            <v>УГОЛ ЕД_20ПВХ</v>
          </cell>
          <cell r="B1703" t="str">
            <v>Угол 90 гр.(единый) для труб D20мм</v>
          </cell>
          <cell r="C1703" t="str">
            <v>шт</v>
          </cell>
          <cell r="F1703">
            <v>16.8</v>
          </cell>
          <cell r="G1703">
            <v>0.05</v>
          </cell>
          <cell r="H1703">
            <v>0</v>
          </cell>
          <cell r="I1703">
            <v>15.96</v>
          </cell>
          <cell r="K1703">
            <v>40120</v>
          </cell>
        </row>
        <row r="1704">
          <cell r="A1704" t="str">
            <v>УГОЛ-1.0</v>
          </cell>
          <cell r="B1704" t="str">
            <v>Угольник Ду 25мм (1")</v>
          </cell>
          <cell r="C1704" t="str">
            <v>шт</v>
          </cell>
          <cell r="F1704">
            <v>26.33</v>
          </cell>
          <cell r="G1704">
            <v>0.05</v>
          </cell>
          <cell r="H1704">
            <v>0</v>
          </cell>
          <cell r="K1704">
            <v>39594</v>
          </cell>
        </row>
        <row r="1705">
          <cell r="A1705" t="str">
            <v>УГОЛ-1/2</v>
          </cell>
          <cell r="B1705" t="str">
            <v>Угольник Ду 15мм (1/2")</v>
          </cell>
          <cell r="C1705" t="str">
            <v>шт</v>
          </cell>
          <cell r="F1705">
            <v>16.350000000000001</v>
          </cell>
          <cell r="G1705">
            <v>0.05</v>
          </cell>
          <cell r="K1705">
            <v>39678</v>
          </cell>
        </row>
        <row r="1706">
          <cell r="A1706" t="str">
            <v>УГОЛ-3/4</v>
          </cell>
          <cell r="B1706" t="str">
            <v>Угольник  Ду 20мм  (3/4")</v>
          </cell>
          <cell r="C1706" t="str">
            <v>шт</v>
          </cell>
          <cell r="F1706">
            <v>40.5</v>
          </cell>
          <cell r="G1706">
            <v>0.05</v>
          </cell>
          <cell r="K1706">
            <v>39678</v>
          </cell>
        </row>
        <row r="1707">
          <cell r="A1707" t="str">
            <v>УГОЛОК 50Х50Х4</v>
          </cell>
          <cell r="B1707" t="str">
            <v>Уголок равнополочный метал. 50х4, м п</v>
          </cell>
          <cell r="C1707" t="str">
            <v>п.м.</v>
          </cell>
          <cell r="F1707">
            <v>142.5</v>
          </cell>
          <cell r="G1707">
            <v>0.05</v>
          </cell>
          <cell r="H1707">
            <v>0</v>
          </cell>
        </row>
        <row r="1708">
          <cell r="A1708" t="str">
            <v>УК-2П</v>
          </cell>
          <cell r="B1708" t="str">
            <v>Коробка коммутационная УК-2П, 4-х парн., кругл.</v>
          </cell>
          <cell r="C1708" t="str">
            <v>шт</v>
          </cell>
          <cell r="F1708">
            <v>16.55</v>
          </cell>
          <cell r="G1708">
            <v>0.05</v>
          </cell>
          <cell r="I1708">
            <v>15.72</v>
          </cell>
          <cell r="K1708" t="str">
            <v>П 11.11.2010</v>
          </cell>
        </row>
        <row r="1709">
          <cell r="A1709" t="str">
            <v>УК-ВК 02М</v>
          </cell>
          <cell r="B1709" t="str">
            <v>Устройство коммутационное УК-ВК 02М</v>
          </cell>
          <cell r="C1709" t="str">
            <v>шт</v>
          </cell>
          <cell r="F1709">
            <v>262</v>
          </cell>
          <cell r="G1709">
            <v>0.05</v>
          </cell>
          <cell r="I1709">
            <v>248.9</v>
          </cell>
          <cell r="K1709">
            <v>40035</v>
          </cell>
        </row>
        <row r="1710">
          <cell r="A1710" t="str">
            <v xml:space="preserve">УК-ВК/03 </v>
          </cell>
          <cell r="B1710" t="str">
            <v>Устройство коммутационное УК-ВК/03</v>
          </cell>
          <cell r="C1710" t="str">
            <v>шт</v>
          </cell>
          <cell r="F1710">
            <v>255</v>
          </cell>
          <cell r="G1710">
            <v>0.05</v>
          </cell>
        </row>
        <row r="1711">
          <cell r="A1711" t="str">
            <v>УК-ВК/04</v>
          </cell>
          <cell r="B1711" t="str">
            <v>Релейный усилитель на 2 канала.Конт на перекл.10А, 24В</v>
          </cell>
          <cell r="C1711" t="str">
            <v>шт</v>
          </cell>
          <cell r="F1711">
            <v>412.5</v>
          </cell>
          <cell r="G1711">
            <v>0.05</v>
          </cell>
          <cell r="I1711">
            <v>391.88</v>
          </cell>
          <cell r="K1711">
            <v>40001</v>
          </cell>
        </row>
        <row r="1712">
          <cell r="A1712" t="str">
            <v>УКЦП</v>
          </cell>
          <cell r="B1712" t="str">
            <v>Устройство контроля цепи пуска УКЦП</v>
          </cell>
          <cell r="C1712" t="str">
            <v>шт</v>
          </cell>
          <cell r="F1712">
            <v>743.4</v>
          </cell>
          <cell r="G1712">
            <v>0.05</v>
          </cell>
        </row>
        <row r="1713">
          <cell r="A1713" t="str">
            <v>УКШ-1</v>
          </cell>
          <cell r="B1713" t="str">
            <v>Устройство контроля шлейфов пожарной и охранно-пожарной сигнализации</v>
          </cell>
          <cell r="C1713" t="str">
            <v>шт</v>
          </cell>
          <cell r="F1713">
            <v>292.05</v>
          </cell>
          <cell r="G1713">
            <v>0.05</v>
          </cell>
          <cell r="I1713">
            <v>277.45</v>
          </cell>
          <cell r="K1713">
            <v>40235</v>
          </cell>
        </row>
        <row r="1714">
          <cell r="A1714" t="str">
            <v>УП-200</v>
          </cell>
          <cell r="B1714" t="str">
            <v>Угол плоский 90 град. к лотку 200х50</v>
          </cell>
          <cell r="C1714" t="str">
            <v>шт</v>
          </cell>
          <cell r="F1714">
            <v>472.43</v>
          </cell>
          <cell r="G1714">
            <v>0.05</v>
          </cell>
          <cell r="J1714">
            <v>337.45</v>
          </cell>
          <cell r="K1714" t="str">
            <v>прайс 28.04.2009</v>
          </cell>
        </row>
        <row r="1715">
          <cell r="A1715" t="str">
            <v>ФОЛЬГА СКОТЧ</v>
          </cell>
          <cell r="B1715" t="str">
            <v>Фольга скотч</v>
          </cell>
          <cell r="C1715" t="str">
            <v>шт</v>
          </cell>
          <cell r="F1715">
            <v>190.68</v>
          </cell>
          <cell r="G1715">
            <v>0.05</v>
          </cell>
          <cell r="H1715">
            <v>0</v>
          </cell>
        </row>
        <row r="1716">
          <cell r="A1716" t="str">
            <v>Фут-3/4*1/2</v>
          </cell>
          <cell r="B1716" t="str">
            <v>Футорка   20x15мм   (3/4"x1/2")</v>
          </cell>
          <cell r="C1716" t="str">
            <v>шт</v>
          </cell>
          <cell r="F1716">
            <v>16.53</v>
          </cell>
          <cell r="G1716">
            <v>0.05</v>
          </cell>
          <cell r="K1716">
            <v>39678</v>
          </cell>
        </row>
        <row r="1717">
          <cell r="A1717" t="str">
            <v>Х25</v>
          </cell>
          <cell r="B1717" t="str">
            <v>Хомут 25 мм</v>
          </cell>
          <cell r="C1717" t="str">
            <v>шт</v>
          </cell>
          <cell r="F1717">
            <v>12.5</v>
          </cell>
          <cell r="G1717">
            <v>0.05</v>
          </cell>
          <cell r="H1717">
            <v>0</v>
          </cell>
        </row>
        <row r="1718">
          <cell r="A1718" t="str">
            <v>Х325</v>
          </cell>
          <cell r="B1718" t="str">
            <v>Хомуты универсальные 2шт. (325)</v>
          </cell>
          <cell r="C1718" t="str">
            <v>компл</v>
          </cell>
          <cell r="D1718">
            <v>5.4</v>
          </cell>
          <cell r="F1718" t="e">
            <v>#NAME?</v>
          </cell>
          <cell r="G1718">
            <v>0.05</v>
          </cell>
          <cell r="H1718">
            <v>0</v>
          </cell>
        </row>
        <row r="1719">
          <cell r="A1719" t="str">
            <v>ХОМУТ ВИНТ._19-38ММ</v>
          </cell>
          <cell r="B1719" t="str">
            <v>Хомут винтовой 1 1/2” (19-38м)</v>
          </cell>
          <cell r="C1719" t="str">
            <v>шт</v>
          </cell>
          <cell r="F1719">
            <v>40.049999999999997</v>
          </cell>
          <cell r="G1719">
            <v>0.05</v>
          </cell>
          <cell r="H1719">
            <v>0</v>
          </cell>
          <cell r="I1719">
            <v>38.049999999999997</v>
          </cell>
          <cell r="J1719">
            <v>26.7</v>
          </cell>
          <cell r="K1719" t="str">
            <v>проводка от 23.05.2011</v>
          </cell>
        </row>
        <row r="1720">
          <cell r="A1720" t="str">
            <v>ХОМУТ ВИНТ._25ММ</v>
          </cell>
          <cell r="B1720" t="str">
            <v>Хомут винтовой 1” (25мм)</v>
          </cell>
          <cell r="C1720" t="str">
            <v>шт</v>
          </cell>
          <cell r="F1720">
            <v>16.98</v>
          </cell>
          <cell r="G1720">
            <v>0.05</v>
          </cell>
          <cell r="I1720">
            <v>16.13</v>
          </cell>
          <cell r="J1720">
            <v>11.32</v>
          </cell>
          <cell r="K1720" t="str">
            <v>Проводка от 11.02.2011</v>
          </cell>
        </row>
        <row r="1721">
          <cell r="A1721" t="str">
            <v>Ш30007</v>
          </cell>
          <cell r="B1721" t="str">
            <v>Шланг армированный МТ, д.20</v>
          </cell>
          <cell r="C1721" t="str">
            <v>м</v>
          </cell>
          <cell r="F1721">
            <v>31.5</v>
          </cell>
          <cell r="G1721">
            <v>0.05</v>
          </cell>
          <cell r="I1721">
            <v>29.93</v>
          </cell>
          <cell r="K1721">
            <v>39980</v>
          </cell>
        </row>
        <row r="1722">
          <cell r="A1722" t="str">
            <v>Ш30009</v>
          </cell>
          <cell r="B1722" t="str">
            <v>Шланг армированный МТ, д.18</v>
          </cell>
          <cell r="C1722" t="str">
            <v>м</v>
          </cell>
          <cell r="F1722">
            <v>94.5</v>
          </cell>
          <cell r="G1722">
            <v>0.05</v>
          </cell>
          <cell r="I1722">
            <v>89.78</v>
          </cell>
          <cell r="K1722">
            <v>40099</v>
          </cell>
        </row>
        <row r="1723">
          <cell r="A1723" t="str">
            <v>ФЛК 160 EU3</v>
          </cell>
          <cell r="B1723" t="str">
            <v>Фильтр ФЛК 160 EU3 (28 Па)</v>
          </cell>
          <cell r="C1723" t="str">
            <v>шт</v>
          </cell>
          <cell r="F1723">
            <v>1105.5</v>
          </cell>
          <cell r="G1723">
            <v>0.05</v>
          </cell>
          <cell r="I1723">
            <v>1050.23</v>
          </cell>
          <cell r="J1723">
            <v>737</v>
          </cell>
          <cell r="K1723" t="str">
            <v>СЗ 14.04.2010</v>
          </cell>
        </row>
        <row r="1724">
          <cell r="A1724" t="str">
            <v>ФЛФ 160 EU7</v>
          </cell>
          <cell r="B1724" t="str">
            <v>Фильтр ФЛФ 160 EU7 (50 Па)</v>
          </cell>
          <cell r="C1724" t="str">
            <v>шт</v>
          </cell>
          <cell r="F1724">
            <v>2388</v>
          </cell>
          <cell r="G1724">
            <v>0.05</v>
          </cell>
          <cell r="I1724">
            <v>2268.6</v>
          </cell>
          <cell r="J1724">
            <v>1592</v>
          </cell>
          <cell r="K1724" t="str">
            <v>СЗ 14.04.2010</v>
          </cell>
        </row>
        <row r="1725">
          <cell r="A1725" t="str">
            <v>МХ 160</v>
          </cell>
          <cell r="B1725" t="str">
            <v>Быстросъемный хомут МХ 160 для вентилятора CK 160В</v>
          </cell>
          <cell r="C1725" t="str">
            <v>шт</v>
          </cell>
          <cell r="F1725">
            <v>163.5</v>
          </cell>
          <cell r="G1725">
            <v>0.05</v>
          </cell>
          <cell r="I1725">
            <v>155.33000000000001</v>
          </cell>
          <cell r="J1725">
            <v>109</v>
          </cell>
          <cell r="K1725" t="str">
            <v>СЗ 14.04.2010</v>
          </cell>
        </row>
        <row r="1726">
          <cell r="A1726" t="str">
            <v>Г4243</v>
          </cell>
          <cell r="B1726" t="str">
            <v>Наконечник медный под опрессовку 35-10-9, 35 мм²</v>
          </cell>
          <cell r="C1726" t="str">
            <v>шт</v>
          </cell>
          <cell r="F1726">
            <v>23.1</v>
          </cell>
          <cell r="G1726">
            <v>0.05</v>
          </cell>
          <cell r="I1726">
            <v>21.95</v>
          </cell>
          <cell r="J1726">
            <v>15.4</v>
          </cell>
          <cell r="K1726" t="str">
            <v>СЗ 22.07.2010</v>
          </cell>
        </row>
        <row r="1727">
          <cell r="A1727" t="str">
            <v>КВВГЭ 4х1.5</v>
          </cell>
          <cell r="B1727" t="str">
            <v>Кабель экранированный КВВГЭ 4х1,5</v>
          </cell>
          <cell r="C1727" t="str">
            <v>м</v>
          </cell>
          <cell r="F1727">
            <v>61.13</v>
          </cell>
          <cell r="G1727">
            <v>0.05</v>
          </cell>
          <cell r="I1727">
            <v>58.07</v>
          </cell>
          <cell r="J1727">
            <v>40.75</v>
          </cell>
          <cell r="K1727" t="str">
            <v>СЗ 22.07.2010</v>
          </cell>
        </row>
        <row r="1728">
          <cell r="A1728" t="str">
            <v>ХОМУТ_РГ_25-28ММ</v>
          </cell>
          <cell r="B1728" t="str">
            <v>Хомут трубный, оцинкованный с резинкой и гайкой РГ 3/4" (25-28 мм)</v>
          </cell>
          <cell r="C1728" t="str">
            <v>шт</v>
          </cell>
          <cell r="E1728">
            <v>1.08</v>
          </cell>
          <cell r="F1728">
            <v>32.4</v>
          </cell>
          <cell r="G1728">
            <v>0.05</v>
          </cell>
          <cell r="I1728">
            <v>30.78</v>
          </cell>
          <cell r="J1728">
            <v>0.72</v>
          </cell>
          <cell r="K1728" t="str">
            <v>СЗ 22.07.2010</v>
          </cell>
        </row>
        <row r="1729">
          <cell r="A1729" t="str">
            <v>Г4144</v>
          </cell>
          <cell r="B1729" t="str">
            <v>Наконечник ТМЛ 35-8-10 медный 35мм2 луженый под опрессовку   Г4144</v>
          </cell>
          <cell r="C1729" t="str">
            <v>шт</v>
          </cell>
          <cell r="F1729">
            <v>33.89</v>
          </cell>
          <cell r="G1729">
            <v>0.05</v>
          </cell>
          <cell r="I1729">
            <v>32.200000000000003</v>
          </cell>
          <cell r="K1729">
            <v>40302</v>
          </cell>
        </row>
        <row r="1730">
          <cell r="A1730" t="str">
            <v>Г4153</v>
          </cell>
          <cell r="B1730" t="str">
            <v>Медный наконечник 70-10-13 70мм2</v>
          </cell>
          <cell r="C1730" t="str">
            <v>шт</v>
          </cell>
          <cell r="F1730">
            <v>48.8</v>
          </cell>
          <cell r="G1730">
            <v>0.05</v>
          </cell>
          <cell r="I1730">
            <v>46.36</v>
          </cell>
          <cell r="J1730">
            <v>32.53</v>
          </cell>
          <cell r="K1730" t="str">
            <v>П 07.07.2010</v>
          </cell>
        </row>
        <row r="1731">
          <cell r="A1731" t="str">
            <v>ТМ D=76</v>
          </cell>
          <cell r="B1731" t="str">
            <v>Труба эл. сварная ГОСТ10704-91  76х3</v>
          </cell>
          <cell r="C1731" t="str">
            <v>м</v>
          </cell>
          <cell r="F1731">
            <v>355.77</v>
          </cell>
          <cell r="G1731">
            <v>0.05</v>
          </cell>
          <cell r="I1731">
            <v>337.98</v>
          </cell>
          <cell r="J1731">
            <v>237.18</v>
          </cell>
          <cell r="K1731" t="str">
            <v>СЗ 21.07.2011</v>
          </cell>
        </row>
        <row r="1732">
          <cell r="F1732">
            <v>85.5</v>
          </cell>
          <cell r="G1732">
            <v>0.05</v>
          </cell>
          <cell r="I1732">
            <v>81.23</v>
          </cell>
          <cell r="J1732">
            <v>57</v>
          </cell>
        </row>
        <row r="1734">
          <cell r="A1734" t="str">
            <v>ШАЙБА M10</v>
          </cell>
          <cell r="B1734" t="str">
            <v>M10 шайба оцинкованная, 10шт</v>
          </cell>
          <cell r="C1734" t="str">
            <v>упак</v>
          </cell>
          <cell r="F1734">
            <v>10.54</v>
          </cell>
          <cell r="G1734">
            <v>0.05</v>
          </cell>
          <cell r="H1734">
            <v>0.15</v>
          </cell>
          <cell r="I1734">
            <v>11.51</v>
          </cell>
          <cell r="K1734" t="str">
            <v>18.02.2008+авг.2009</v>
          </cell>
        </row>
        <row r="1735">
          <cell r="A1735" t="str">
            <v>ШАЙБА M6</v>
          </cell>
          <cell r="B1735" t="str">
            <v>M6 шайба оцинкованная, 100шт</v>
          </cell>
          <cell r="C1735" t="str">
            <v>упак</v>
          </cell>
          <cell r="F1735">
            <v>20.239999999999998</v>
          </cell>
          <cell r="G1735">
            <v>0.05</v>
          </cell>
          <cell r="H1735">
            <v>0.15</v>
          </cell>
          <cell r="I1735">
            <v>22.11</v>
          </cell>
        </row>
        <row r="1736">
          <cell r="A1736" t="str">
            <v>ШАЙБА M8</v>
          </cell>
          <cell r="B1736" t="str">
            <v>M8 шайба оцинкованная, 100шт</v>
          </cell>
          <cell r="C1736" t="str">
            <v>упак</v>
          </cell>
          <cell r="F1736">
            <v>63.36</v>
          </cell>
          <cell r="G1736">
            <v>0.05</v>
          </cell>
          <cell r="H1736">
            <v>0.15</v>
          </cell>
        </row>
        <row r="1737">
          <cell r="A1737" t="str">
            <v>ШАЙБА М8.10</v>
          </cell>
          <cell r="B1737" t="str">
            <v>M8 шайба оцинкованная, 10шт.</v>
          </cell>
          <cell r="C1737" t="str">
            <v>упак</v>
          </cell>
          <cell r="F1737">
            <v>1.8</v>
          </cell>
          <cell r="G1737">
            <v>0.05</v>
          </cell>
          <cell r="H1737">
            <v>0.15</v>
          </cell>
          <cell r="I1737">
            <v>1.97</v>
          </cell>
          <cell r="K1737">
            <v>40374</v>
          </cell>
        </row>
        <row r="1738">
          <cell r="A1738" t="str">
            <v>ШАЙБА Ф6</v>
          </cell>
          <cell r="B1738" t="str">
            <v>Шайба Ф6 усиленная оц.</v>
          </cell>
          <cell r="C1738" t="str">
            <v>шт</v>
          </cell>
          <cell r="F1738">
            <v>1.39</v>
          </cell>
          <cell r="G1738">
            <v>0.05</v>
          </cell>
          <cell r="H1738">
            <v>0.15</v>
          </cell>
          <cell r="I1738">
            <v>1.52</v>
          </cell>
          <cell r="K1738">
            <v>39947</v>
          </cell>
        </row>
        <row r="1739">
          <cell r="A1739" t="str">
            <v>ШУРУП 4.0Х35</v>
          </cell>
          <cell r="B1739" t="str">
            <v>4,0x35 шуруп универсальный, 10шт.</v>
          </cell>
          <cell r="C1739" t="str">
            <v>упак</v>
          </cell>
          <cell r="F1739">
            <v>4.83</v>
          </cell>
          <cell r="G1739">
            <v>0.05</v>
          </cell>
          <cell r="H1739">
            <v>0.15</v>
          </cell>
          <cell r="I1739">
            <v>5.28</v>
          </cell>
          <cell r="J1739">
            <v>2.73</v>
          </cell>
          <cell r="K1739" t="str">
            <v>проводка от 23.11.2008</v>
          </cell>
        </row>
        <row r="1740">
          <cell r="A1740" t="str">
            <v>ШУРУП 4.5Х35</v>
          </cell>
          <cell r="B1740" t="str">
            <v>Шуруп универсальный 4.5x35, 10 шт</v>
          </cell>
          <cell r="C1740" t="str">
            <v>упак</v>
          </cell>
          <cell r="F1740">
            <v>10.050000000000001</v>
          </cell>
          <cell r="G1740">
            <v>0.05</v>
          </cell>
          <cell r="H1740">
            <v>0.15</v>
          </cell>
          <cell r="I1740">
            <v>10.98</v>
          </cell>
          <cell r="K1740">
            <v>40374</v>
          </cell>
        </row>
        <row r="1741">
          <cell r="A1741" t="str">
            <v>ШУРУП 4.5Х50</v>
          </cell>
          <cell r="B1741" t="str">
            <v>Шуруп универсальный 4,5x50, 10 шт</v>
          </cell>
          <cell r="C1741" t="str">
            <v>упак</v>
          </cell>
          <cell r="F1741">
            <v>10.050000000000001</v>
          </cell>
          <cell r="G1741">
            <v>0.05</v>
          </cell>
          <cell r="H1741">
            <v>0.15</v>
          </cell>
          <cell r="I1741">
            <v>10.98</v>
          </cell>
          <cell r="K1741">
            <v>40374</v>
          </cell>
        </row>
        <row r="1742">
          <cell r="A1742" t="str">
            <v>ШУРУП 5.0X60</v>
          </cell>
          <cell r="B1742" t="str">
            <v>5,0x60 шуруп универсальный, 10шт.</v>
          </cell>
          <cell r="C1742" t="str">
            <v>упак</v>
          </cell>
          <cell r="F1742">
            <v>8.52</v>
          </cell>
          <cell r="G1742">
            <v>0.05</v>
          </cell>
          <cell r="H1742">
            <v>0.15</v>
          </cell>
          <cell r="I1742">
            <v>9.31</v>
          </cell>
          <cell r="J1742">
            <v>0.27079999999999999</v>
          </cell>
        </row>
        <row r="1743">
          <cell r="A1743" t="str">
            <v>ШУРУП 5.0Х70</v>
          </cell>
          <cell r="B1743" t="str">
            <v>5,0x70 шуруп универсальный, 10шт</v>
          </cell>
          <cell r="C1743" t="str">
            <v>упак</v>
          </cell>
          <cell r="F1743">
            <v>10.37</v>
          </cell>
          <cell r="G1743">
            <v>0.05</v>
          </cell>
          <cell r="H1743">
            <v>0.15</v>
          </cell>
          <cell r="I1743">
            <v>11.33</v>
          </cell>
          <cell r="J1743">
            <v>5.86</v>
          </cell>
          <cell r="K1743" t="str">
            <v>проводка от 02.12.2008</v>
          </cell>
        </row>
        <row r="1749">
          <cell r="A1749" t="str">
            <v>RM35TF30</v>
          </cell>
          <cell r="B1749" t="str">
            <v>Мультифункц. реле контроля фаз и напряжения 380-500V, 3ф</v>
          </cell>
          <cell r="C1749" t="str">
            <v>шт</v>
          </cell>
          <cell r="F1749">
            <v>7823.39</v>
          </cell>
          <cell r="G1749">
            <v>0.05</v>
          </cell>
          <cell r="I1749">
            <v>7432.22</v>
          </cell>
          <cell r="K1749">
            <v>39737</v>
          </cell>
        </row>
        <row r="1750">
          <cell r="A1750" t="str">
            <v>К600Х600</v>
          </cell>
          <cell r="B1750" t="str">
            <v>Кронштейн 600х600</v>
          </cell>
          <cell r="C1750" t="str">
            <v>компл</v>
          </cell>
          <cell r="F1750">
            <v>456</v>
          </cell>
          <cell r="G1750">
            <v>0.05</v>
          </cell>
          <cell r="I1750">
            <v>433.2</v>
          </cell>
          <cell r="K1750">
            <v>40281</v>
          </cell>
        </row>
        <row r="1751">
          <cell r="A1751" t="str">
            <v>ЗК1000Х220Х500</v>
          </cell>
          <cell r="B1751" t="str">
            <v>Защитный козырек 1000х220х500</v>
          </cell>
          <cell r="C1751" t="str">
            <v>шт</v>
          </cell>
          <cell r="F1751">
            <v>2100</v>
          </cell>
          <cell r="G1751">
            <v>0.05</v>
          </cell>
          <cell r="I1751">
            <v>1995</v>
          </cell>
          <cell r="K1751">
            <v>39947</v>
          </cell>
        </row>
        <row r="1758">
          <cell r="A1758" t="str">
            <v>LBB4416/50</v>
          </cell>
          <cell r="B1758" t="str">
            <v>Системный кабель PRAESIDEO с разъемами, 50 м</v>
          </cell>
          <cell r="C1758" t="str">
            <v>шт</v>
          </cell>
          <cell r="F1758">
            <v>0</v>
          </cell>
          <cell r="G1758">
            <v>0.05</v>
          </cell>
          <cell r="H1758">
            <v>0</v>
          </cell>
          <cell r="I1758">
            <v>0</v>
          </cell>
          <cell r="K1758" t="str">
            <v>прайс 05.07.2010</v>
          </cell>
        </row>
        <row r="1759">
          <cell r="A1759" t="str">
            <v>PRS-SW</v>
          </cell>
          <cell r="B1759" t="str">
            <v>Программное обеспечение PRAESIDEO</v>
          </cell>
          <cell r="C1759" t="str">
            <v>шт</v>
          </cell>
          <cell r="F1759">
            <v>0</v>
          </cell>
          <cell r="G1759">
            <v>0.05</v>
          </cell>
          <cell r="H1759">
            <v>0</v>
          </cell>
          <cell r="I1759">
            <v>0</v>
          </cell>
          <cell r="K1759" t="str">
            <v>прайс 05.07.2010</v>
          </cell>
        </row>
        <row r="1760">
          <cell r="A1760" t="str">
            <v>PRS-NCO-B</v>
          </cell>
          <cell r="B1760" t="str">
            <v>Сетевой контроллер PRAESIDEO</v>
          </cell>
          <cell r="C1760" t="str">
            <v>шт</v>
          </cell>
          <cell r="F1760">
            <v>187840.38</v>
          </cell>
          <cell r="G1760">
            <v>0.05</v>
          </cell>
          <cell r="H1760">
            <v>0</v>
          </cell>
          <cell r="I1760">
            <v>178448.36</v>
          </cell>
          <cell r="J1760">
            <v>186905.85</v>
          </cell>
          <cell r="K1760" t="str">
            <v>прайс 05.07.2010</v>
          </cell>
        </row>
        <row r="1761">
          <cell r="A1761" t="str">
            <v>LBB4404/00</v>
          </cell>
          <cell r="B1761" t="str">
            <v>Интерфейс с системой Cobranet</v>
          </cell>
          <cell r="C1761" t="str">
            <v>шт</v>
          </cell>
          <cell r="F1761">
            <v>0</v>
          </cell>
          <cell r="G1761">
            <v>0.05</v>
          </cell>
          <cell r="H1761">
            <v>0</v>
          </cell>
          <cell r="I1761">
            <v>0</v>
          </cell>
          <cell r="K1761" t="str">
            <v>прайс 05.07.2010</v>
          </cell>
        </row>
        <row r="1762">
          <cell r="A1762" t="str">
            <v>LBB4422/10</v>
          </cell>
          <cell r="B1762" t="str">
            <v>Усилитель мощности PRAESIDEO, 2 x 250 Вт</v>
          </cell>
          <cell r="C1762" t="str">
            <v>шт</v>
          </cell>
          <cell r="F1762">
            <v>0</v>
          </cell>
          <cell r="G1762">
            <v>0.05</v>
          </cell>
          <cell r="H1762">
            <v>0</v>
          </cell>
          <cell r="I1762">
            <v>0</v>
          </cell>
          <cell r="K1762" t="str">
            <v>прайс 05.07.2010</v>
          </cell>
        </row>
        <row r="1763">
          <cell r="A1763" t="str">
            <v>LBB4416/02</v>
          </cell>
          <cell r="B1763" t="str">
            <v>Системный кабель PRAESIDEO с разъемами, 2 м</v>
          </cell>
          <cell r="C1763" t="str">
            <v>шт</v>
          </cell>
          <cell r="F1763">
            <v>2349.64</v>
          </cell>
          <cell r="G1763">
            <v>0.05</v>
          </cell>
          <cell r="H1763">
            <v>0</v>
          </cell>
          <cell r="I1763">
            <v>2232.16</v>
          </cell>
          <cell r="J1763">
            <v>2337.9499999999998</v>
          </cell>
          <cell r="K1763" t="str">
            <v>прайс 05.07.2010</v>
          </cell>
        </row>
        <row r="1764">
          <cell r="A1764" t="str">
            <v>LBB4442/00</v>
          </cell>
          <cell r="B1764" t="str">
            <v>Набор контроля линий PRAESIDEO</v>
          </cell>
          <cell r="C1764" t="str">
            <v>шт</v>
          </cell>
          <cell r="F1764">
            <v>8167.89</v>
          </cell>
          <cell r="G1764">
            <v>0.05</v>
          </cell>
          <cell r="H1764">
            <v>0</v>
          </cell>
          <cell r="I1764">
            <v>7759.5</v>
          </cell>
          <cell r="J1764">
            <v>8127.25</v>
          </cell>
          <cell r="K1764" t="str">
            <v>прайс 05.07.2010</v>
          </cell>
        </row>
        <row r="1765">
          <cell r="A1765" t="str">
            <v>LBC3080/01</v>
          </cell>
          <cell r="B1765" t="str">
            <v>Колпак противопожарный металлический для громкоговорителей LBC3087/41 и LBC 3090/хх</v>
          </cell>
          <cell r="C1765" t="str">
            <v>шт</v>
          </cell>
          <cell r="F1765">
            <v>616.77</v>
          </cell>
          <cell r="G1765">
            <v>0.05</v>
          </cell>
          <cell r="H1765">
            <v>0</v>
          </cell>
          <cell r="I1765">
            <v>585.92999999999995</v>
          </cell>
          <cell r="J1765">
            <v>613.70000000000005</v>
          </cell>
          <cell r="K1765" t="str">
            <v>прайс 05.07.2010</v>
          </cell>
        </row>
        <row r="1766">
          <cell r="A1766" t="str">
            <v>LBC3090/31</v>
          </cell>
          <cell r="B1766" t="str">
            <v>Громкоговоритель потолочный, 9/6 Вт, металл. решетка, защёлки</v>
          </cell>
          <cell r="C1766" t="str">
            <v>шт</v>
          </cell>
          <cell r="F1766">
            <v>0</v>
          </cell>
          <cell r="G1766">
            <v>0.05</v>
          </cell>
          <cell r="H1766">
            <v>0</v>
          </cell>
          <cell r="I1766">
            <v>0</v>
          </cell>
          <cell r="K1766" t="str">
            <v>прайс 05.07.2010</v>
          </cell>
        </row>
        <row r="1782">
          <cell r="A1782" t="str">
            <v>DM03A</v>
          </cell>
          <cell r="B1782" t="str">
            <v>Делитель на 3 направления</v>
          </cell>
          <cell r="C1782" t="str">
            <v>шт</v>
          </cell>
          <cell r="F1782">
            <v>385.5</v>
          </cell>
          <cell r="G1782">
            <v>0.05</v>
          </cell>
          <cell r="I1782">
            <v>366.23</v>
          </cell>
          <cell r="K1782">
            <v>39960</v>
          </cell>
        </row>
        <row r="1783">
          <cell r="A1783" t="str">
            <v>DM32B</v>
          </cell>
          <cell r="B1783" t="str">
            <v>Ответвитель на 2</v>
          </cell>
          <cell r="C1783" t="str">
            <v>шт</v>
          </cell>
          <cell r="F1783">
            <v>346.5</v>
          </cell>
          <cell r="G1783">
            <v>0.05</v>
          </cell>
          <cell r="I1783">
            <v>329.18</v>
          </cell>
          <cell r="J1783">
            <v>231</v>
          </cell>
          <cell r="K1783" t="str">
            <v>сл. зак (май 2009)</v>
          </cell>
        </row>
        <row r="1784">
          <cell r="A1784" t="str">
            <v>DM34B</v>
          </cell>
          <cell r="B1784" t="str">
            <v>Ответвитель на 2</v>
          </cell>
          <cell r="C1784" t="str">
            <v>шт</v>
          </cell>
          <cell r="F1784">
            <v>346.5</v>
          </cell>
          <cell r="G1784">
            <v>0.05</v>
          </cell>
          <cell r="I1784">
            <v>329.18</v>
          </cell>
          <cell r="J1784">
            <v>231</v>
          </cell>
          <cell r="K1784" t="str">
            <v>сл. зак (май 2009)</v>
          </cell>
        </row>
        <row r="1785">
          <cell r="A1785" t="str">
            <v>DM35B</v>
          </cell>
          <cell r="B1785" t="str">
            <v>Ответвитель на 2</v>
          </cell>
          <cell r="C1785" t="str">
            <v>шт</v>
          </cell>
          <cell r="F1785">
            <v>346.5</v>
          </cell>
          <cell r="G1785">
            <v>0.05</v>
          </cell>
          <cell r="I1785">
            <v>329.18</v>
          </cell>
          <cell r="J1785">
            <v>231</v>
          </cell>
          <cell r="K1785" t="str">
            <v>сл. зак (май 2009)</v>
          </cell>
        </row>
        <row r="1786">
          <cell r="A1786" t="str">
            <v>DV24</v>
          </cell>
          <cell r="B1786" t="str">
            <v>Нагрузка согласованная 75Ом на разъем F</v>
          </cell>
          <cell r="C1786" t="str">
            <v>шт</v>
          </cell>
          <cell r="F1786">
            <v>54</v>
          </cell>
          <cell r="G1786">
            <v>0.05</v>
          </cell>
          <cell r="I1786">
            <v>51.3</v>
          </cell>
          <cell r="J1786">
            <v>33.24</v>
          </cell>
          <cell r="K1786" t="str">
            <v>СЗ 02.03.2010</v>
          </cell>
        </row>
        <row r="1787">
          <cell r="A1787" t="str">
            <v>OV50A</v>
          </cell>
          <cell r="B1787" t="str">
            <v>Базовый блок головной станции</v>
          </cell>
          <cell r="C1787" t="str">
            <v>шт</v>
          </cell>
          <cell r="F1787">
            <v>56448.6</v>
          </cell>
          <cell r="G1787">
            <v>0.05</v>
          </cell>
          <cell r="I1787">
            <v>53626.17</v>
          </cell>
          <cell r="J1787">
            <v>37632.400000000001</v>
          </cell>
          <cell r="K1787" t="str">
            <v>СЗ 02.03.2010</v>
          </cell>
        </row>
        <row r="1788">
          <cell r="A1788" t="str">
            <v>OV99</v>
          </cell>
          <cell r="B1788" t="str">
            <v>Крепеж для 19” стойки</v>
          </cell>
          <cell r="C1788" t="str">
            <v>шт</v>
          </cell>
          <cell r="F1788">
            <v>3535.29</v>
          </cell>
          <cell r="G1788">
            <v>0.05</v>
          </cell>
          <cell r="I1788">
            <v>3358.53</v>
          </cell>
          <cell r="J1788">
            <v>2356.86</v>
          </cell>
          <cell r="K1788" t="str">
            <v>СЗ 02.03.2010</v>
          </cell>
        </row>
        <row r="1789">
          <cell r="A1789" t="str">
            <v>OV45D</v>
          </cell>
          <cell r="B1789" t="str">
            <v>Эфирный конвертер</v>
          </cell>
          <cell r="C1789" t="str">
            <v>шт</v>
          </cell>
          <cell r="F1789">
            <v>32956.29</v>
          </cell>
          <cell r="G1789">
            <v>0.05</v>
          </cell>
          <cell r="I1789">
            <v>31308.48</v>
          </cell>
          <cell r="J1789">
            <v>21970.86</v>
          </cell>
          <cell r="K1789" t="str">
            <v>СЗ 02.03.2010</v>
          </cell>
        </row>
        <row r="1790">
          <cell r="A1790" t="str">
            <v>OV77A</v>
          </cell>
          <cell r="B1790" t="str">
            <v>Модуль цифрового спутникового ТВ QPSK - A/V - RF, стерео</v>
          </cell>
          <cell r="C1790" t="str">
            <v>шт</v>
          </cell>
          <cell r="F1790">
            <v>43219.95</v>
          </cell>
          <cell r="G1790">
            <v>0.05</v>
          </cell>
          <cell r="I1790">
            <v>41058.949999999997</v>
          </cell>
          <cell r="J1790">
            <v>28813.3</v>
          </cell>
          <cell r="K1790" t="str">
            <v>СЗ 02.03.2010</v>
          </cell>
        </row>
        <row r="1791">
          <cell r="A1791" t="str">
            <v>OV22R</v>
          </cell>
          <cell r="B1791" t="str">
            <v>Модуль FM</v>
          </cell>
          <cell r="C1791" t="str">
            <v>шт</v>
          </cell>
          <cell r="F1791">
            <v>29958.06</v>
          </cell>
          <cell r="G1791">
            <v>0.05</v>
          </cell>
          <cell r="I1791">
            <v>28460.16</v>
          </cell>
          <cell r="J1791">
            <v>19972.04</v>
          </cell>
          <cell r="K1791" t="str">
            <v>СЗ 11.11.2010</v>
          </cell>
        </row>
        <row r="1792">
          <cell r="A1792" t="str">
            <v>OV36A</v>
          </cell>
          <cell r="B1792" t="str">
            <v>Модулятор стерео</v>
          </cell>
          <cell r="C1792" t="str">
            <v>шт</v>
          </cell>
          <cell r="F1792">
            <v>24403.55</v>
          </cell>
          <cell r="G1792">
            <v>0.05</v>
          </cell>
          <cell r="I1792">
            <v>23183.37</v>
          </cell>
          <cell r="J1792">
            <v>16269.03</v>
          </cell>
          <cell r="K1792" t="str">
            <v>СЗ 02.03.2010</v>
          </cell>
        </row>
        <row r="1793">
          <cell r="A1793" t="str">
            <v>VX26M</v>
          </cell>
          <cell r="B1793" t="str">
            <v>Усилитель домовой</v>
          </cell>
          <cell r="C1793" t="str">
            <v>шт</v>
          </cell>
          <cell r="F1793">
            <v>14139.26</v>
          </cell>
          <cell r="G1793">
            <v>0.05</v>
          </cell>
          <cell r="I1793">
            <v>13432.3</v>
          </cell>
          <cell r="J1793">
            <v>9426.17</v>
          </cell>
          <cell r="K1793" t="str">
            <v>СЗ 02.03.2010</v>
          </cell>
        </row>
        <row r="1794">
          <cell r="A1794" t="str">
            <v>VM25A</v>
          </cell>
          <cell r="B1794" t="str">
            <v>Усилитель антенный</v>
          </cell>
          <cell r="C1794" t="str">
            <v>шт</v>
          </cell>
          <cell r="F1794">
            <v>2507.4899999999998</v>
          </cell>
          <cell r="G1794">
            <v>0.05</v>
          </cell>
          <cell r="I1794">
            <v>2382.12</v>
          </cell>
          <cell r="J1794">
            <v>1671.66</v>
          </cell>
          <cell r="K1794" t="str">
            <v>СЗ 02.03.2010</v>
          </cell>
        </row>
        <row r="1795">
          <cell r="A1795" t="str">
            <v>DY50А</v>
          </cell>
          <cell r="B1795" t="str">
            <v>Усилитель 4 SAT + 1 TV</v>
          </cell>
          <cell r="C1795" t="str">
            <v>шт</v>
          </cell>
          <cell r="F1795">
            <v>7730.63</v>
          </cell>
          <cell r="G1795">
            <v>0.05</v>
          </cell>
          <cell r="I1795">
            <v>7344.1</v>
          </cell>
          <cell r="J1795">
            <v>5153.75</v>
          </cell>
          <cell r="K1795" t="str">
            <v>СЗ 02.03.2010</v>
          </cell>
        </row>
        <row r="1796">
          <cell r="A1796" t="str">
            <v>FX13</v>
          </cell>
          <cell r="B1796" t="str">
            <v>Антенна эфирная МВ-диапазона, 6-12 каналы</v>
          </cell>
          <cell r="C1796" t="str">
            <v>шт</v>
          </cell>
          <cell r="F1796">
            <v>2868.36</v>
          </cell>
          <cell r="G1796">
            <v>0.05</v>
          </cell>
          <cell r="I1796">
            <v>2724.94</v>
          </cell>
          <cell r="J1796">
            <v>1912.24</v>
          </cell>
          <cell r="K1796" t="str">
            <v>СЗ 02.03.2010</v>
          </cell>
        </row>
        <row r="1797">
          <cell r="A1797" t="str">
            <v>EB66/21-69</v>
          </cell>
          <cell r="B1797" t="str">
            <v>Антенна эфирная ДМВ-диапазона</v>
          </cell>
          <cell r="C1797" t="str">
            <v>шт</v>
          </cell>
          <cell r="F1797">
            <v>4679.01</v>
          </cell>
          <cell r="G1797">
            <v>0.05</v>
          </cell>
          <cell r="I1797">
            <v>4445.0600000000004</v>
          </cell>
          <cell r="J1797">
            <v>3119.34</v>
          </cell>
          <cell r="K1797" t="str">
            <v>СЗ 02.03.2010</v>
          </cell>
        </row>
        <row r="1798">
          <cell r="A1798" t="str">
            <v>UA05</v>
          </cell>
          <cell r="B1798" t="str">
            <v>Антенна эфирная УКВ диапазона</v>
          </cell>
          <cell r="C1798" t="str">
            <v>шт</v>
          </cell>
          <cell r="F1798">
            <v>3755.03</v>
          </cell>
          <cell r="G1798">
            <v>0.05</v>
          </cell>
          <cell r="I1798">
            <v>3567.28</v>
          </cell>
          <cell r="J1798">
            <v>2503.35</v>
          </cell>
          <cell r="K1798" t="str">
            <v>СЗ 11.11.2010</v>
          </cell>
        </row>
        <row r="1799">
          <cell r="A1799" t="str">
            <v>ОА13А</v>
          </cell>
          <cell r="B1799" t="str">
            <v>Антенна спутниковая 1,2 м</v>
          </cell>
          <cell r="C1799" t="str">
            <v>шт</v>
          </cell>
          <cell r="F1799">
            <v>22693.25</v>
          </cell>
          <cell r="G1799">
            <v>0.05</v>
          </cell>
          <cell r="I1799">
            <v>21558.59</v>
          </cell>
          <cell r="J1799">
            <v>15128.83</v>
          </cell>
          <cell r="K1799" t="str">
            <v>СЗ 02.03.2010</v>
          </cell>
        </row>
        <row r="1800">
          <cell r="A1800" t="str">
            <v>ОС04</v>
          </cell>
          <cell r="B1800" t="str">
            <v>Конвертер спутниковый H/V (квадро)</v>
          </cell>
          <cell r="C1800" t="str">
            <v>шт</v>
          </cell>
          <cell r="F1800">
            <v>1995.77</v>
          </cell>
          <cell r="G1800">
            <v>0.05</v>
          </cell>
          <cell r="I1800">
            <v>1895.98</v>
          </cell>
          <cell r="J1800">
            <v>1330.51</v>
          </cell>
          <cell r="K1800" t="str">
            <v>СЗ 02.03.2010</v>
          </cell>
        </row>
        <row r="1801">
          <cell r="A1801" t="str">
            <v>FV2</v>
          </cell>
          <cell r="B1801" t="str">
            <v>Делитель на 2 направления</v>
          </cell>
          <cell r="C1801" t="str">
            <v>шт</v>
          </cell>
          <cell r="F1801">
            <v>125.93</v>
          </cell>
          <cell r="G1801">
            <v>0.05</v>
          </cell>
          <cell r="I1801">
            <v>119.63</v>
          </cell>
          <cell r="J1801">
            <v>83.95</v>
          </cell>
          <cell r="K1801" t="str">
            <v>СЗ 02.03.2010</v>
          </cell>
        </row>
        <row r="1802">
          <cell r="A1802" t="str">
            <v>FV3</v>
          </cell>
          <cell r="B1802" t="str">
            <v>Делитель на 3 направления</v>
          </cell>
          <cell r="C1802" t="str">
            <v>шт</v>
          </cell>
          <cell r="F1802">
            <v>169.44</v>
          </cell>
          <cell r="G1802">
            <v>0.05</v>
          </cell>
          <cell r="I1802">
            <v>160.97</v>
          </cell>
          <cell r="J1802">
            <v>112.96</v>
          </cell>
          <cell r="K1802" t="str">
            <v>СЗ 02.03.2010</v>
          </cell>
        </row>
        <row r="1803">
          <cell r="A1803" t="str">
            <v>FV4</v>
          </cell>
          <cell r="B1803" t="str">
            <v>Делитель на 4 направления</v>
          </cell>
          <cell r="C1803" t="str">
            <v>шт</v>
          </cell>
          <cell r="F1803">
            <v>183.63</v>
          </cell>
          <cell r="G1803">
            <v>0.05</v>
          </cell>
          <cell r="I1803">
            <v>174.45</v>
          </cell>
          <cell r="J1803">
            <v>122.42</v>
          </cell>
          <cell r="K1803" t="str">
            <v>СЗ 02.03.2010</v>
          </cell>
        </row>
        <row r="1804">
          <cell r="A1804" t="str">
            <v>FV6</v>
          </cell>
          <cell r="B1804" t="str">
            <v>Делитель на 6 направлений</v>
          </cell>
          <cell r="C1804" t="str">
            <v>шт</v>
          </cell>
          <cell r="F1804">
            <v>353.99</v>
          </cell>
          <cell r="G1804">
            <v>0.05</v>
          </cell>
          <cell r="I1804">
            <v>336.29</v>
          </cell>
          <cell r="J1804">
            <v>235.99</v>
          </cell>
          <cell r="K1804" t="str">
            <v>СЗ 02.03.2010</v>
          </cell>
        </row>
        <row r="1805">
          <cell r="A1805" t="str">
            <v>DV55</v>
          </cell>
          <cell r="B1805" t="str">
            <v>F-Разъем на кабель RG6</v>
          </cell>
          <cell r="C1805" t="str">
            <v>шт</v>
          </cell>
          <cell r="F1805">
            <v>24.32</v>
          </cell>
          <cell r="G1805">
            <v>0.05</v>
          </cell>
          <cell r="I1805">
            <v>23.1</v>
          </cell>
          <cell r="J1805">
            <v>16.21</v>
          </cell>
          <cell r="K1805" t="str">
            <v>СЗ 02.03.2010</v>
          </cell>
        </row>
        <row r="1806">
          <cell r="A1806" t="str">
            <v>DV54</v>
          </cell>
          <cell r="B1806" t="str">
            <v>F-Разъем на кабель RG11</v>
          </cell>
          <cell r="C1806" t="str">
            <v>шт</v>
          </cell>
          <cell r="F1806">
            <v>95.99</v>
          </cell>
          <cell r="G1806">
            <v>0.05</v>
          </cell>
          <cell r="I1806">
            <v>91.19</v>
          </cell>
          <cell r="J1806">
            <v>63.99</v>
          </cell>
          <cell r="K1806" t="str">
            <v>СЗ 02.03.2010</v>
          </cell>
        </row>
        <row r="1807">
          <cell r="A1807" t="str">
            <v>ZG28</v>
          </cell>
          <cell r="B1807" t="str">
            <v>Переходник F-мама/PG11-папа</v>
          </cell>
          <cell r="C1807" t="str">
            <v>шт</v>
          </cell>
          <cell r="F1807">
            <v>396.41</v>
          </cell>
          <cell r="G1807">
            <v>0.05</v>
          </cell>
          <cell r="I1807">
            <v>376.59</v>
          </cell>
          <cell r="J1807">
            <v>264.27</v>
          </cell>
          <cell r="K1807" t="str">
            <v>СЗ 02.03.2010</v>
          </cell>
        </row>
        <row r="1808">
          <cell r="A1808" t="str">
            <v>DW42</v>
          </cell>
          <cell r="B1808" t="str">
            <v>Крышка декоративная для розеток DB03-DB66</v>
          </cell>
          <cell r="C1808" t="str">
            <v>шт</v>
          </cell>
          <cell r="F1808">
            <v>100.5</v>
          </cell>
          <cell r="G1808">
            <v>0.05</v>
          </cell>
          <cell r="I1808">
            <v>95.48</v>
          </cell>
          <cell r="K1808">
            <v>39960</v>
          </cell>
        </row>
        <row r="1840">
          <cell r="A1840" t="str">
            <v>055796</v>
          </cell>
          <cell r="B1840" t="str">
            <v>Труба из полипропилена PP-R PN16 Ø25х3.5</v>
          </cell>
          <cell r="C1840" t="str">
            <v>м</v>
          </cell>
          <cell r="D1840">
            <v>1.71</v>
          </cell>
          <cell r="F1840">
            <v>70.11</v>
          </cell>
          <cell r="G1840">
            <v>0.05</v>
          </cell>
          <cell r="I1840">
            <v>66.599999999999994</v>
          </cell>
          <cell r="J1840">
            <v>1.1399999999999999</v>
          </cell>
          <cell r="K1840" t="str">
            <v>нет в Аксапте (СЗ июль 2009)</v>
          </cell>
        </row>
        <row r="1841">
          <cell r="A1841" t="str">
            <v>055649</v>
          </cell>
          <cell r="B1841" t="str">
            <v>Тройник полипропиленовый равнопроходной Ø25</v>
          </cell>
          <cell r="C1841" t="str">
            <v>шт</v>
          </cell>
          <cell r="D1841">
            <v>0.53</v>
          </cell>
          <cell r="F1841">
            <v>21.73</v>
          </cell>
          <cell r="G1841">
            <v>0.05</v>
          </cell>
          <cell r="I1841">
            <v>20.64</v>
          </cell>
          <cell r="J1841">
            <v>0.35</v>
          </cell>
          <cell r="K1841" t="str">
            <v>нет в Аксапте (СЗ июль 2009)</v>
          </cell>
        </row>
        <row r="1842">
          <cell r="A1842" t="str">
            <v>055661</v>
          </cell>
          <cell r="B1842" t="str">
            <v xml:space="preserve">Угольник полипропиленовый PP-R 90° Ø25  </v>
          </cell>
          <cell r="C1842" t="str">
            <v>шт</v>
          </cell>
          <cell r="D1842">
            <v>0.39</v>
          </cell>
          <cell r="F1842">
            <v>15.99</v>
          </cell>
          <cell r="G1842">
            <v>0.05</v>
          </cell>
          <cell r="I1842">
            <v>15.19</v>
          </cell>
          <cell r="J1842">
            <v>0.26</v>
          </cell>
          <cell r="K1842" t="str">
            <v>нет в Аксапте (СЗ июль 2009)</v>
          </cell>
        </row>
        <row r="1843">
          <cell r="A1843" t="str">
            <v>055665</v>
          </cell>
          <cell r="B1843" t="str">
            <v xml:space="preserve">Угольник полипропиленовый PP-R 45° Ø25  </v>
          </cell>
          <cell r="C1843" t="str">
            <v>шт</v>
          </cell>
          <cell r="D1843">
            <v>0.81</v>
          </cell>
          <cell r="F1843">
            <v>33.21</v>
          </cell>
          <cell r="G1843">
            <v>0.05</v>
          </cell>
          <cell r="I1843">
            <v>31.55</v>
          </cell>
          <cell r="J1843">
            <v>0.54</v>
          </cell>
          <cell r="K1843" t="str">
            <v>нет в Аксапте (СЗ июль 2009)</v>
          </cell>
        </row>
        <row r="1844">
          <cell r="A1844" t="str">
            <v>055644</v>
          </cell>
          <cell r="B1844" t="str">
            <v>Муфта полипропиленовая PP-R Ø25</v>
          </cell>
          <cell r="C1844" t="str">
            <v>шт</v>
          </cell>
          <cell r="F1844">
            <v>22.5</v>
          </cell>
          <cell r="G1844">
            <v>0.05</v>
          </cell>
          <cell r="I1844">
            <v>21.38</v>
          </cell>
          <cell r="J1844">
            <v>15</v>
          </cell>
          <cell r="K1844" t="str">
            <v>СЗ 19.04.2010</v>
          </cell>
        </row>
        <row r="1845">
          <cell r="A1845" t="str">
            <v>024636</v>
          </cell>
          <cell r="B1845" t="str">
            <v>Крепление-клипса 25 мм</v>
          </cell>
          <cell r="C1845" t="str">
            <v>шт</v>
          </cell>
          <cell r="F1845">
            <v>7.5</v>
          </cell>
          <cell r="G1845">
            <v>0.05</v>
          </cell>
          <cell r="I1845">
            <v>7.13</v>
          </cell>
          <cell r="J1845">
            <v>5</v>
          </cell>
          <cell r="K1845" t="str">
            <v>СЗ 19.04.2010</v>
          </cell>
        </row>
        <row r="1854">
          <cell r="A1854" t="str">
            <v>S75680</v>
          </cell>
          <cell r="B1854" t="str">
            <v>LYT 5/40 LK SP дюбель гвоздь, 1шт</v>
          </cell>
          <cell r="C1854" t="str">
            <v>шт</v>
          </cell>
          <cell r="D1854">
            <v>0.09</v>
          </cell>
          <cell r="F1854">
            <v>3.69</v>
          </cell>
          <cell r="G1854">
            <v>0.05</v>
          </cell>
          <cell r="H1854">
            <v>0.15</v>
          </cell>
          <cell r="I1854">
            <v>4.03</v>
          </cell>
          <cell r="J1854">
            <v>12.63</v>
          </cell>
          <cell r="K1854" t="str">
            <v>Прайс с 26.02.2009</v>
          </cell>
        </row>
        <row r="1855">
          <cell r="A1855" t="str">
            <v>ДКС 53700</v>
          </cell>
          <cell r="B1855" t="str">
            <v>Коробка разветвительная 6 вводов, 80х80х40мм</v>
          </cell>
          <cell r="C1855" t="str">
            <v>шт</v>
          </cell>
          <cell r="F1855">
            <v>41.04</v>
          </cell>
          <cell r="G1855">
            <v>0.05</v>
          </cell>
          <cell r="I1855">
            <v>38.99</v>
          </cell>
          <cell r="K1855">
            <v>39876</v>
          </cell>
        </row>
        <row r="1856">
          <cell r="A1856" t="str">
            <v>CM200802</v>
          </cell>
          <cell r="B1856" t="str">
            <v>Шпилька М8х2000, шт.</v>
          </cell>
          <cell r="C1856" t="str">
            <v>шт</v>
          </cell>
          <cell r="E1856">
            <v>2.4</v>
          </cell>
          <cell r="F1856">
            <v>72</v>
          </cell>
          <cell r="G1856">
            <v>0.05</v>
          </cell>
          <cell r="I1856">
            <v>68.400000000000006</v>
          </cell>
          <cell r="J1856">
            <v>1.6</v>
          </cell>
          <cell r="K1856" t="str">
            <v>прайс 13.01.2011</v>
          </cell>
        </row>
        <row r="1857">
          <cell r="A1857">
            <v>51025</v>
          </cell>
          <cell r="B1857" t="str">
            <v>Держатель с защелкой, ПВХ, цвет серый RAL 7035</v>
          </cell>
          <cell r="C1857" t="str">
            <v>шт</v>
          </cell>
          <cell r="F1857">
            <v>41.04</v>
          </cell>
          <cell r="G1857">
            <v>0.05</v>
          </cell>
          <cell r="I1857">
            <v>38.99</v>
          </cell>
          <cell r="J1857">
            <v>40423</v>
          </cell>
          <cell r="K1857" t="str">
            <v>СЗ 02.03.2010</v>
          </cell>
        </row>
        <row r="1858">
          <cell r="A1858" t="str">
            <v>50825</v>
          </cell>
          <cell r="B1858" t="str">
            <v>Муфта для труб гофрированных, прозрачная, 25 мм</v>
          </cell>
          <cell r="C1858" t="str">
            <v>шт</v>
          </cell>
          <cell r="F1858">
            <v>13.2</v>
          </cell>
          <cell r="G1858">
            <v>0.05</v>
          </cell>
          <cell r="I1858">
            <v>12.54</v>
          </cell>
          <cell r="K1858">
            <v>40336</v>
          </cell>
        </row>
        <row r="1859">
          <cell r="A1859" t="str">
            <v>ACC00225</v>
          </cell>
          <cell r="B1859" t="str">
            <v xml:space="preserve"> Адаптер для впуска конденсата "Sauermann" 1", для SI 1805/ SI 1820</v>
          </cell>
          <cell r="C1859" t="str">
            <v>шт</v>
          </cell>
          <cell r="D1859">
            <v>10.68</v>
          </cell>
          <cell r="F1859">
            <v>437.88</v>
          </cell>
          <cell r="G1859">
            <v>0.05</v>
          </cell>
          <cell r="H1859">
            <v>0.05</v>
          </cell>
          <cell r="I1859">
            <v>436.79</v>
          </cell>
          <cell r="K1859">
            <v>39930</v>
          </cell>
        </row>
        <row r="1860">
          <cell r="A1860" t="str">
            <v>LB1-BW12-L</v>
          </cell>
          <cell r="B1860" t="str">
            <v>Настенный громкоговоритель</v>
          </cell>
          <cell r="C1860" t="str">
            <v>шт</v>
          </cell>
          <cell r="F1860">
            <v>3120</v>
          </cell>
          <cell r="G1860">
            <v>0.05</v>
          </cell>
          <cell r="I1860">
            <v>2964</v>
          </cell>
          <cell r="J1860">
            <v>2080</v>
          </cell>
          <cell r="K1860" t="str">
            <v>СЗ 04.12.2009</v>
          </cell>
        </row>
        <row r="1861">
          <cell r="A1861" t="str">
            <v>SONODUCT 160</v>
          </cell>
          <cell r="B1861" t="str">
            <v>Воздуховод гибкий звукопоглощающий 160,10м</v>
          </cell>
          <cell r="C1861" t="str">
            <v>упак</v>
          </cell>
          <cell r="F1861">
            <v>1650</v>
          </cell>
          <cell r="G1861">
            <v>0.05</v>
          </cell>
          <cell r="I1861">
            <v>1567.5</v>
          </cell>
          <cell r="K1861">
            <v>40224</v>
          </cell>
        </row>
        <row r="1862">
          <cell r="A1862" t="str">
            <v>TCV-100</v>
          </cell>
          <cell r="B1862" t="str">
            <v>Стяжка 100х2.5мм с крепежным отверстием</v>
          </cell>
          <cell r="C1862" t="str">
            <v>шт</v>
          </cell>
          <cell r="F1862">
            <v>0.57600000000000007</v>
          </cell>
          <cell r="G1862">
            <v>0.05</v>
          </cell>
          <cell r="I1862">
            <v>0.55000000000000004</v>
          </cell>
          <cell r="J1862">
            <v>38.4</v>
          </cell>
          <cell r="K1862" t="str">
            <v>СЗ 07.06.2010</v>
          </cell>
        </row>
        <row r="1863">
          <cell r="A1863" t="str">
            <v>КВК-160</v>
          </cell>
          <cell r="B1863" t="str">
            <v>Клапан воздушный КВК 160</v>
          </cell>
          <cell r="C1863" t="str">
            <v>шт</v>
          </cell>
          <cell r="F1863">
            <v>900</v>
          </cell>
          <cell r="G1863">
            <v>0.05</v>
          </cell>
          <cell r="I1863">
            <v>855</v>
          </cell>
          <cell r="K1863">
            <v>40224</v>
          </cell>
        </row>
        <row r="1864">
          <cell r="A1864" t="str">
            <v>FFR200</v>
          </cell>
          <cell r="B1864" t="str">
            <v>Корпус фильтра для мешочных фильтров  FFR200</v>
          </cell>
          <cell r="C1864" t="str">
            <v>шт</v>
          </cell>
          <cell r="F1864">
            <v>6300</v>
          </cell>
          <cell r="G1864">
            <v>0.05</v>
          </cell>
          <cell r="I1864">
            <v>5985</v>
          </cell>
          <cell r="J1864">
            <v>56.16</v>
          </cell>
          <cell r="K1864">
            <v>40224</v>
          </cell>
        </row>
        <row r="1865">
          <cell r="A1865" t="str">
            <v>FK200</v>
          </cell>
          <cell r="B1865" t="str">
            <v>Хомут быстроразьемный FK-200</v>
          </cell>
          <cell r="C1865" t="str">
            <v>шт</v>
          </cell>
          <cell r="D1865">
            <v>13</v>
          </cell>
          <cell r="F1865">
            <v>533</v>
          </cell>
          <cell r="G1865">
            <v>0.05</v>
          </cell>
          <cell r="I1865">
            <v>506.35</v>
          </cell>
          <cell r="J1865">
            <v>4.49</v>
          </cell>
          <cell r="K1865">
            <v>40224</v>
          </cell>
        </row>
        <row r="1866">
          <cell r="A1866" t="str">
            <v>КВК-200М</v>
          </cell>
          <cell r="B1866" t="str">
            <v>Клапан воздушный КВК 200М</v>
          </cell>
          <cell r="C1866" t="str">
            <v>шт</v>
          </cell>
          <cell r="F1866">
            <v>900.01</v>
          </cell>
          <cell r="G1866">
            <v>0.05</v>
          </cell>
          <cell r="I1866">
            <v>855.01</v>
          </cell>
          <cell r="J1866">
            <v>508.48</v>
          </cell>
          <cell r="K1866" t="str">
            <v>проводка от 12.11.2009</v>
          </cell>
        </row>
        <row r="1867">
          <cell r="A1867" t="str">
            <v>DAF 2.06(S)</v>
          </cell>
          <cell r="B1867" t="str">
            <v>Привод воздушного клапана DAF 2.06(S)</v>
          </cell>
          <cell r="C1867" t="str">
            <v>шт</v>
          </cell>
          <cell r="F1867">
            <v>6715.94</v>
          </cell>
          <cell r="G1867">
            <v>0.05</v>
          </cell>
          <cell r="I1867">
            <v>6380.14</v>
          </cell>
          <cell r="K1867">
            <v>40107</v>
          </cell>
        </row>
        <row r="1882">
          <cell r="A1882" t="str">
            <v>Воздушка</v>
          </cell>
        </row>
        <row r="1883">
          <cell r="A1883" t="str">
            <v>070759</v>
          </cell>
          <cell r="B1883" t="str">
            <v>Клей энергофлекс 070759</v>
          </cell>
          <cell r="C1883" t="str">
            <v>упак</v>
          </cell>
          <cell r="F1883">
            <v>69</v>
          </cell>
          <cell r="G1883">
            <v>0.05</v>
          </cell>
          <cell r="I1883">
            <v>65.55</v>
          </cell>
          <cell r="K1883">
            <v>40135</v>
          </cell>
        </row>
        <row r="1884">
          <cell r="A1884" t="str">
            <v>2АПР 450х300</v>
          </cell>
          <cell r="B1884" t="str">
            <v>Диффузор потолочный двусторонний с блоком регулирования 2АПР 450х300</v>
          </cell>
          <cell r="C1884" t="str">
            <v>шт</v>
          </cell>
          <cell r="F1884">
            <v>2084.46</v>
          </cell>
          <cell r="G1884">
            <v>0.05</v>
          </cell>
          <cell r="I1884">
            <v>1980.24</v>
          </cell>
          <cell r="J1884">
            <v>1389.64</v>
          </cell>
          <cell r="K1884" t="str">
            <v>СЗ 16.02.2010</v>
          </cell>
        </row>
        <row r="1885">
          <cell r="A1885" t="str">
            <v>BFR 200 EU5</v>
          </cell>
          <cell r="B1885" t="str">
            <v>Карманный фильтр BFR 200 EU5. Начальное сопротивление 30 Па, конечное-200 Па</v>
          </cell>
          <cell r="C1885" t="str">
            <v>шт</v>
          </cell>
          <cell r="F1885">
            <v>1047.98</v>
          </cell>
          <cell r="G1885">
            <v>0.05</v>
          </cell>
          <cell r="I1885">
            <v>995.58</v>
          </cell>
          <cell r="J1885">
            <v>698.65</v>
          </cell>
          <cell r="K1885" t="str">
            <v>СЗ 16.02.2010</v>
          </cell>
        </row>
        <row r="1886">
          <cell r="A1886" t="str">
            <v>ISOTEC_KIM-AL_32</v>
          </cell>
          <cell r="B1886" t="str">
            <v>Маты теплоизоляционные (9,6 м2)</v>
          </cell>
          <cell r="C1886" t="str">
            <v>упак</v>
          </cell>
          <cell r="F1886">
            <v>5040</v>
          </cell>
          <cell r="G1886">
            <v>0.05</v>
          </cell>
          <cell r="I1886">
            <v>4788</v>
          </cell>
          <cell r="J1886">
            <v>3360</v>
          </cell>
          <cell r="K1886" t="str">
            <v>СЗ 17.02.2010</v>
          </cell>
        </row>
        <row r="1887">
          <cell r="A1887" t="str">
            <v>K200L</v>
          </cell>
          <cell r="B1887" t="str">
            <v>Вентилятор для круглых каналов K200L (260 м³/ч, 420 Па)</v>
          </cell>
          <cell r="C1887" t="str">
            <v>шт</v>
          </cell>
          <cell r="F1887">
            <v>6005.87</v>
          </cell>
          <cell r="G1887">
            <v>0.05</v>
          </cell>
          <cell r="I1887">
            <v>5705.58</v>
          </cell>
          <cell r="J1887">
            <v>4003.91</v>
          </cell>
          <cell r="K1887" t="str">
            <v>СЗ 16.02.2010</v>
          </cell>
        </row>
        <row r="1888">
          <cell r="A1888" t="str">
            <v>K200M</v>
          </cell>
          <cell r="B1888" t="str">
            <v>Вентилятор для круглых каналов K200М (260 м³/ч, 320 Па)</v>
          </cell>
          <cell r="C1888" t="str">
            <v>шт</v>
          </cell>
          <cell r="F1888">
            <v>4847.37</v>
          </cell>
          <cell r="G1888">
            <v>0.05</v>
          </cell>
          <cell r="I1888">
            <v>4605</v>
          </cell>
          <cell r="J1888">
            <v>3231.58</v>
          </cell>
          <cell r="K1888" t="str">
            <v>СЗ 16.02.2010</v>
          </cell>
        </row>
        <row r="1889">
          <cell r="A1889" t="str">
            <v>KD 400M1</v>
          </cell>
          <cell r="B1889" t="str">
            <v>Канальный вентилятор KD 400M1 (220 В, 432 Вт, 1.90 А)</v>
          </cell>
          <cell r="C1889" t="str">
            <v>шт</v>
          </cell>
          <cell r="F1889">
            <v>44176.2</v>
          </cell>
          <cell r="G1889">
            <v>0.05</v>
          </cell>
          <cell r="I1889">
            <v>41967.39</v>
          </cell>
          <cell r="J1889">
            <v>29450.799999999999</v>
          </cell>
          <cell r="K1889" t="str">
            <v>сл. зак (июль 2009)</v>
          </cell>
        </row>
        <row r="1890">
          <cell r="A1890" t="str">
            <v>LDC 200-900</v>
          </cell>
          <cell r="B1890" t="str">
            <v>Шумоглушитель LDC 200-900</v>
          </cell>
          <cell r="C1890" t="str">
            <v>шт</v>
          </cell>
          <cell r="F1890">
            <v>3178.86</v>
          </cell>
          <cell r="G1890">
            <v>0.05</v>
          </cell>
          <cell r="I1890">
            <v>3019.92</v>
          </cell>
          <cell r="J1890">
            <v>2119.2399999999998</v>
          </cell>
          <cell r="K1890" t="str">
            <v>СЗ 16.02.2010</v>
          </cell>
        </row>
        <row r="1891">
          <cell r="A1891" t="str">
            <v>АБК-Э-ПП-1-0,31-6</v>
          </cell>
          <cell r="B1891" t="str">
            <v>Модуль управления приточной и вытяжной системой АБК-Э-ПП-1-0,31-6 с датчиком температуры и контролем загрязнения фильтра РS 500</v>
          </cell>
          <cell r="C1891" t="str">
            <v>компл</v>
          </cell>
          <cell r="D1891">
            <v>868.5</v>
          </cell>
          <cell r="F1891" t="e">
            <v>#NAME?</v>
          </cell>
          <cell r="G1891">
            <v>0.05</v>
          </cell>
          <cell r="I1891" t="e">
            <v>#NAME?</v>
          </cell>
          <cell r="J1891">
            <v>579</v>
          </cell>
          <cell r="K1891" t="str">
            <v>СЗ 16.02.2010</v>
          </cell>
        </row>
        <row r="1892">
          <cell r="A1892" t="str">
            <v>АДАП_200Х100 ВР D-100</v>
          </cell>
          <cell r="B1892" t="str">
            <v>Адаптер решетки АДН 200х100, размером 200х100, длиной 400 мм, врезка Ø100 мм</v>
          </cell>
          <cell r="C1892" t="str">
            <v>шт</v>
          </cell>
          <cell r="F1892">
            <v>2550</v>
          </cell>
          <cell r="G1892">
            <v>0.05</v>
          </cell>
          <cell r="I1892">
            <v>2422.5</v>
          </cell>
          <cell r="J1892">
            <v>1700</v>
          </cell>
          <cell r="K1892" t="str">
            <v>~николаев</v>
          </cell>
        </row>
        <row r="1893">
          <cell r="A1893" t="str">
            <v>АДАП_300Х100 ВР D-100</v>
          </cell>
          <cell r="B1893" t="str">
            <v>Адаптер решетки АДН 300х100, размером 300х100, длиной 400 мм, врезка Ø100 мм</v>
          </cell>
          <cell r="C1893" t="str">
            <v>шт</v>
          </cell>
          <cell r="F1893">
            <v>2700</v>
          </cell>
          <cell r="G1893">
            <v>0.05</v>
          </cell>
          <cell r="I1893">
            <v>2565</v>
          </cell>
          <cell r="J1893">
            <v>1800</v>
          </cell>
          <cell r="K1893" t="str">
            <v>~николаев</v>
          </cell>
        </row>
        <row r="1894">
          <cell r="A1894" t="str">
            <v>АДАП_300Х100 ВР D-125</v>
          </cell>
          <cell r="B1894" t="str">
            <v>Адаптер решетки АДН 300х100, размером 300х100, длиной 400 мм, врезка Ø125 мм</v>
          </cell>
          <cell r="C1894" t="str">
            <v>шт</v>
          </cell>
          <cell r="F1894">
            <v>2775</v>
          </cell>
          <cell r="G1894">
            <v>0.05</v>
          </cell>
          <cell r="I1894">
            <v>2636.25</v>
          </cell>
          <cell r="J1894">
            <v>1850</v>
          </cell>
          <cell r="K1894" t="str">
            <v>~николаев</v>
          </cell>
        </row>
        <row r="1895">
          <cell r="A1895" t="str">
            <v>АДАП_300Х150 ВР D-200</v>
          </cell>
          <cell r="B1895" t="str">
            <v xml:space="preserve">Адаптер решетки АДН 300х150, размером 400х200, длиной 1000 мм, врезка Ø200 мм </v>
          </cell>
          <cell r="C1895" t="str">
            <v>шт</v>
          </cell>
          <cell r="F1895">
            <v>3750</v>
          </cell>
          <cell r="G1895">
            <v>0.05</v>
          </cell>
          <cell r="I1895">
            <v>3562.5</v>
          </cell>
          <cell r="J1895">
            <v>2500</v>
          </cell>
          <cell r="K1895" t="str">
            <v>~николаев</v>
          </cell>
        </row>
        <row r="1896">
          <cell r="A1896" t="str">
            <v>АДАП_400Х200 ВР D-200</v>
          </cell>
          <cell r="B1896" t="str">
            <v>Адаптер решетки АРН 400х200(h), размером 400х200, длиной 1000 мм, врезка Ø200 мм</v>
          </cell>
          <cell r="C1896" t="str">
            <v>шт</v>
          </cell>
          <cell r="F1896">
            <v>4200</v>
          </cell>
          <cell r="G1896">
            <v>0.05</v>
          </cell>
          <cell r="I1896">
            <v>3990</v>
          </cell>
          <cell r="J1896">
            <v>2800</v>
          </cell>
          <cell r="K1896" t="str">
            <v>~николаев</v>
          </cell>
        </row>
        <row r="1897">
          <cell r="A1897" t="str">
            <v>АДАП_АДН 150Х150</v>
          </cell>
          <cell r="B1897" t="str">
            <v>Адаптер из оцинкованной стали для решетки АДН 150х150</v>
          </cell>
          <cell r="C1897" t="str">
            <v>шт</v>
          </cell>
          <cell r="F1897">
            <v>2550</v>
          </cell>
          <cell r="G1897">
            <v>0.05</v>
          </cell>
          <cell r="I1897">
            <v>2422.5</v>
          </cell>
          <cell r="J1897">
            <v>1700</v>
          </cell>
          <cell r="K1897" t="str">
            <v>~николаев</v>
          </cell>
        </row>
        <row r="1898">
          <cell r="A1898" t="str">
            <v>АДАП_АДН 500Х200</v>
          </cell>
          <cell r="B1898" t="str">
            <v>Адаптер из оцинкованной стали для решетки АДН 500х200</v>
          </cell>
          <cell r="C1898" t="str">
            <v>шт</v>
          </cell>
          <cell r="F1898">
            <v>4275</v>
          </cell>
          <cell r="G1898">
            <v>0.05</v>
          </cell>
          <cell r="I1898">
            <v>4061.25</v>
          </cell>
          <cell r="J1898">
            <v>2850</v>
          </cell>
          <cell r="K1898" t="str">
            <v>~николаев</v>
          </cell>
        </row>
        <row r="1899">
          <cell r="A1899" t="str">
            <v>АДАПТЕР 160/450Х450</v>
          </cell>
          <cell r="B1899" t="str">
            <v>Адаптер решетки 4АПН 450х450 с врезкой ø160 мм</v>
          </cell>
          <cell r="C1899" t="str">
            <v>шт</v>
          </cell>
          <cell r="F1899">
            <v>1117.5</v>
          </cell>
          <cell r="G1899">
            <v>0.05</v>
          </cell>
          <cell r="I1899">
            <v>1061.6300000000001</v>
          </cell>
          <cell r="J1899">
            <v>745</v>
          </cell>
          <cell r="K1899" t="str">
            <v>СЗ 14.04.2010</v>
          </cell>
        </row>
        <row r="1900">
          <cell r="A1900" t="str">
            <v>АДН 1000х500</v>
          </cell>
          <cell r="B1900" t="str">
            <v>Двухрядная настенная решетка с индивидуально регулируемыми жалюзи для изменения направления и характеристик приточной струи, алюминиевая, белого цвета (RAL 9016), с монтажной рамкой, АДН 1000х500</v>
          </cell>
          <cell r="C1900" t="str">
            <v>шт</v>
          </cell>
          <cell r="F1900">
            <v>4650</v>
          </cell>
          <cell r="G1900">
            <v>0.05</v>
          </cell>
          <cell r="I1900">
            <v>4417.5</v>
          </cell>
          <cell r="J1900">
            <v>3100</v>
          </cell>
          <cell r="K1900" t="str">
            <v>СЗ 14.04.2010</v>
          </cell>
        </row>
        <row r="1901">
          <cell r="A1901" t="str">
            <v>АДР 200Х100</v>
          </cell>
          <cell r="B1901" t="str">
            <v>Двухрядная настенная решетка с индивидуально регулируемыми жалюзи для изменения направления и характеристик приточной струи АДР 200Х100</v>
          </cell>
          <cell r="C1901" t="str">
            <v>шт</v>
          </cell>
          <cell r="F1901">
            <v>773.46</v>
          </cell>
          <cell r="G1901">
            <v>0.05</v>
          </cell>
          <cell r="I1901">
            <v>734.79</v>
          </cell>
          <cell r="J1901">
            <v>515.64</v>
          </cell>
        </row>
        <row r="1902">
          <cell r="A1902" t="str">
            <v>АДР 300Х100</v>
          </cell>
          <cell r="B1902" t="str">
            <v>Двухрядная настенная решетка с индивидуально регулируемыми жалюзи для изменения направления и характеристик приточной струи АДР 300Х100</v>
          </cell>
          <cell r="C1902" t="str">
            <v>шт</v>
          </cell>
          <cell r="F1902">
            <v>6082.74</v>
          </cell>
          <cell r="G1902">
            <v>0.05</v>
          </cell>
          <cell r="I1902">
            <v>5778.6</v>
          </cell>
          <cell r="J1902">
            <v>4055.16</v>
          </cell>
        </row>
        <row r="1903">
          <cell r="A1903" t="str">
            <v>АДР 300Х150</v>
          </cell>
          <cell r="B1903" t="str">
            <v>Двухрядная настенная решетка с индивидуально регулируемыми жалюзи для изменения направления и характеристик приточной струи АДР 300Х150</v>
          </cell>
          <cell r="C1903" t="str">
            <v>шт</v>
          </cell>
          <cell r="F1903">
            <v>1072.68</v>
          </cell>
          <cell r="G1903">
            <v>0.05</v>
          </cell>
          <cell r="I1903">
            <v>1019.05</v>
          </cell>
          <cell r="J1903">
            <v>715.12</v>
          </cell>
        </row>
        <row r="1904">
          <cell r="A1904" t="str">
            <v>АП 600х400</v>
          </cell>
          <cell r="B1904" t="str">
            <v>Решетка переточная АП 600х400</v>
          </cell>
          <cell r="C1904" t="str">
            <v>шт</v>
          </cell>
          <cell r="F1904">
            <v>4384.05</v>
          </cell>
          <cell r="G1904">
            <v>0.05</v>
          </cell>
          <cell r="I1904">
            <v>4164.8500000000004</v>
          </cell>
          <cell r="J1904">
            <v>2922.7</v>
          </cell>
          <cell r="K1904" t="str">
            <v>СЗ 16.02.2010</v>
          </cell>
        </row>
        <row r="1905">
          <cell r="A1905" t="str">
            <v>АРН 400х200</v>
          </cell>
          <cell r="B1905" t="str">
            <v>Наружная решетка с неподвижными жалюзи, алюминиевая, белого цвета (RAL 9016), крепление наружное, с помощью саморезов, АРН 400х200(h)</v>
          </cell>
          <cell r="C1905" t="str">
            <v>шт</v>
          </cell>
          <cell r="F1905">
            <v>885.15</v>
          </cell>
          <cell r="G1905">
            <v>0.05</v>
          </cell>
          <cell r="I1905">
            <v>840.89</v>
          </cell>
          <cell r="J1905">
            <v>590.1</v>
          </cell>
          <cell r="K1905" t="str">
            <v>СЗ 16.02.2010</v>
          </cell>
        </row>
        <row r="1906">
          <cell r="A1906" t="str">
            <v>В-1_600х600х40</v>
          </cell>
          <cell r="B1906" t="str">
            <v>Решетка вентиляционная, напольная, 600х600х40 мм, в ячейку фальшпола. Цвет белый</v>
          </cell>
          <cell r="C1906" t="str">
            <v>шт</v>
          </cell>
          <cell r="F1906">
            <v>2400</v>
          </cell>
          <cell r="G1906">
            <v>0.05</v>
          </cell>
          <cell r="I1906">
            <v>2280</v>
          </cell>
          <cell r="J1906">
            <v>1600</v>
          </cell>
          <cell r="K1906" t="str">
            <v>СЗ 16.02.2010</v>
          </cell>
        </row>
        <row r="1907">
          <cell r="A1907" t="str">
            <v>ВОЗДУХ_Н_ОЦ_0.5_200Х100</v>
          </cell>
          <cell r="B1907" t="str">
            <v>Воздуховод из оцинкованной стали 0.5мм 200х100</v>
          </cell>
          <cell r="C1907" t="str">
            <v>м</v>
          </cell>
          <cell r="F1907">
            <v>346.5</v>
          </cell>
          <cell r="G1907">
            <v>0.05</v>
          </cell>
          <cell r="I1907">
            <v>329.18</v>
          </cell>
          <cell r="J1907">
            <v>231</v>
          </cell>
        </row>
        <row r="1908">
          <cell r="A1908" t="str">
            <v>ВОЗДУХ_Н_ОЦ_0.5_D=100</v>
          </cell>
          <cell r="B1908" t="str">
            <v>Воздуховод из оцинк. Стали 0.5 мм d100</v>
          </cell>
          <cell r="C1908" t="str">
            <v>м</v>
          </cell>
          <cell r="F1908">
            <v>121.01</v>
          </cell>
          <cell r="G1908">
            <v>0.05</v>
          </cell>
          <cell r="I1908">
            <v>114.96</v>
          </cell>
          <cell r="J1908">
            <v>80.67</v>
          </cell>
        </row>
        <row r="1909">
          <cell r="A1909" t="str">
            <v>ВОЗДУХ_Н_ОЦ_0.5_D=125</v>
          </cell>
          <cell r="B1909" t="str">
            <v>Воздуховод из оцинк. Стали 0.5 мм d125</v>
          </cell>
          <cell r="C1909" t="str">
            <v>м</v>
          </cell>
          <cell r="F1909">
            <v>150.13999999999999</v>
          </cell>
          <cell r="G1909">
            <v>0.05</v>
          </cell>
          <cell r="I1909">
            <v>142.63</v>
          </cell>
          <cell r="J1909">
            <v>100.09</v>
          </cell>
        </row>
        <row r="1910">
          <cell r="A1910" t="str">
            <v>ВОЗДУХ_Н_ОЦ_0.5_D=160</v>
          </cell>
          <cell r="B1910" t="str">
            <v>Воздуховод из оцинк. Стали 0.5 мм d160</v>
          </cell>
          <cell r="C1910" t="str">
            <v>м</v>
          </cell>
          <cell r="F1910">
            <v>192</v>
          </cell>
          <cell r="G1910">
            <v>0.05</v>
          </cell>
          <cell r="I1910">
            <v>182.4</v>
          </cell>
          <cell r="J1910">
            <v>128</v>
          </cell>
          <cell r="K1910" t="str">
            <v>СЗ 15.04.2010</v>
          </cell>
        </row>
        <row r="1911">
          <cell r="A1911" t="str">
            <v>ВОЗДУХ_Н_ОЦ_0.5_D=200</v>
          </cell>
          <cell r="B1911" t="str">
            <v>Воздуховод из оцинк. Стали 0.5 мм d200</v>
          </cell>
          <cell r="C1911" t="str">
            <v>м</v>
          </cell>
          <cell r="F1911">
            <v>246</v>
          </cell>
          <cell r="G1911">
            <v>0.05</v>
          </cell>
          <cell r="I1911">
            <v>233.7</v>
          </cell>
          <cell r="J1911">
            <v>164</v>
          </cell>
        </row>
        <row r="1912">
          <cell r="A1912" t="str">
            <v>ВОЗДУХ_СТ_0.6_1000Х500</v>
          </cell>
          <cell r="B1912" t="str">
            <v>Воздуховод из оцинкованной стали 0.6мм 1000х500</v>
          </cell>
          <cell r="C1912" t="str">
            <v>м</v>
          </cell>
          <cell r="F1912">
            <v>3093.75</v>
          </cell>
          <cell r="G1912">
            <v>0.05</v>
          </cell>
          <cell r="I1912">
            <v>2939.06</v>
          </cell>
          <cell r="J1912">
            <v>2062.5</v>
          </cell>
          <cell r="K1912" t="str">
            <v>СЗ 15.04.2010</v>
          </cell>
        </row>
        <row r="1913">
          <cell r="A1913" t="str">
            <v>ВОЗДУХ_СТ_0.7_300Х150</v>
          </cell>
          <cell r="B1913" t="str">
            <v>Воздуховод из оцинкованной стали 0.7мм 300х150</v>
          </cell>
          <cell r="C1913" t="str">
            <v>м</v>
          </cell>
          <cell r="F1913">
            <v>519.75</v>
          </cell>
          <cell r="G1913">
            <v>0.05</v>
          </cell>
          <cell r="I1913">
            <v>493.76</v>
          </cell>
          <cell r="J1913">
            <v>346.5</v>
          </cell>
        </row>
        <row r="1914">
          <cell r="A1914" t="str">
            <v>ВОЗДУХ_СТ_0.7_300Х200</v>
          </cell>
          <cell r="B1914" t="str">
            <v>Воздуховод из оцинкованной стали 0.7мм 300х200</v>
          </cell>
          <cell r="C1914" t="str">
            <v>м</v>
          </cell>
          <cell r="F1914">
            <v>577.5</v>
          </cell>
          <cell r="G1914">
            <v>0.05</v>
          </cell>
          <cell r="I1914">
            <v>548.63</v>
          </cell>
          <cell r="J1914">
            <v>385</v>
          </cell>
        </row>
        <row r="1915">
          <cell r="A1915" t="str">
            <v>ВОЗДУХ_СТ_0.7_300Х300</v>
          </cell>
          <cell r="B1915" t="str">
            <v>Воздуховод из оцинкованной стали 0.7мм 300х300</v>
          </cell>
          <cell r="C1915" t="str">
            <v>м</v>
          </cell>
          <cell r="F1915">
            <v>693</v>
          </cell>
          <cell r="G1915">
            <v>0.05</v>
          </cell>
          <cell r="I1915">
            <v>658.35</v>
          </cell>
          <cell r="J1915">
            <v>462</v>
          </cell>
        </row>
        <row r="1916">
          <cell r="A1916" t="str">
            <v>КВК-100М</v>
          </cell>
          <cell r="B1916" t="str">
            <v>Воздушный клапан для круглых воздуховодов с ручной регулировкой КВК-100М</v>
          </cell>
          <cell r="C1916" t="str">
            <v>шт</v>
          </cell>
          <cell r="F1916">
            <v>475.22</v>
          </cell>
          <cell r="G1916">
            <v>0.05</v>
          </cell>
          <cell r="I1916">
            <v>451.46</v>
          </cell>
          <cell r="J1916">
            <v>316.81</v>
          </cell>
          <cell r="K1916" t="str">
            <v>СЗ 16.02.2010</v>
          </cell>
        </row>
        <row r="1917">
          <cell r="A1917" t="str">
            <v>КВК-125М</v>
          </cell>
          <cell r="B1917" t="str">
            <v>Воздушный клапан для круглых воздуховодов с ручной регулировкой КВК-125М</v>
          </cell>
          <cell r="C1917" t="str">
            <v>шт</v>
          </cell>
          <cell r="F1917">
            <v>510.44</v>
          </cell>
          <cell r="G1917">
            <v>0.05</v>
          </cell>
          <cell r="I1917">
            <v>484.92</v>
          </cell>
          <cell r="J1917">
            <v>340.29</v>
          </cell>
          <cell r="K1917" t="str">
            <v>СЗ 16.02.2010</v>
          </cell>
        </row>
        <row r="1918">
          <cell r="A1918" t="str">
            <v>КВК-160М</v>
          </cell>
          <cell r="B1918" t="str">
            <v>Клапан воздушный КВК 160М</v>
          </cell>
          <cell r="C1918" t="str">
            <v>шт</v>
          </cell>
          <cell r="F1918">
            <v>810.01</v>
          </cell>
          <cell r="G1918">
            <v>0.05</v>
          </cell>
          <cell r="I1918">
            <v>769.51</v>
          </cell>
          <cell r="J1918">
            <v>540.00339999999994</v>
          </cell>
          <cell r="K1918" t="str">
            <v>Провока 12.11.2009</v>
          </cell>
        </row>
        <row r="1919">
          <cell r="A1919" t="str">
            <v>КВК-400М</v>
          </cell>
          <cell r="B1919" t="str">
            <v>Клапан воздушный КВК-400М (4 Нм)</v>
          </cell>
          <cell r="C1919" t="str">
            <v>шт</v>
          </cell>
          <cell r="F1919">
            <v>4017</v>
          </cell>
          <cell r="G1919">
            <v>0.05</v>
          </cell>
          <cell r="I1919">
            <v>3816.15</v>
          </cell>
          <cell r="J1919">
            <v>2678</v>
          </cell>
          <cell r="K1919" t="str">
            <v>сл. зак (июль 2009)</v>
          </cell>
        </row>
        <row r="1920">
          <cell r="A1920" t="str">
            <v>ОГНЕВЕНТ-БАЗАЛЬТ 20 ММ</v>
          </cell>
          <cell r="B1920" t="str">
            <v>Огнезащитное покрытие «ОГНЕВЕНТ-БАЗАЛЬТ», толщиной 20 мм, EI60 ОГНЕВЕНТ-БАЗАЛЬТ 20 ММ</v>
          </cell>
          <cell r="C1920" t="str">
            <v>м2</v>
          </cell>
          <cell r="F1920">
            <v>381</v>
          </cell>
          <cell r="G1920">
            <v>0.05</v>
          </cell>
          <cell r="I1920">
            <v>361.95</v>
          </cell>
        </row>
        <row r="1921">
          <cell r="A1921" t="str">
            <v>ОТВОД_ОЦИНК_90/D160_СТ_0,55</v>
          </cell>
          <cell r="B1921" t="str">
            <v>Отвод 90° ø160 мм</v>
          </cell>
          <cell r="C1921" t="str">
            <v>шт</v>
          </cell>
          <cell r="F1921">
            <v>300</v>
          </cell>
          <cell r="G1921">
            <v>0.05</v>
          </cell>
          <cell r="I1921">
            <v>285</v>
          </cell>
          <cell r="J1921">
            <v>200</v>
          </cell>
          <cell r="K1921" t="str">
            <v>СЗ 14.04.2010</v>
          </cell>
        </row>
        <row r="1922">
          <cell r="A1922" t="str">
            <v>ОТВОД_ОЦИНК_90_0.55_D100</v>
          </cell>
          <cell r="B1922" t="str">
            <v>Отвод 90 град из оцинкованной стали d100</v>
          </cell>
          <cell r="C1922" t="str">
            <v>шт</v>
          </cell>
          <cell r="F1922">
            <v>144.38</v>
          </cell>
          <cell r="G1922">
            <v>0.05</v>
          </cell>
          <cell r="I1922">
            <v>137.16</v>
          </cell>
          <cell r="J1922">
            <v>96.25</v>
          </cell>
        </row>
        <row r="1923">
          <cell r="A1923" t="str">
            <v>ОТВОД_ОЦИНК_90_0.55_D125</v>
          </cell>
          <cell r="B1923" t="str">
            <v>Отвод 900 град из оцинкованной стали d125</v>
          </cell>
          <cell r="C1923" t="str">
            <v>шт</v>
          </cell>
          <cell r="F1923">
            <v>196.79</v>
          </cell>
          <cell r="G1923">
            <v>0.05</v>
          </cell>
          <cell r="I1923">
            <v>186.95</v>
          </cell>
          <cell r="J1923">
            <v>131.19</v>
          </cell>
        </row>
        <row r="1924">
          <cell r="A1924" t="str">
            <v>ОТВОД_ОЦИНК_90_0.55_D160</v>
          </cell>
          <cell r="B1924" t="str">
            <v>Отвод 90 град из оцинкованной стали d160</v>
          </cell>
          <cell r="C1924" t="str">
            <v>шт</v>
          </cell>
          <cell r="F1924">
            <v>235.98</v>
          </cell>
          <cell r="G1924">
            <v>0.05</v>
          </cell>
          <cell r="I1924">
            <v>224.18</v>
          </cell>
          <cell r="J1924">
            <v>157.32</v>
          </cell>
        </row>
        <row r="1925">
          <cell r="A1925" t="str">
            <v>ОТВОД_ОЦИНК_90_0.55_D200</v>
          </cell>
          <cell r="B1925" t="str">
            <v>Отвод 90 град из оцинкованной стали d200</v>
          </cell>
          <cell r="C1925" t="str">
            <v>шт</v>
          </cell>
          <cell r="F1925">
            <v>291.89999999999998</v>
          </cell>
          <cell r="G1925">
            <v>0.05</v>
          </cell>
          <cell r="I1925">
            <v>277.31</v>
          </cell>
          <cell r="J1925">
            <v>194.6</v>
          </cell>
        </row>
        <row r="1926">
          <cell r="A1926" t="str">
            <v>П_СТ_0.55 D=125/D=100</v>
          </cell>
          <cell r="B1926" t="str">
            <v>Переход круглый центральный П_СТ_0.55 D=125/D=100.Оцинкованная сталь.</v>
          </cell>
          <cell r="C1926" t="str">
            <v>шт</v>
          </cell>
          <cell r="F1926">
            <v>239.93</v>
          </cell>
          <cell r="G1926">
            <v>0.05</v>
          </cell>
          <cell r="I1926">
            <v>227.93</v>
          </cell>
          <cell r="J1926">
            <v>159.94999999999999</v>
          </cell>
        </row>
        <row r="1927">
          <cell r="A1927" t="str">
            <v>П_СТ_0.55 D=160/D=125</v>
          </cell>
          <cell r="B1927" t="str">
            <v>Переход круглый центральный П_СТ_0.55 D=160/D=125. Оцинкованная сталь.</v>
          </cell>
          <cell r="C1927" t="str">
            <v>шт</v>
          </cell>
          <cell r="F1927">
            <v>110.3</v>
          </cell>
          <cell r="G1927">
            <v>0.05</v>
          </cell>
          <cell r="I1927">
            <v>104.79</v>
          </cell>
          <cell r="J1927">
            <v>73.53</v>
          </cell>
        </row>
        <row r="1928">
          <cell r="A1928" t="str">
            <v>П_СТ_0.55 D=200/D=160</v>
          </cell>
          <cell r="B1928" t="str">
            <v>Переход круглый центральный П_СТ_0.55 D=200/D=160.Оцинкованная сталь.</v>
          </cell>
          <cell r="C1928" t="str">
            <v>шт</v>
          </cell>
          <cell r="F1928">
            <v>267</v>
          </cell>
          <cell r="G1928">
            <v>0.05</v>
          </cell>
          <cell r="I1928">
            <v>253.65</v>
          </cell>
          <cell r="J1928">
            <v>178</v>
          </cell>
        </row>
        <row r="1929">
          <cell r="A1929" t="str">
            <v>П_СТ_0.55 D=250/D=200</v>
          </cell>
          <cell r="B1929" t="str">
            <v>Переход круглый центральный П_СТ_0.55 D=250/D=200.Оцинкованная сталь.</v>
          </cell>
          <cell r="C1929" t="str">
            <v>шт</v>
          </cell>
          <cell r="F1929">
            <v>218.78</v>
          </cell>
          <cell r="G1929">
            <v>0.05</v>
          </cell>
          <cell r="I1929">
            <v>207.84</v>
          </cell>
          <cell r="J1929">
            <v>145.85</v>
          </cell>
        </row>
        <row r="1930">
          <cell r="A1930" t="str">
            <v>П_СТ_0.55_D=200/D=160</v>
          </cell>
          <cell r="B1930" t="str">
            <v>Переход круглый, центральный  200/160 мм. Оцинкованная сталь</v>
          </cell>
          <cell r="C1930" t="str">
            <v>шт</v>
          </cell>
          <cell r="F1930">
            <v>267</v>
          </cell>
          <cell r="G1930">
            <v>0.05</v>
          </cell>
          <cell r="I1930">
            <v>253.65</v>
          </cell>
          <cell r="J1930">
            <v>178</v>
          </cell>
        </row>
        <row r="1931">
          <cell r="A1931" t="str">
            <v>П_СТ_0.7_300х200/300х150</v>
          </cell>
          <cell r="B1931" t="str">
            <v>Переход из оцинкованной стали 300х200=300х150, L=300</v>
          </cell>
          <cell r="C1931" t="str">
            <v>шт</v>
          </cell>
          <cell r="F1931">
            <v>487.43</v>
          </cell>
          <cell r="G1931">
            <v>0.05</v>
          </cell>
          <cell r="I1931">
            <v>463.06</v>
          </cell>
          <cell r="J1931">
            <v>324.95</v>
          </cell>
        </row>
        <row r="1932">
          <cell r="A1932" t="str">
            <v>П_СТ_0.7_300х300/300х200</v>
          </cell>
          <cell r="B1932" t="str">
            <v>Переход из оцинкованной стали 300х300=300х200, L=300</v>
          </cell>
          <cell r="C1932" t="str">
            <v>шт</v>
          </cell>
          <cell r="F1932">
            <v>714</v>
          </cell>
          <cell r="G1932">
            <v>0.05</v>
          </cell>
          <cell r="I1932">
            <v>678.3</v>
          </cell>
          <cell r="J1932">
            <v>476</v>
          </cell>
        </row>
        <row r="1933">
          <cell r="A1933" t="str">
            <v>П_СТ_300х150/D=160</v>
          </cell>
          <cell r="B1933" t="str">
            <v>Переход из оцинкованной стали 300х150=Ø160, L=150</v>
          </cell>
          <cell r="C1933" t="str">
            <v>шт</v>
          </cell>
          <cell r="F1933">
            <v>214.2</v>
          </cell>
          <cell r="G1933">
            <v>0.05</v>
          </cell>
          <cell r="I1933">
            <v>203.49</v>
          </cell>
          <cell r="J1933">
            <v>142.80000000000001</v>
          </cell>
        </row>
        <row r="1934">
          <cell r="A1934" t="str">
            <v>ПЕРЕХОД _DAF 2.06(S)</v>
          </cell>
          <cell r="B1934" t="str">
            <v>Переход для штока привода DAF 2.06(S) 16х8 мм</v>
          </cell>
          <cell r="C1934" t="str">
            <v>шт</v>
          </cell>
          <cell r="F1934">
            <v>300</v>
          </cell>
          <cell r="G1934">
            <v>0.05</v>
          </cell>
          <cell r="I1934">
            <v>285</v>
          </cell>
          <cell r="J1934">
            <v>200</v>
          </cell>
          <cell r="K1934" t="str">
            <v>~николаев</v>
          </cell>
        </row>
        <row r="1935">
          <cell r="A1935" t="str">
            <v>Пленум 750х400х500</v>
          </cell>
          <cell r="B1935" t="str">
            <v>Пленум нагнететельный 750х400х500 (0,7мм)</v>
          </cell>
          <cell r="C1935" t="str">
            <v>шт</v>
          </cell>
          <cell r="F1935">
            <v>7500</v>
          </cell>
          <cell r="G1935">
            <v>0.05</v>
          </cell>
          <cell r="I1935">
            <v>7125</v>
          </cell>
          <cell r="J1935">
            <v>5000</v>
          </cell>
          <cell r="K1935" t="str">
            <v>~николаев</v>
          </cell>
        </row>
        <row r="1936">
          <cell r="A1936" t="str">
            <v>ПОДСТАВКА_DAF 2.06(S)</v>
          </cell>
          <cell r="B1936" t="str">
            <v>Подставка под привод DAF 2.06(S)</v>
          </cell>
          <cell r="C1936" t="str">
            <v>шт</v>
          </cell>
          <cell r="F1936">
            <v>210</v>
          </cell>
          <cell r="G1936">
            <v>0.05</v>
          </cell>
          <cell r="I1936">
            <v>199.5</v>
          </cell>
          <cell r="J1936">
            <v>140</v>
          </cell>
          <cell r="K1936" t="str">
            <v>СЗ 17.02.2010</v>
          </cell>
        </row>
        <row r="1937">
          <cell r="A1937" t="str">
            <v>ПРОВОЛОКА_1.4ММ</v>
          </cell>
          <cell r="B1937" t="str">
            <v>Проволока вязальная стальная термически обработанная (отожженная) диаметр 1,4 мм ГОСТ 3282-74 . Температура плавления 1300·СПРОВОЛОКА_1.4ММ</v>
          </cell>
          <cell r="C1937" t="str">
            <v>м</v>
          </cell>
        </row>
        <row r="1938">
          <cell r="A1938" t="str">
            <v>СВ250-6.0</v>
          </cell>
          <cell r="B1938" t="str">
            <v>Электрический калорифер для круглых каналов СВ250-6,0</v>
          </cell>
          <cell r="C1938" t="str">
            <v>шт</v>
          </cell>
          <cell r="F1938">
            <v>14400</v>
          </cell>
          <cell r="G1938">
            <v>0.05</v>
          </cell>
          <cell r="I1938">
            <v>13680</v>
          </cell>
          <cell r="J1938">
            <v>9600</v>
          </cell>
          <cell r="K1938" t="str">
            <v>СЗ 17.02.2010</v>
          </cell>
        </row>
        <row r="1939">
          <cell r="A1939" t="str">
            <v>Т_СТ_0.55 90 125/100/125</v>
          </cell>
          <cell r="B1939" t="str">
            <v>Тройник Т_СТ_0.55 90 125/100/125. Оцинкованная сталь.</v>
          </cell>
          <cell r="C1939" t="str">
            <v>шт</v>
          </cell>
          <cell r="F1939">
            <v>155.6</v>
          </cell>
          <cell r="G1939">
            <v>0.05</v>
          </cell>
          <cell r="I1939">
            <v>147.82</v>
          </cell>
          <cell r="J1939">
            <v>103.73379999999999</v>
          </cell>
          <cell r="K1939">
            <v>40141</v>
          </cell>
        </row>
        <row r="1940">
          <cell r="A1940" t="str">
            <v>Т_СТ_0.55 90 160/100/160</v>
          </cell>
          <cell r="B1940" t="str">
            <v>Тройник Т_СТ_0.55 90 160/100/160. Оцинкованная сталь.</v>
          </cell>
          <cell r="C1940" t="str">
            <v>шт</v>
          </cell>
          <cell r="F1940">
            <v>174.12</v>
          </cell>
          <cell r="G1940">
            <v>0.05</v>
          </cell>
          <cell r="I1940">
            <v>165.41</v>
          </cell>
          <cell r="J1940">
            <v>116.08</v>
          </cell>
        </row>
        <row r="1941">
          <cell r="A1941" t="str">
            <v>Т_СТ_0.55 90 200/100/200</v>
          </cell>
          <cell r="B1941" t="str">
            <v>Тройник Т_СТ_0.55 90 200/100/200. Оцинкованная сталь.</v>
          </cell>
          <cell r="C1941" t="str">
            <v>шт</v>
          </cell>
          <cell r="F1941">
            <v>228.45</v>
          </cell>
          <cell r="G1941">
            <v>0.05</v>
          </cell>
          <cell r="I1941">
            <v>217.03</v>
          </cell>
          <cell r="J1941">
            <v>152.30000000000001</v>
          </cell>
        </row>
        <row r="1942">
          <cell r="A1942" t="str">
            <v>Т_СТ_0.55 90 200/125/200</v>
          </cell>
          <cell r="B1942" t="str">
            <v>Тройник Т_СТ_0.55 90 200/125/200. Оцинкованная сталь.</v>
          </cell>
          <cell r="C1942" t="str">
            <v>шт</v>
          </cell>
          <cell r="F1942">
            <v>215.69</v>
          </cell>
          <cell r="G1942">
            <v>0.05</v>
          </cell>
          <cell r="I1942">
            <v>204.91</v>
          </cell>
          <cell r="J1942">
            <v>143.79479999999998</v>
          </cell>
          <cell r="K1942">
            <v>40140</v>
          </cell>
        </row>
        <row r="1943">
          <cell r="A1943" t="str">
            <v>АВК 1000х500</v>
          </cell>
          <cell r="B1943" t="str">
            <v>Клапан воздушный АВК 1000х500</v>
          </cell>
          <cell r="C1943" t="str">
            <v>шт</v>
          </cell>
          <cell r="F1943">
            <v>7050</v>
          </cell>
          <cell r="G1943">
            <v>0.05</v>
          </cell>
          <cell r="I1943">
            <v>6697.5</v>
          </cell>
          <cell r="J1943">
            <v>4700</v>
          </cell>
          <cell r="K1943">
            <v>40514</v>
          </cell>
        </row>
        <row r="1944">
          <cell r="A1944" t="str">
            <v>АРН 2000Х1700</v>
          </cell>
          <cell r="B1944" t="str">
            <v>Решетка наружная АРН 2000x1700</v>
          </cell>
          <cell r="C1944" t="str">
            <v>шт</v>
          </cell>
          <cell r="F1944">
            <v>47565.120000000003</v>
          </cell>
          <cell r="G1944">
            <v>0.05</v>
          </cell>
          <cell r="I1944">
            <v>45186.86</v>
          </cell>
          <cell r="J1944">
            <v>31710.080000000002</v>
          </cell>
          <cell r="K1944" t="str">
            <v>CP 14/12/2010</v>
          </cell>
        </row>
        <row r="1945">
          <cell r="A1945" t="str">
            <v>АРН 1000Х1600</v>
          </cell>
          <cell r="B1945" t="str">
            <v>Решетка наружная АРН 1000x1600</v>
          </cell>
          <cell r="C1945" t="str">
            <v>шт</v>
          </cell>
          <cell r="F1945">
            <v>26931</v>
          </cell>
          <cell r="G1945">
            <v>0.05</v>
          </cell>
          <cell r="I1945">
            <v>25584.45</v>
          </cell>
          <cell r="J1945">
            <v>17954</v>
          </cell>
          <cell r="K1945" t="str">
            <v>CP 14/12/2010</v>
          </cell>
        </row>
        <row r="1946">
          <cell r="A1946" t="str">
            <v>АВК 2000X1700</v>
          </cell>
          <cell r="B1946" t="str">
            <v>Клапан воздушный АВК 2000x1700</v>
          </cell>
          <cell r="C1946" t="str">
            <v>шт</v>
          </cell>
          <cell r="F1946">
            <v>50359.5</v>
          </cell>
          <cell r="G1946">
            <v>0.05</v>
          </cell>
          <cell r="I1946">
            <v>47841.53</v>
          </cell>
          <cell r="J1946">
            <v>33573</v>
          </cell>
          <cell r="K1946" t="str">
            <v>CP 14/12/2010</v>
          </cell>
        </row>
        <row r="1947">
          <cell r="A1947" t="str">
            <v>АВК 1000X1600</v>
          </cell>
          <cell r="B1947" t="str">
            <v>Клапан воздушный АВК 1000x1600</v>
          </cell>
          <cell r="C1947" t="str">
            <v>шт</v>
          </cell>
          <cell r="F1947">
            <v>26874</v>
          </cell>
          <cell r="G1947">
            <v>0.05</v>
          </cell>
          <cell r="I1947">
            <v>25530.3</v>
          </cell>
          <cell r="J1947">
            <v>17916</v>
          </cell>
          <cell r="K1947" t="str">
            <v>CP 14/12/2010</v>
          </cell>
        </row>
        <row r="1948">
          <cell r="A1948" t="str">
            <v>АВК 500X1700</v>
          </cell>
          <cell r="B1948" t="str">
            <v>Клапан воздушный АВК 500x1700</v>
          </cell>
          <cell r="C1948" t="str">
            <v>шт</v>
          </cell>
          <cell r="F1948">
            <v>20926.7</v>
          </cell>
          <cell r="G1948">
            <v>0.05</v>
          </cell>
          <cell r="I1948">
            <v>19880.37</v>
          </cell>
          <cell r="J1948">
            <v>13951.13</v>
          </cell>
          <cell r="K1948" t="str">
            <v>CP 14/12/2010</v>
          </cell>
        </row>
        <row r="1949">
          <cell r="A1949" t="str">
            <v>DAL2.S</v>
          </cell>
          <cell r="B1949" t="str">
            <v>Электропривод Polar Bear DAL2.S с комплектом рычажных приспособлений</v>
          </cell>
          <cell r="C1949" t="str">
            <v>шт</v>
          </cell>
          <cell r="F1949">
            <v>13238.73</v>
          </cell>
          <cell r="G1949">
            <v>0.05</v>
          </cell>
          <cell r="I1949">
            <v>12576.79</v>
          </cell>
          <cell r="J1949">
            <v>8825.82</v>
          </cell>
          <cell r="K1949" t="str">
            <v>CP 14/12/2010</v>
          </cell>
        </row>
        <row r="1950">
          <cell r="A1950" t="str">
            <v>AL24A1</v>
          </cell>
          <cell r="B1950" t="str">
            <v>Терморегулятор настенный AquaLite AL24A1</v>
          </cell>
          <cell r="C1950" t="str">
            <v>шт</v>
          </cell>
          <cell r="D1950">
            <v>123</v>
          </cell>
          <cell r="F1950">
            <v>5043</v>
          </cell>
          <cell r="G1950">
            <v>0.05</v>
          </cell>
          <cell r="I1950">
            <v>4790.8500000000004</v>
          </cell>
          <cell r="J1950">
            <v>82</v>
          </cell>
        </row>
        <row r="1951">
          <cell r="F1951">
            <v>577.5</v>
          </cell>
          <cell r="G1951">
            <v>0.05</v>
          </cell>
          <cell r="I1951">
            <v>548.63</v>
          </cell>
        </row>
        <row r="1969">
          <cell r="A1969">
            <v>718574</v>
          </cell>
          <cell r="B1969" t="str">
            <v>Лоток лестничного типа 400х4000 мм</v>
          </cell>
          <cell r="C1969" t="str">
            <v>шт</v>
          </cell>
          <cell r="F1969">
            <v>0</v>
          </cell>
          <cell r="G1969">
            <v>0.05</v>
          </cell>
          <cell r="H1969">
            <v>0.15</v>
          </cell>
          <cell r="I1969">
            <v>0</v>
          </cell>
          <cell r="J1969">
            <v>60.85</v>
          </cell>
          <cell r="K1969" t="str">
            <v>сл. зак (май 2009)</v>
          </cell>
        </row>
        <row r="1970">
          <cell r="A1970">
            <v>721106</v>
          </cell>
          <cell r="B1970" t="str">
            <v>Крепление кабелероста в плоск-ти стены</v>
          </cell>
          <cell r="C1970" t="str">
            <v>шт</v>
          </cell>
          <cell r="F1970">
            <v>136.80000000000001</v>
          </cell>
          <cell r="G1970">
            <v>0.05</v>
          </cell>
          <cell r="H1970">
            <v>0.15</v>
          </cell>
          <cell r="I1970">
            <v>149.44999999999999</v>
          </cell>
          <cell r="J1970">
            <v>3.18</v>
          </cell>
          <cell r="K1970">
            <v>39575</v>
          </cell>
        </row>
        <row r="1971">
          <cell r="A1971">
            <v>10801291</v>
          </cell>
          <cell r="B1971" t="str">
            <v>Муфта переходная лат. STC Ду 20х15 (3/4”х1/2”)</v>
          </cell>
          <cell r="C1971" t="str">
            <v>шт</v>
          </cell>
          <cell r="F1971">
            <v>90</v>
          </cell>
          <cell r="G1971">
            <v>0.05</v>
          </cell>
          <cell r="I1971">
            <v>85.5</v>
          </cell>
          <cell r="J1971">
            <v>60</v>
          </cell>
          <cell r="K1971" t="str">
            <v>СЗ 17.02.2010</v>
          </cell>
        </row>
        <row r="1972">
          <cell r="A1972">
            <v>10901410</v>
          </cell>
          <cell r="B1972" t="str">
            <v>Труба медная Silmet Д15х1бухт 50 м, в теплоизоляции</v>
          </cell>
          <cell r="C1972" t="str">
            <v>шт</v>
          </cell>
          <cell r="F1972">
            <v>10500</v>
          </cell>
          <cell r="G1972">
            <v>0.05</v>
          </cell>
          <cell r="I1972">
            <v>9975</v>
          </cell>
          <cell r="K1972">
            <v>40224</v>
          </cell>
        </row>
        <row r="1973">
          <cell r="A1973">
            <v>10902210</v>
          </cell>
          <cell r="B1973" t="str">
            <v>Тройник медный Comap Д15</v>
          </cell>
          <cell r="C1973" t="str">
            <v>шт</v>
          </cell>
          <cell r="F1973">
            <v>42</v>
          </cell>
          <cell r="G1973">
            <v>0.05</v>
          </cell>
          <cell r="I1973">
            <v>39.9</v>
          </cell>
          <cell r="K1973">
            <v>40224</v>
          </cell>
        </row>
        <row r="1974">
          <cell r="A1974">
            <v>10902960</v>
          </cell>
          <cell r="B1974" t="str">
            <v>Соединитель Comap с переходом на наружную резьбу 15х1/2"</v>
          </cell>
          <cell r="C1974" t="str">
            <v>шт</v>
          </cell>
          <cell r="F1974">
            <v>100.5</v>
          </cell>
          <cell r="G1974">
            <v>0.05</v>
          </cell>
          <cell r="I1974">
            <v>95.48</v>
          </cell>
          <cell r="K1974">
            <v>40224</v>
          </cell>
        </row>
        <row r="1975">
          <cell r="A1975">
            <v>10903160</v>
          </cell>
          <cell r="B1975" t="str">
            <v>Соединитель Comap с переходом на внутреннюю резьбу 15х1/2''</v>
          </cell>
          <cell r="C1975" t="str">
            <v>шт</v>
          </cell>
          <cell r="F1975">
            <v>100.5</v>
          </cell>
          <cell r="G1975">
            <v>0.05</v>
          </cell>
          <cell r="I1975">
            <v>95.48</v>
          </cell>
          <cell r="K1975">
            <v>40224</v>
          </cell>
        </row>
        <row r="1976">
          <cell r="A1976">
            <v>10903280</v>
          </cell>
          <cell r="B1976" t="str">
            <v>Соединитель разъемный Comap с переходом на наружную резьбу (американка) 15х1/2''</v>
          </cell>
          <cell r="C1976" t="str">
            <v>шт</v>
          </cell>
          <cell r="F1976">
            <v>170.82</v>
          </cell>
          <cell r="G1976">
            <v>0.05</v>
          </cell>
          <cell r="I1976">
            <v>162.28</v>
          </cell>
          <cell r="J1976">
            <v>113.88</v>
          </cell>
          <cell r="K1976" t="str">
            <v>СЗ 16.02.2010</v>
          </cell>
        </row>
        <row r="1977">
          <cell r="A1977">
            <v>11600020</v>
          </cell>
          <cell r="B1977" t="str">
            <v>Труба из полипропилена PP-R напорная PN20 Д 25 (3/4") L=4м</v>
          </cell>
          <cell r="C1977" t="str">
            <v>шт</v>
          </cell>
          <cell r="F1977">
            <v>307.56</v>
          </cell>
          <cell r="G1977">
            <v>0.05</v>
          </cell>
          <cell r="I1977">
            <v>292.18</v>
          </cell>
          <cell r="K1977">
            <v>39947</v>
          </cell>
        </row>
        <row r="1978">
          <cell r="A1978">
            <v>20807290</v>
          </cell>
          <cell r="B1978" t="str">
            <v>Кран шаровой полнопроходной со штуцером и накидной гайкой НР-ВР ·’</v>
          </cell>
          <cell r="C1978" t="str">
            <v>шт</v>
          </cell>
          <cell r="F1978">
            <v>180</v>
          </cell>
          <cell r="G1978">
            <v>0.05</v>
          </cell>
          <cell r="I1978">
            <v>171</v>
          </cell>
          <cell r="K1978">
            <v>40224</v>
          </cell>
        </row>
        <row r="1979">
          <cell r="A1979">
            <v>23801200</v>
          </cell>
          <cell r="B1979" t="str">
            <v>Фильтр сетчатый для холодной воды FF06-1/2AA</v>
          </cell>
          <cell r="C1979" t="str">
            <v>шт</v>
          </cell>
          <cell r="F1979">
            <v>3600</v>
          </cell>
          <cell r="G1979">
            <v>0.05</v>
          </cell>
          <cell r="I1979">
            <v>3420</v>
          </cell>
          <cell r="K1979">
            <v>40224</v>
          </cell>
        </row>
        <row r="1980">
          <cell r="A1980" t="str">
            <v>“Наличие оборудования АСГП”</v>
          </cell>
          <cell r="B1980" t="str">
            <v>Пожарный знак безопасности “Наличие оборудования АСГП”</v>
          </cell>
          <cell r="C1980" t="str">
            <v>шт</v>
          </cell>
          <cell r="F1980">
            <v>13.2</v>
          </cell>
          <cell r="G1980">
            <v>0.05</v>
          </cell>
          <cell r="I1980">
            <v>12.54</v>
          </cell>
          <cell r="J1980">
            <v>8.8000000000000007</v>
          </cell>
          <cell r="K1980" t="str">
            <v>СЗ 19.03.2010</v>
          </cell>
        </row>
        <row r="1981">
          <cell r="A1981" t="str">
            <v>10100130</v>
          </cell>
          <cell r="B1981" t="str">
            <v>Труба сталь стальная электросварная прямошовная 57х3,5 ГОСТ 10704-91</v>
          </cell>
          <cell r="C1981" t="str">
            <v>м</v>
          </cell>
          <cell r="F1981">
            <v>312</v>
          </cell>
          <cell r="G1981">
            <v>0.05</v>
          </cell>
          <cell r="I1981">
            <v>296.39999999999998</v>
          </cell>
          <cell r="J1981">
            <v>208</v>
          </cell>
          <cell r="K1981" t="str">
            <v>СЗ 18.01.2010</v>
          </cell>
        </row>
        <row r="1982">
          <cell r="A1982" t="str">
            <v>10902030</v>
          </cell>
          <cell r="B1982" t="str">
            <v>Отвод медный Comap 90° Д15</v>
          </cell>
          <cell r="C1982" t="str">
            <v>шт</v>
          </cell>
          <cell r="F1982">
            <v>25.5</v>
          </cell>
          <cell r="G1982">
            <v>0.05</v>
          </cell>
          <cell r="I1982">
            <v>24.23</v>
          </cell>
          <cell r="K1982">
            <v>40224</v>
          </cell>
        </row>
        <row r="1983">
          <cell r="A1983" t="str">
            <v>BOX-KA08</v>
          </cell>
          <cell r="B1983" t="str">
            <v>Коробка ответвительная 65x45x22</v>
          </cell>
          <cell r="C1983" t="str">
            <v>шт</v>
          </cell>
          <cell r="F1983">
            <v>70.5</v>
          </cell>
          <cell r="G1983">
            <v>0.05</v>
          </cell>
          <cell r="I1983">
            <v>66.98</v>
          </cell>
          <cell r="J1983">
            <v>47</v>
          </cell>
          <cell r="K1983" t="str">
            <v>СЗ 14.09.2009</v>
          </cell>
        </row>
        <row r="1984">
          <cell r="A1984" t="str">
            <v>COND-58</v>
          </cell>
          <cell r="B1984" t="str">
            <v>Кронштейн большой (усиленный) (1200х1000)/МТ87</v>
          </cell>
          <cell r="C1984" t="str">
            <v>шт</v>
          </cell>
          <cell r="F1984">
            <v>2157</v>
          </cell>
          <cell r="G1984">
            <v>0.05</v>
          </cell>
          <cell r="I1984">
            <v>2049.15</v>
          </cell>
          <cell r="J1984">
            <v>1438</v>
          </cell>
          <cell r="K1984" t="str">
            <v>СЗ 12.03.2010</v>
          </cell>
        </row>
        <row r="1985">
          <cell r="A1985" t="str">
            <v>CTK540FM-QR</v>
          </cell>
          <cell r="B1985" t="str">
            <v>F-разъём на CommScope QR540 трёхсоставной</v>
          </cell>
          <cell r="C1985" t="str">
            <v>шт</v>
          </cell>
          <cell r="F1985">
            <v>467.55</v>
          </cell>
          <cell r="G1985">
            <v>0.05</v>
          </cell>
          <cell r="I1985">
            <v>444.17</v>
          </cell>
          <cell r="J1985">
            <v>311.7</v>
          </cell>
          <cell r="K1985" t="str">
            <v>СЗ 02.03.2010</v>
          </cell>
        </row>
        <row r="1986">
          <cell r="A1986" t="str">
            <v>DC.100.6.R.N.N.BLACK</v>
          </cell>
          <cell r="B1986" t="str">
            <v>Вторичные электронные часы серии DC  DC.100.6.R.N.N.BLACK</v>
          </cell>
          <cell r="C1986" t="str">
            <v>шт</v>
          </cell>
          <cell r="D1986">
            <v>1155</v>
          </cell>
          <cell r="F1986" t="e">
            <v>#NAME?</v>
          </cell>
          <cell r="G1986">
            <v>0.05</v>
          </cell>
          <cell r="I1986" t="e">
            <v>#NAME?</v>
          </cell>
          <cell r="K1986">
            <v>39960</v>
          </cell>
        </row>
        <row r="1987">
          <cell r="A1987" t="str">
            <v>DM25B-20</v>
          </cell>
          <cell r="B1987" t="str">
            <v>Ответвитель на 1</v>
          </cell>
          <cell r="C1987" t="str">
            <v>шт</v>
          </cell>
          <cell r="F1987">
            <v>203.78</v>
          </cell>
          <cell r="G1987">
            <v>0.05</v>
          </cell>
          <cell r="I1987">
            <v>193.59</v>
          </cell>
        </row>
        <row r="1988">
          <cell r="A1988" t="str">
            <v>FF0</v>
          </cell>
          <cell r="B1988" t="str">
            <v>Разъём-F на кабель типа RG 7, резьбовой</v>
          </cell>
          <cell r="C1988" t="str">
            <v>шт</v>
          </cell>
          <cell r="F1988">
            <v>6</v>
          </cell>
          <cell r="G1988">
            <v>0.05</v>
          </cell>
          <cell r="I1988">
            <v>5.7</v>
          </cell>
          <cell r="K1988">
            <v>39960</v>
          </cell>
        </row>
        <row r="1989">
          <cell r="A1989" t="str">
            <v>FF9-11</v>
          </cell>
          <cell r="B1989" t="str">
            <v>Разъём-F на кабель N71, типа (RG11) резьбовой</v>
          </cell>
          <cell r="C1989" t="str">
            <v>шт</v>
          </cell>
          <cell r="F1989">
            <v>30</v>
          </cell>
          <cell r="G1989">
            <v>0.05</v>
          </cell>
          <cell r="I1989">
            <v>28.5</v>
          </cell>
          <cell r="K1989">
            <v>39960</v>
          </cell>
        </row>
        <row r="1990">
          <cell r="A1990" t="str">
            <v>FK2ZGW</v>
          </cell>
          <cell r="B1990" t="str">
            <v>Шнур ТВ (IEC-папа/IEC-мама угловой) 2,5 метра</v>
          </cell>
          <cell r="C1990" t="str">
            <v>шт</v>
          </cell>
          <cell r="F1990">
            <v>66</v>
          </cell>
          <cell r="G1990">
            <v>0.05</v>
          </cell>
          <cell r="I1990">
            <v>62.7</v>
          </cell>
          <cell r="K1990">
            <v>39960</v>
          </cell>
        </row>
        <row r="1991">
          <cell r="A1991" t="str">
            <v>GAL F-5</v>
          </cell>
          <cell r="B1991" t="str">
            <v>Настенный кронштейн для ЖК-телевизора (LCD)</v>
          </cell>
          <cell r="C1991" t="str">
            <v>шт</v>
          </cell>
          <cell r="F1991">
            <v>3000</v>
          </cell>
          <cell r="G1991">
            <v>0.05</v>
          </cell>
          <cell r="I1991">
            <v>2850</v>
          </cell>
          <cell r="J1991">
            <v>2000</v>
          </cell>
          <cell r="K1991" t="str">
            <v>СЗ 02.03.2010</v>
          </cell>
        </row>
        <row r="1992">
          <cell r="A1992" t="str">
            <v>GMA321</v>
          </cell>
          <cell r="B1992" t="str">
            <v>Шаровой электропривод Gidrolock ½'’ в комплекте с блоком (пультом) управления и крепежом</v>
          </cell>
          <cell r="C1992" t="str">
            <v>шт</v>
          </cell>
          <cell r="F1992">
            <v>10967.07</v>
          </cell>
          <cell r="G1992">
            <v>0.05</v>
          </cell>
          <cell r="I1992">
            <v>10418.719999999999</v>
          </cell>
          <cell r="J1992">
            <v>7311.38</v>
          </cell>
          <cell r="K1992" t="str">
            <v>СЗ 16.02.2010</v>
          </cell>
        </row>
        <row r="1993">
          <cell r="A1993" t="str">
            <v>K-FLEX EC 6X18</v>
          </cell>
          <cell r="B1993" t="str">
            <v>Теплоизоляция K-FLEX EC трубка 6х18 мм</v>
          </cell>
          <cell r="C1993" t="str">
            <v>м</v>
          </cell>
          <cell r="F1993">
            <v>21</v>
          </cell>
          <cell r="G1993">
            <v>0.05</v>
          </cell>
          <cell r="I1993">
            <v>19.95</v>
          </cell>
          <cell r="K1993">
            <v>40134</v>
          </cell>
        </row>
        <row r="1994">
          <cell r="A1994" t="str">
            <v>K-FLEX EC 6X22</v>
          </cell>
          <cell r="B1994" t="str">
            <v>Теплоизоляция K-FLEX EC трубка 6х22 мм</v>
          </cell>
          <cell r="C1994" t="str">
            <v>м</v>
          </cell>
          <cell r="F1994">
            <v>28.5</v>
          </cell>
          <cell r="G1994">
            <v>0.05</v>
          </cell>
          <cell r="I1994">
            <v>27.08</v>
          </cell>
          <cell r="K1994">
            <v>40134</v>
          </cell>
        </row>
        <row r="1995">
          <cell r="A1995" t="str">
            <v>N-818</v>
          </cell>
          <cell r="B1995" t="str">
            <v>Держатель лампы E5 N-818</v>
          </cell>
          <cell r="C1995" t="str">
            <v>шт</v>
          </cell>
          <cell r="F1995">
            <v>49.5</v>
          </cell>
          <cell r="G1995">
            <v>0.05</v>
          </cell>
          <cell r="I1995">
            <v>47.03</v>
          </cell>
          <cell r="K1995">
            <v>39875</v>
          </cell>
        </row>
        <row r="1996">
          <cell r="A1996" t="str">
            <v>NAP71</v>
          </cell>
          <cell r="B1996" t="str">
            <v>Кабель коаксиальный типоразмера RG11 для подземной укладки, м</v>
          </cell>
          <cell r="C1996" t="str">
            <v>м</v>
          </cell>
          <cell r="F1996">
            <v>78.2</v>
          </cell>
          <cell r="G1996">
            <v>0.05</v>
          </cell>
          <cell r="I1996">
            <v>74.290000000000006</v>
          </cell>
          <cell r="K1996">
            <v>39960</v>
          </cell>
        </row>
        <row r="1997">
          <cell r="A1997" t="str">
            <v>PCHSN-10</v>
          </cell>
          <cell r="B1997" t="str">
            <v>Шестигранная стойка для печатных плат, латунь 10 mm М3</v>
          </cell>
          <cell r="C1997" t="str">
            <v>шт</v>
          </cell>
          <cell r="F1997">
            <v>30</v>
          </cell>
          <cell r="G1997">
            <v>0.05</v>
          </cell>
          <cell r="I1997">
            <v>28.5</v>
          </cell>
          <cell r="K1997" t="str">
            <v>04.03.2009 действительна на июнь 2010</v>
          </cell>
        </row>
        <row r="1998">
          <cell r="A1998" t="str">
            <v>RG7X</v>
          </cell>
          <cell r="B1998" t="str">
            <v>Кабель коаксиальный типоразмера RG7, м</v>
          </cell>
          <cell r="C1998" t="str">
            <v>м</v>
          </cell>
          <cell r="F1998">
            <v>40.799999999999997</v>
          </cell>
          <cell r="G1998">
            <v>0.05</v>
          </cell>
          <cell r="I1998">
            <v>38.76</v>
          </cell>
          <cell r="K1998">
            <v>39960</v>
          </cell>
        </row>
        <row r="1999">
          <cell r="A1999" t="str">
            <v>SUM1500RMXLI2U</v>
          </cell>
          <cell r="B1999" t="str">
            <v>Источник бесперебойного питания SUM1500RMXLI2U</v>
          </cell>
          <cell r="C1999" t="str">
            <v>шт</v>
          </cell>
          <cell r="E1999">
            <v>1643.25</v>
          </cell>
          <cell r="F1999" t="e">
            <v>#NAME?</v>
          </cell>
          <cell r="G1999">
            <v>0.05</v>
          </cell>
          <cell r="I1999" t="e">
            <v>#NAME?</v>
          </cell>
          <cell r="K1999">
            <v>40150</v>
          </cell>
        </row>
        <row r="2000">
          <cell r="A2000" t="str">
            <v>SUM48RMXLBP2U</v>
          </cell>
          <cell r="B2000" t="str">
            <v>Внешняя батарея для источника бесп. питания SUM48RMXLBP2U</v>
          </cell>
          <cell r="C2000" t="str">
            <v>шт</v>
          </cell>
          <cell r="E2000">
            <v>1099.3499999999999</v>
          </cell>
          <cell r="F2000" t="e">
            <v>#NAME?</v>
          </cell>
          <cell r="G2000">
            <v>0.05</v>
          </cell>
          <cell r="I2000" t="e">
            <v>#NAME?</v>
          </cell>
          <cell r="K2000">
            <v>40150</v>
          </cell>
        </row>
        <row r="2001">
          <cell r="A2001" t="str">
            <v>VX52</v>
          </cell>
          <cell r="B2001" t="str">
            <v>Усилитель магистральный</v>
          </cell>
          <cell r="C2001" t="str">
            <v>шт</v>
          </cell>
          <cell r="F2001">
            <v>40620</v>
          </cell>
          <cell r="G2001">
            <v>0.05</v>
          </cell>
          <cell r="I2001">
            <v>38589</v>
          </cell>
          <cell r="K2001">
            <v>39962</v>
          </cell>
        </row>
        <row r="2002">
          <cell r="A2002" t="str">
            <v>W007 - 024005</v>
          </cell>
          <cell r="B2002" t="str">
            <v>Лампа W007 - T4.7x15мм, Е5 цоколь 24В</v>
          </cell>
          <cell r="C2002" t="str">
            <v>шт</v>
          </cell>
          <cell r="F2002">
            <v>0.3</v>
          </cell>
          <cell r="G2002">
            <v>0.05</v>
          </cell>
          <cell r="I2002">
            <v>0.28999999999999998</v>
          </cell>
          <cell r="K2002">
            <v>39875</v>
          </cell>
        </row>
        <row r="2003">
          <cell r="A2003" t="str">
            <v>АДН 150х150</v>
          </cell>
          <cell r="B2003" t="str">
            <v>Решетка настенная АДН 150х150</v>
          </cell>
          <cell r="C2003" t="str">
            <v>шт</v>
          </cell>
          <cell r="F2003">
            <v>466.14</v>
          </cell>
          <cell r="G2003">
            <v>0.05</v>
          </cell>
          <cell r="I2003">
            <v>442.83</v>
          </cell>
          <cell r="J2003">
            <v>310.76</v>
          </cell>
        </row>
        <row r="2004">
          <cell r="A2004" t="str">
            <v>АДН 500х200</v>
          </cell>
          <cell r="B2004" t="str">
            <v>Двухрядная настенная решетка с индивидуально регулируемыми жалюзи для изменения направления и характеристик приточной струи АДН 500Х200</v>
          </cell>
          <cell r="C2004" t="str">
            <v>шт</v>
          </cell>
          <cell r="F2004">
            <v>774.99</v>
          </cell>
          <cell r="G2004">
            <v>0.05</v>
          </cell>
          <cell r="I2004">
            <v>736.24</v>
          </cell>
          <cell r="J2004">
            <v>437.85</v>
          </cell>
          <cell r="K2004" t="str">
            <v>проводка от 08.12.2009</v>
          </cell>
        </row>
        <row r="2005">
          <cell r="A2005" t="str">
            <v>АТКГ 2.1.2,4.1</v>
          </cell>
          <cell r="B2005" t="str">
            <v>Антенна эфирная МВ-диапазона, 2, 4 каналы</v>
          </cell>
          <cell r="C2005" t="str">
            <v>шт</v>
          </cell>
          <cell r="F2005">
            <v>1548</v>
          </cell>
          <cell r="G2005">
            <v>0.05</v>
          </cell>
          <cell r="I2005">
            <v>1470.6</v>
          </cell>
          <cell r="J2005">
            <v>1032</v>
          </cell>
          <cell r="K2005" t="str">
            <v>СЗ 02.03.2010</v>
          </cell>
        </row>
        <row r="2006">
          <cell r="A2006" t="str">
            <v>АТКГ(В)-1.1.3.2</v>
          </cell>
          <cell r="B2006" t="str">
            <v>Антенна эфирная МВ-диапазона, 3 канал</v>
          </cell>
          <cell r="C2006" t="str">
            <v>шт</v>
          </cell>
          <cell r="F2006">
            <v>1548</v>
          </cell>
          <cell r="G2006">
            <v>0.05</v>
          </cell>
          <cell r="I2006">
            <v>1470.6</v>
          </cell>
          <cell r="J2006">
            <v>1032</v>
          </cell>
          <cell r="K2006" t="str">
            <v>СЗ 02.03.2010</v>
          </cell>
        </row>
        <row r="2007">
          <cell r="A2007" t="str">
            <v>БОЛТ М5</v>
          </cell>
          <cell r="B2007" t="str">
            <v>Болт М5</v>
          </cell>
          <cell r="C2007" t="str">
            <v>шт</v>
          </cell>
          <cell r="F2007">
            <v>1.5</v>
          </cell>
          <cell r="G2007">
            <v>0.05</v>
          </cell>
          <cell r="I2007">
            <v>1.43</v>
          </cell>
          <cell r="J2007">
            <v>1</v>
          </cell>
          <cell r="K2007" t="str">
            <v>СЗ 19.03.2010</v>
          </cell>
        </row>
        <row r="2008">
          <cell r="A2008" t="str">
            <v>ВББШВНГ 1Х95</v>
          </cell>
          <cell r="B2008" t="str">
            <v>Кабель ВБбШвнг 1х95, 1м</v>
          </cell>
          <cell r="C2008" t="str">
            <v>м</v>
          </cell>
          <cell r="F2008">
            <v>720</v>
          </cell>
          <cell r="G2008">
            <v>0.05</v>
          </cell>
          <cell r="I2008">
            <v>684</v>
          </cell>
          <cell r="J2008">
            <v>480</v>
          </cell>
          <cell r="K2008" t="str">
            <v>СЗ 18.01.2010</v>
          </cell>
        </row>
        <row r="2009">
          <cell r="A2009" t="str">
            <v>ВИНТ 3Х6</v>
          </cell>
          <cell r="B2009" t="str">
            <v>Винт 3Х6 потай цинк, упак 1000 шт</v>
          </cell>
          <cell r="C2009" t="str">
            <v>упак</v>
          </cell>
          <cell r="F2009">
            <v>444</v>
          </cell>
          <cell r="G2009">
            <v>0.05</v>
          </cell>
          <cell r="I2009">
            <v>421.8</v>
          </cell>
          <cell r="K2009">
            <v>39876</v>
          </cell>
        </row>
        <row r="2010">
          <cell r="A2010" t="str">
            <v>Г4129</v>
          </cell>
          <cell r="B2010" t="str">
            <v>Медный наконечник 16-6-6 16мм2, луж.(Р)</v>
          </cell>
          <cell r="C2010" t="str">
            <v>шт</v>
          </cell>
          <cell r="F2010">
            <v>15.75</v>
          </cell>
          <cell r="G2010">
            <v>0.05</v>
          </cell>
          <cell r="I2010">
            <v>14.96</v>
          </cell>
          <cell r="K2010">
            <v>40133</v>
          </cell>
        </row>
        <row r="2011">
          <cell r="A2011" t="str">
            <v>Г4139</v>
          </cell>
          <cell r="B2011" t="str">
            <v>Наконечник кабельный 35мм ТМЛ 35-8-9 под опрессовку</v>
          </cell>
          <cell r="C2011" t="str">
            <v>шт</v>
          </cell>
          <cell r="F2011">
            <v>32.97</v>
          </cell>
          <cell r="G2011">
            <v>0.05</v>
          </cell>
          <cell r="I2011">
            <v>31.32</v>
          </cell>
          <cell r="J2011">
            <v>21.98</v>
          </cell>
          <cell r="K2011" t="str">
            <v>СЗ 19.02.2010</v>
          </cell>
        </row>
        <row r="2012">
          <cell r="A2012" t="str">
            <v>Г4154</v>
          </cell>
          <cell r="B2012" t="str">
            <v>Наконечник кабельный 70мм ТМЛ 70-12-13 под опрессовку</v>
          </cell>
          <cell r="C2012" t="str">
            <v>шт</v>
          </cell>
          <cell r="F2012">
            <v>44.97</v>
          </cell>
          <cell r="G2012">
            <v>0.05</v>
          </cell>
          <cell r="I2012">
            <v>42.72</v>
          </cell>
          <cell r="J2012">
            <v>29.98</v>
          </cell>
          <cell r="K2012" t="str">
            <v>СЗ 19.02.2010</v>
          </cell>
        </row>
        <row r="2013">
          <cell r="A2013" t="str">
            <v>Г4166</v>
          </cell>
          <cell r="B2013" t="str">
            <v>Наконечник каб. ТМЛ 120-16-18, шт.</v>
          </cell>
          <cell r="C2013" t="str">
            <v>шт</v>
          </cell>
          <cell r="F2013">
            <v>139.5</v>
          </cell>
          <cell r="G2013">
            <v>0.05</v>
          </cell>
          <cell r="I2013">
            <v>132.53</v>
          </cell>
          <cell r="K2013">
            <v>40148</v>
          </cell>
        </row>
        <row r="2014">
          <cell r="A2014" t="str">
            <v>Г4167</v>
          </cell>
        </row>
        <row r="2015">
          <cell r="A2015" t="str">
            <v>Г5901</v>
          </cell>
          <cell r="B2015" t="str">
            <v>Винт 3х10 с покрытием крест потай, упак. 0,1 кг (180 шт.)</v>
          </cell>
          <cell r="C2015" t="str">
            <v>упак</v>
          </cell>
          <cell r="F2015">
            <v>36.35</v>
          </cell>
          <cell r="G2015">
            <v>0.05</v>
          </cell>
          <cell r="I2015">
            <v>34.53</v>
          </cell>
          <cell r="K2015">
            <v>39876</v>
          </cell>
        </row>
        <row r="2016">
          <cell r="A2016" t="str">
            <v>Г6109</v>
          </cell>
          <cell r="B2016" t="str">
            <v>Гайка М3 с покрытием, упак. 0,1 кг (300 шт.)</v>
          </cell>
          <cell r="C2016" t="str">
            <v>упак</v>
          </cell>
          <cell r="F2016">
            <v>73.400000000000006</v>
          </cell>
          <cell r="G2016">
            <v>0.05</v>
          </cell>
          <cell r="I2016">
            <v>69.73</v>
          </cell>
          <cell r="K2016">
            <v>39876</v>
          </cell>
        </row>
        <row r="2017">
          <cell r="A2017" t="str">
            <v>ГАЙКА М5</v>
          </cell>
          <cell r="B2017" t="str">
            <v>Гайка М5</v>
          </cell>
          <cell r="C2017" t="str">
            <v>шт</v>
          </cell>
          <cell r="F2017">
            <v>0.3</v>
          </cell>
          <cell r="G2017">
            <v>0.05</v>
          </cell>
          <cell r="I2017">
            <v>0.28999999999999998</v>
          </cell>
          <cell r="J2017">
            <v>0.2</v>
          </cell>
          <cell r="K2017" t="str">
            <v>СЗ 19.03.2010</v>
          </cell>
        </row>
        <row r="2018">
          <cell r="A2018" t="str">
            <v>ЗК1100Х220Х600</v>
          </cell>
          <cell r="B2018" t="str">
            <v>Защитный козырек 1100х220х600 мм</v>
          </cell>
          <cell r="C2018" t="str">
            <v>шт</v>
          </cell>
          <cell r="F2018">
            <v>1335</v>
          </cell>
          <cell r="G2018">
            <v>0.05</v>
          </cell>
          <cell r="I2018">
            <v>1268.25</v>
          </cell>
          <cell r="K2018">
            <v>40155</v>
          </cell>
        </row>
        <row r="2019">
          <cell r="A2019" t="str">
            <v>И2034</v>
          </cell>
          <cell r="B2019" t="str">
            <v>Ковер диэлектрический до 15 кВ,750х750</v>
          </cell>
          <cell r="C2019" t="str">
            <v>шт</v>
          </cell>
          <cell r="F2019">
            <v>472.38</v>
          </cell>
          <cell r="G2019">
            <v>0.05</v>
          </cell>
          <cell r="I2019">
            <v>448.76</v>
          </cell>
          <cell r="K2019">
            <v>40588</v>
          </cell>
        </row>
        <row r="2020">
          <cell r="A2020" t="str">
            <v>ИДП-12/250</v>
          </cell>
          <cell r="B2020" t="str">
            <v>Блок питания для канальных и диапазонных усилителей</v>
          </cell>
          <cell r="C2020" t="str">
            <v>шт</v>
          </cell>
          <cell r="F2020">
            <v>840</v>
          </cell>
          <cell r="G2020">
            <v>0.05</v>
          </cell>
          <cell r="I2020">
            <v>798</v>
          </cell>
          <cell r="J2020">
            <v>560</v>
          </cell>
          <cell r="K2020" t="str">
            <v>СЗ 02.03.2010</v>
          </cell>
        </row>
        <row r="2021">
          <cell r="A2021" t="str">
            <v>ИО-102-6</v>
          </cell>
          <cell r="B2021" t="str">
            <v>Извещатель магнитоконтактный</v>
          </cell>
          <cell r="C2021" t="str">
            <v>шт</v>
          </cell>
          <cell r="F2021">
            <v>60</v>
          </cell>
          <cell r="G2021">
            <v>0.05</v>
          </cell>
          <cell r="I2021">
            <v>57</v>
          </cell>
          <cell r="K2021">
            <v>40070</v>
          </cell>
        </row>
        <row r="2022">
          <cell r="A2022" t="str">
            <v>ИП 101-07е</v>
          </cell>
          <cell r="B2022" t="str">
            <v>Извещатель пожарный тепловой взрывозащищенный Класс В (69-85 С)</v>
          </cell>
          <cell r="C2022" t="str">
            <v>шт</v>
          </cell>
          <cell r="F2022">
            <v>3739.5</v>
          </cell>
          <cell r="G2022">
            <v>0.05</v>
          </cell>
          <cell r="I2022">
            <v>3552.53</v>
          </cell>
          <cell r="J2022">
            <v>2493</v>
          </cell>
          <cell r="K2022" t="str">
            <v>СЗ 19.03.2010</v>
          </cell>
        </row>
        <row r="2023">
          <cell r="A2023" t="str">
            <v>ИП 535-07е</v>
          </cell>
          <cell r="B2023" t="str">
            <v>Извещатель пожарный ручной</v>
          </cell>
          <cell r="C2023" t="str">
            <v>шт</v>
          </cell>
          <cell r="F2023">
            <v>3558</v>
          </cell>
          <cell r="G2023">
            <v>0.05</v>
          </cell>
          <cell r="I2023">
            <v>3380.1</v>
          </cell>
          <cell r="J2023">
            <v>2372</v>
          </cell>
          <cell r="K2023" t="str">
            <v>СЗ 19.03.2010</v>
          </cell>
        </row>
        <row r="2024">
          <cell r="A2024" t="str">
            <v>ИПД-0,5А</v>
          </cell>
          <cell r="B2024" t="str">
            <v>Инжектор питания для канальных и диапазонных усилителей</v>
          </cell>
          <cell r="C2024" t="str">
            <v>шт</v>
          </cell>
          <cell r="F2024">
            <v>570</v>
          </cell>
          <cell r="G2024">
            <v>0.05</v>
          </cell>
          <cell r="I2024">
            <v>541.5</v>
          </cell>
          <cell r="J2024">
            <v>380</v>
          </cell>
          <cell r="K2024" t="str">
            <v>СЗ 02.03.2010</v>
          </cell>
        </row>
        <row r="2025">
          <cell r="A2025" t="str">
            <v>КД258Д</v>
          </cell>
          <cell r="B2025" t="str">
            <v>Диод КД258Д</v>
          </cell>
          <cell r="C2025" t="str">
            <v>шт</v>
          </cell>
          <cell r="F2025">
            <v>57</v>
          </cell>
          <cell r="G2025">
            <v>0.05</v>
          </cell>
          <cell r="I2025">
            <v>54.15</v>
          </cell>
          <cell r="K2025">
            <v>39875</v>
          </cell>
        </row>
        <row r="2026">
          <cell r="A2026" t="str">
            <v>КК-8</v>
          </cell>
          <cell r="B2026" t="str">
            <v>Коробка коммутационная (8 клем)</v>
          </cell>
          <cell r="C2026" t="str">
            <v>шт</v>
          </cell>
          <cell r="F2026">
            <v>21</v>
          </cell>
          <cell r="G2026">
            <v>0.05</v>
          </cell>
          <cell r="I2026">
            <v>19.95</v>
          </cell>
          <cell r="K2026">
            <v>39960</v>
          </cell>
        </row>
        <row r="2027">
          <cell r="A2027" t="str">
            <v>КЛОП1(60)НОМВ(220)100ФЛК</v>
          </cell>
          <cell r="B2027" t="str">
            <v>Противопожарный нормально открытый клапан круглого сечения с одним электромеханическим приводом Belimo BLF230 (230B) КЛОП-1(60)-НО-МВ(220)-100(Фл)-К</v>
          </cell>
          <cell r="C2027" t="str">
            <v>шт</v>
          </cell>
          <cell r="F2027">
            <v>13800</v>
          </cell>
          <cell r="G2027">
            <v>0.05</v>
          </cell>
          <cell r="I2027">
            <v>13110</v>
          </cell>
          <cell r="J2027">
            <v>9200</v>
          </cell>
          <cell r="K2027" t="str">
            <v>СЗ 17.02.2010</v>
          </cell>
        </row>
        <row r="2028">
          <cell r="A2028" t="str">
            <v>КЛОП1(60)НОМВ(220)125ФЛК</v>
          </cell>
          <cell r="B2028" t="str">
            <v>Противопожарный нормально открытый клапан  круглого сечения с одним электромеханическим приводом Belimo BLF230 (230B) КЛОП-1(60)-НО-МВ(220)-125(Фл)-К</v>
          </cell>
          <cell r="C2028" t="str">
            <v>шт</v>
          </cell>
          <cell r="F2028">
            <v>13800</v>
          </cell>
          <cell r="G2028">
            <v>0.05</v>
          </cell>
          <cell r="I2028">
            <v>13110</v>
          </cell>
          <cell r="J2028">
            <v>9200</v>
          </cell>
          <cell r="K2028" t="str">
            <v>СЗ 17.02.2010</v>
          </cell>
        </row>
        <row r="2029">
          <cell r="A2029" t="str">
            <v>КЛОП1(60)НОМВ(220)160ФЛК</v>
          </cell>
          <cell r="B2029" t="str">
            <v>Противопожарный нормально открытый клапан  круглого сечения с одним электромеханическим приводом Belimo BLF230 (230B) КЛОП-1(60)-НО-МВ(220)-160(Фл)-К</v>
          </cell>
          <cell r="C2029" t="str">
            <v>шт</v>
          </cell>
          <cell r="F2029">
            <v>11868</v>
          </cell>
          <cell r="G2029">
            <v>0.05</v>
          </cell>
          <cell r="I2029">
            <v>11274.6</v>
          </cell>
          <cell r="J2029">
            <v>7912</v>
          </cell>
          <cell r="K2029" t="str">
            <v>СЗ 16.02.2010</v>
          </cell>
        </row>
        <row r="2030">
          <cell r="A2030" t="str">
            <v>КЛОП2(60)НОМВ(220)1000х500К</v>
          </cell>
          <cell r="B2030" t="str">
            <v>Противопожарный нормально открытый клапан  круглого сечения КЛОП-2(60)-НО-МВ(220)-1000х500-К</v>
          </cell>
          <cell r="C2030" t="str">
            <v>шт</v>
          </cell>
          <cell r="F2030">
            <v>30450</v>
          </cell>
          <cell r="G2030">
            <v>0.05</v>
          </cell>
          <cell r="I2030">
            <v>28927.5</v>
          </cell>
          <cell r="J2030">
            <v>20300</v>
          </cell>
          <cell r="K2030" t="str">
            <v>СЗ 14.04.2010</v>
          </cell>
        </row>
        <row r="2031">
          <cell r="A2031" t="str">
            <v>КПСВЭВНГ-LS 1Х2Х1</v>
          </cell>
          <cell r="B2031" t="str">
            <v>Кабель КПСВЭВНГ-LS 1Х2Х1, 1 м</v>
          </cell>
          <cell r="C2031" t="str">
            <v>м</v>
          </cell>
          <cell r="F2031">
            <v>40.799999999999997</v>
          </cell>
          <cell r="G2031">
            <v>0.05</v>
          </cell>
          <cell r="I2031">
            <v>38.76</v>
          </cell>
          <cell r="K2031">
            <v>40235</v>
          </cell>
        </row>
        <row r="2032">
          <cell r="A2032" t="str">
            <v>КПСВЭВНГ-LS 2Х2Х1.5</v>
          </cell>
          <cell r="B2032" t="str">
            <v>Кабель КПСВЭВНГ-LS 2х2х1,5, м</v>
          </cell>
          <cell r="C2032" t="str">
            <v>м</v>
          </cell>
          <cell r="F2032">
            <v>80.34</v>
          </cell>
          <cell r="G2032">
            <v>0.05</v>
          </cell>
          <cell r="I2032">
            <v>76.319999999999993</v>
          </cell>
          <cell r="K2032">
            <v>40045</v>
          </cell>
        </row>
        <row r="2033">
          <cell r="A2033" t="str">
            <v>М2731</v>
          </cell>
          <cell r="B2033" t="str">
            <v>Зажим 5мм винтовой DIN741 для троса</v>
          </cell>
          <cell r="C2033" t="str">
            <v>шт</v>
          </cell>
          <cell r="F2033">
            <v>3.3</v>
          </cell>
          <cell r="G2033">
            <v>0.05</v>
          </cell>
          <cell r="I2033">
            <v>3.14</v>
          </cell>
          <cell r="K2033">
            <v>40256</v>
          </cell>
        </row>
        <row r="2034">
          <cell r="A2034" t="str">
            <v>МАРКЕР</v>
          </cell>
          <cell r="B2034" t="str">
            <v>Маркер</v>
          </cell>
          <cell r="C2034" t="str">
            <v>шт</v>
          </cell>
          <cell r="F2034">
            <v>450</v>
          </cell>
          <cell r="G2034">
            <v>0.05</v>
          </cell>
          <cell r="I2034">
            <v>427.5</v>
          </cell>
          <cell r="K2034">
            <v>40424</v>
          </cell>
        </row>
        <row r="2035">
          <cell r="A2035" t="str">
            <v>МКЭШ 4Х0.75</v>
          </cell>
          <cell r="B2035" t="str">
            <v>Кабель МКЭШ 4х0,75, 1 м</v>
          </cell>
          <cell r="C2035" t="str">
            <v>м</v>
          </cell>
          <cell r="F2035">
            <v>110.5</v>
          </cell>
          <cell r="G2035">
            <v>0.05</v>
          </cell>
          <cell r="I2035">
            <v>104.98</v>
          </cell>
          <cell r="K2035">
            <v>40150</v>
          </cell>
        </row>
        <row r="2036">
          <cell r="A2036" t="str">
            <v>МРМПЭ 2Х1.2</v>
          </cell>
          <cell r="B2036" t="str">
            <v>Кабель МРМПЭ 2х1,2, 1 м</v>
          </cell>
          <cell r="C2036" t="str">
            <v>м</v>
          </cell>
          <cell r="F2036">
            <v>68</v>
          </cell>
          <cell r="G2036">
            <v>0.05</v>
          </cell>
          <cell r="I2036">
            <v>64.599999999999994</v>
          </cell>
          <cell r="K2036">
            <v>39960</v>
          </cell>
        </row>
        <row r="2037">
          <cell r="A2037" t="str">
            <v>МУФТА 12Х10</v>
          </cell>
          <cell r="B2037" t="str">
            <v>Муфта переходная 3/8” -1/2”</v>
          </cell>
          <cell r="C2037" t="str">
            <v>шт</v>
          </cell>
          <cell r="F2037">
            <v>38.520000000000003</v>
          </cell>
          <cell r="G2037">
            <v>0.05</v>
          </cell>
          <cell r="I2037">
            <v>36.590000000000003</v>
          </cell>
          <cell r="J2037">
            <v>25.68</v>
          </cell>
          <cell r="K2037" t="str">
            <v>СЗ 16.02.2010</v>
          </cell>
        </row>
        <row r="2038">
          <cell r="A2038" t="str">
            <v>МУФТА 15Х10</v>
          </cell>
          <cell r="B2038" t="str">
            <v>Муфта переходная 3/8” -5/8”</v>
          </cell>
          <cell r="C2038" t="str">
            <v>шт</v>
          </cell>
          <cell r="F2038">
            <v>88.59</v>
          </cell>
          <cell r="G2038">
            <v>0.05</v>
          </cell>
          <cell r="I2038">
            <v>84.16</v>
          </cell>
          <cell r="J2038">
            <v>59.06</v>
          </cell>
          <cell r="K2038" t="str">
            <v>СЗ 16.02.2010</v>
          </cell>
        </row>
        <row r="2039">
          <cell r="A2039" t="str">
            <v>МУФТА_МЕД_28</v>
          </cell>
          <cell r="B2039" t="str">
            <v>Муфта медная 28</v>
          </cell>
          <cell r="C2039" t="str">
            <v>шт</v>
          </cell>
          <cell r="F2039">
            <v>135</v>
          </cell>
          <cell r="G2039">
            <v>0.05</v>
          </cell>
          <cell r="I2039">
            <v>128.25</v>
          </cell>
          <cell r="K2039">
            <v>40134</v>
          </cell>
        </row>
        <row r="2040">
          <cell r="A2040" t="str">
            <v>НЕЙВА ПТ-322</v>
          </cell>
          <cell r="B2040" t="str">
            <v>Трехпрограммный радиоприемник НЕЙВА ПТ-322</v>
          </cell>
          <cell r="C2040" t="str">
            <v>шт</v>
          </cell>
          <cell r="F2040">
            <v>1350</v>
          </cell>
          <cell r="G2040">
            <v>0.05</v>
          </cell>
          <cell r="I2040">
            <v>1282.5</v>
          </cell>
          <cell r="K2040">
            <v>39960</v>
          </cell>
        </row>
        <row r="2041">
          <cell r="A2041" t="str">
            <v>ОАТ-1</v>
          </cell>
          <cell r="B2041" t="str">
            <v>Металлоконструкция мачты телеантенн с грузами 20 шт.(мачта МТ-6 в комплекте)</v>
          </cell>
          <cell r="C2041" t="str">
            <v>шт</v>
          </cell>
          <cell r="F2041">
            <v>93555</v>
          </cell>
          <cell r="G2041">
            <v>0.05</v>
          </cell>
          <cell r="I2041">
            <v>88877.25</v>
          </cell>
          <cell r="J2041">
            <v>62370</v>
          </cell>
          <cell r="K2041" t="str">
            <v>СЗ 02.03.2010</v>
          </cell>
        </row>
        <row r="2042">
          <cell r="A2042" t="str">
            <v>ОМТ120</v>
          </cell>
          <cell r="B2042" t="str">
            <v>Ответвитель магистральный на 1 отвод</v>
          </cell>
          <cell r="C2042" t="str">
            <v>шт</v>
          </cell>
          <cell r="F2042">
            <v>1605</v>
          </cell>
          <cell r="G2042">
            <v>0.05</v>
          </cell>
          <cell r="I2042">
            <v>1524.75</v>
          </cell>
          <cell r="J2042">
            <v>1070</v>
          </cell>
          <cell r="K2042" t="str">
            <v>СЗ 02.03.2010</v>
          </cell>
        </row>
        <row r="2043">
          <cell r="A2043" t="str">
            <v>ОМТ210</v>
          </cell>
          <cell r="B2043" t="str">
            <v>Ответвитель магистральный на 2 отвода</v>
          </cell>
          <cell r="C2043" t="str">
            <v>шт</v>
          </cell>
          <cell r="F2043">
            <v>1709.82</v>
          </cell>
          <cell r="G2043">
            <v>0.05</v>
          </cell>
          <cell r="I2043">
            <v>1624.33</v>
          </cell>
          <cell r="J2043">
            <v>1139.8800000000001</v>
          </cell>
          <cell r="K2043" t="str">
            <v>СЗ 02.03.2010</v>
          </cell>
        </row>
        <row r="2044">
          <cell r="A2044" t="str">
            <v>ОМТ215</v>
          </cell>
          <cell r="B2044" t="str">
            <v>Ответвитель магистральный на 2 отвода</v>
          </cell>
          <cell r="C2044" t="str">
            <v>шт</v>
          </cell>
          <cell r="F2044">
            <v>1709.82</v>
          </cell>
          <cell r="G2044">
            <v>0.05</v>
          </cell>
          <cell r="I2044">
            <v>1624.33</v>
          </cell>
          <cell r="J2044">
            <v>1139.8800000000001</v>
          </cell>
          <cell r="K2044" t="str">
            <v>СЗ 02.03.2010</v>
          </cell>
        </row>
        <row r="2045">
          <cell r="A2045" t="str">
            <v>ОПЗ СТАНДАРТ</v>
          </cell>
          <cell r="B2045" t="str">
            <v>Оповещатель пожарный звуковой ОПЗ Стандарт</v>
          </cell>
          <cell r="C2045" t="str">
            <v>шт</v>
          </cell>
          <cell r="F2045">
            <v>292.5</v>
          </cell>
          <cell r="G2045">
            <v>0.05</v>
          </cell>
          <cell r="I2045">
            <v>277.88</v>
          </cell>
          <cell r="K2045">
            <v>39876</v>
          </cell>
        </row>
        <row r="2046">
          <cell r="A2046" t="str">
            <v>П1753</v>
          </cell>
          <cell r="B2046" t="str">
            <v>Провод НВ1 0,50 кв.мм 600, 1 м</v>
          </cell>
          <cell r="C2046" t="str">
            <v>м</v>
          </cell>
          <cell r="F2046">
            <v>4.79</v>
          </cell>
          <cell r="G2046">
            <v>0.05</v>
          </cell>
          <cell r="I2046">
            <v>4.55</v>
          </cell>
          <cell r="K2046">
            <v>40336</v>
          </cell>
        </row>
        <row r="2047">
          <cell r="A2047" t="str">
            <v>П-1М</v>
          </cell>
          <cell r="B2047" t="str">
            <v>Шкаф-пенал настенный, с ДСП 400х300х150(1,5) П-1М</v>
          </cell>
          <cell r="C2047" t="str">
            <v>шт</v>
          </cell>
          <cell r="F2047">
            <v>810</v>
          </cell>
          <cell r="G2047">
            <v>0.05</v>
          </cell>
          <cell r="I2047">
            <v>769.5</v>
          </cell>
          <cell r="J2047">
            <v>540</v>
          </cell>
          <cell r="K2047" t="str">
            <v>СЗ 02.03.2010</v>
          </cell>
        </row>
        <row r="2048">
          <cell r="A2048" t="str">
            <v>ПВ3 1Х120 ГОЛУБ</v>
          </cell>
          <cell r="B2048" t="str">
            <v>Провод ПВ3 1х120 голуб. 1м</v>
          </cell>
          <cell r="C2048" t="str">
            <v>м</v>
          </cell>
          <cell r="F2048">
            <v>569.59</v>
          </cell>
          <cell r="G2048">
            <v>0.05</v>
          </cell>
          <cell r="I2048">
            <v>541.11</v>
          </cell>
          <cell r="K2048" t="str">
            <v>12.02.2009 ПВ3 1Х120 Ж/З</v>
          </cell>
        </row>
        <row r="2049">
          <cell r="A2049" t="str">
            <v>ПВ3 1Х120 ЧЕРН</v>
          </cell>
          <cell r="B2049" t="str">
            <v>Провод ПВ3 1х120 черн. 1м</v>
          </cell>
          <cell r="C2049" t="str">
            <v>м</v>
          </cell>
          <cell r="F2049">
            <v>569.59</v>
          </cell>
          <cell r="G2049">
            <v>0.05</v>
          </cell>
          <cell r="I2049">
            <v>541.11</v>
          </cell>
          <cell r="K2049" t="str">
            <v>12.02.2009 ПВ3 1Х120 Ж/З</v>
          </cell>
        </row>
        <row r="2050">
          <cell r="A2050" t="str">
            <v>ПВ3 1Х35 ЧЕРН</v>
          </cell>
          <cell r="B2050" t="str">
            <v>Провод ПВ3 1х35 черный 1м</v>
          </cell>
          <cell r="C2050" t="str">
            <v>м</v>
          </cell>
          <cell r="F2050">
            <v>272</v>
          </cell>
          <cell r="G2050">
            <v>0.05</v>
          </cell>
          <cell r="I2050">
            <v>258.39999999999998</v>
          </cell>
          <cell r="K2050">
            <v>40239</v>
          </cell>
        </row>
        <row r="2051">
          <cell r="A2051" t="str">
            <v>ПВ3 1Х4 ЧЕРН</v>
          </cell>
          <cell r="B2051" t="str">
            <v>Провод ПВ3 1х4 черн, 1м</v>
          </cell>
          <cell r="C2051" t="str">
            <v>м</v>
          </cell>
          <cell r="F2051">
            <v>27.2</v>
          </cell>
          <cell r="G2051">
            <v>0.05</v>
          </cell>
          <cell r="I2051">
            <v>25.84</v>
          </cell>
          <cell r="K2051">
            <v>40233</v>
          </cell>
        </row>
        <row r="2052">
          <cell r="A2052" t="str">
            <v>ПВ3 1Х50 ЧЕРН</v>
          </cell>
          <cell r="B2052" t="str">
            <v>Провод ПВ3 1х50 черн. 1м</v>
          </cell>
          <cell r="C2052" t="str">
            <v>м</v>
          </cell>
          <cell r="F2052">
            <v>375.7</v>
          </cell>
          <cell r="G2052">
            <v>0.05</v>
          </cell>
          <cell r="I2052">
            <v>356.92</v>
          </cell>
          <cell r="K2052">
            <v>40233</v>
          </cell>
        </row>
        <row r="2053">
          <cell r="A2053" t="str">
            <v>ПВ3 1Х70 ГОЛ</v>
          </cell>
          <cell r="B2053" t="str">
            <v>Провод ПВ3 1х70 голуб. 1м</v>
          </cell>
          <cell r="C2053" t="str">
            <v>м</v>
          </cell>
          <cell r="F2053">
            <v>510</v>
          </cell>
          <cell r="G2053">
            <v>0.05</v>
          </cell>
          <cell r="I2053">
            <v>484.5</v>
          </cell>
          <cell r="K2053">
            <v>40360</v>
          </cell>
        </row>
        <row r="2054">
          <cell r="A2054" t="str">
            <v>ПВ3 1Х70 Ж/З</v>
          </cell>
          <cell r="B2054" t="str">
            <v>Провод ПВ3 1х70 ж/з, 1м</v>
          </cell>
          <cell r="C2054" t="str">
            <v>м</v>
          </cell>
          <cell r="F2054">
            <v>430.1</v>
          </cell>
          <cell r="G2054">
            <v>0.05</v>
          </cell>
          <cell r="I2054">
            <v>408.6</v>
          </cell>
          <cell r="K2054">
            <v>39204</v>
          </cell>
        </row>
        <row r="2055">
          <cell r="A2055" t="str">
            <v>ПВЖ 2Х1.2</v>
          </cell>
          <cell r="B2055" t="str">
            <v>Провод ПВЖ 2х1,2, 1 м</v>
          </cell>
          <cell r="C2055" t="str">
            <v>м</v>
          </cell>
          <cell r="F2055">
            <v>7.65</v>
          </cell>
          <cell r="G2055">
            <v>0.05</v>
          </cell>
          <cell r="I2055">
            <v>7.27</v>
          </cell>
          <cell r="K2055">
            <v>39960</v>
          </cell>
        </row>
        <row r="2056">
          <cell r="A2056" t="str">
            <v>ПВС 2Х1.5</v>
          </cell>
          <cell r="B2056" t="str">
            <v>Провод ПВС 2х1,5 1м</v>
          </cell>
          <cell r="C2056" t="str">
            <v>м</v>
          </cell>
          <cell r="F2056">
            <v>27.2</v>
          </cell>
          <cell r="G2056">
            <v>0.05</v>
          </cell>
          <cell r="I2056">
            <v>25.84</v>
          </cell>
          <cell r="K2056">
            <v>40364</v>
          </cell>
        </row>
        <row r="2057">
          <cell r="A2057" t="str">
            <v>ПВС 3Х1.5</v>
          </cell>
          <cell r="B2057" t="str">
            <v>Провод ПВС 3х1,5</v>
          </cell>
          <cell r="C2057" t="str">
            <v>м</v>
          </cell>
          <cell r="F2057">
            <v>37.4</v>
          </cell>
          <cell r="G2057">
            <v>0.05</v>
          </cell>
          <cell r="I2057">
            <v>35.53</v>
          </cell>
          <cell r="K2057">
            <v>40199</v>
          </cell>
        </row>
        <row r="2058">
          <cell r="A2058" t="str">
            <v>ПМ ОГНЕСТ</v>
          </cell>
          <cell r="B2058" t="str">
            <v>Пена монтажная огнестойкая Soudafoam Click&amp;Fix FR</v>
          </cell>
          <cell r="C2058" t="str">
            <v>шт</v>
          </cell>
          <cell r="F2058">
            <v>675</v>
          </cell>
          <cell r="G2058">
            <v>0.05</v>
          </cell>
          <cell r="I2058">
            <v>641.25</v>
          </cell>
          <cell r="K2058">
            <v>40235</v>
          </cell>
        </row>
        <row r="2059">
          <cell r="A2059" t="str">
            <v>ПРППМ 2Х1.2</v>
          </cell>
          <cell r="B2059" t="str">
            <v>Провод ПРППМ 2х1,2, 1 м</v>
          </cell>
          <cell r="C2059" t="str">
            <v>м</v>
          </cell>
          <cell r="F2059">
            <v>17</v>
          </cell>
          <cell r="G2059">
            <v>0.05</v>
          </cell>
          <cell r="I2059">
            <v>16.149999999999999</v>
          </cell>
          <cell r="K2059">
            <v>39960</v>
          </cell>
        </row>
        <row r="2060">
          <cell r="A2060" t="str">
            <v>ПТПЖ 2Х1.2</v>
          </cell>
          <cell r="B2060" t="str">
            <v>Провод ПТПЖ 2х1,2, 1 м</v>
          </cell>
          <cell r="C2060" t="str">
            <v>м</v>
          </cell>
          <cell r="F2060">
            <v>5.95</v>
          </cell>
          <cell r="G2060">
            <v>0.05</v>
          </cell>
          <cell r="I2060">
            <v>5.65</v>
          </cell>
          <cell r="K2060">
            <v>39960</v>
          </cell>
        </row>
        <row r="2061">
          <cell r="A2061" t="str">
            <v>ПФ-115(КРАСН)0.9КГ</v>
          </cell>
          <cell r="B2061" t="str">
            <v>Эмаль ПФ-115 красная 0,9 кг</v>
          </cell>
          <cell r="C2061" t="str">
            <v>шт</v>
          </cell>
          <cell r="F2061">
            <v>119.7</v>
          </cell>
          <cell r="G2061">
            <v>0.05</v>
          </cell>
          <cell r="I2061">
            <v>113.72</v>
          </cell>
          <cell r="J2061">
            <v>79.8</v>
          </cell>
        </row>
        <row r="2062">
          <cell r="A2062" t="str">
            <v>ПФ-115(КРАСНАЯ)-0.9</v>
          </cell>
          <cell r="B2062" t="str">
            <v>Универсальная эмаль ПФ-115 красная, упаковка 0,9 кг</v>
          </cell>
          <cell r="C2062" t="str">
            <v>шт</v>
          </cell>
          <cell r="F2062">
            <v>67.5</v>
          </cell>
          <cell r="G2062">
            <v>0.05</v>
          </cell>
          <cell r="I2062">
            <v>64.13</v>
          </cell>
          <cell r="J2062">
            <v>45</v>
          </cell>
          <cell r="K2062" t="str">
            <v>СЗ 26.02.2010</v>
          </cell>
        </row>
        <row r="2063">
          <cell r="A2063" t="str">
            <v>РВН ТИП 14 600Х600</v>
          </cell>
          <cell r="B2063" t="str">
            <v>Решетка вентиляционная напольная стальная РВН ТИП 14 600Х600 стр.проем.</v>
          </cell>
          <cell r="C2063" t="str">
            <v>шт</v>
          </cell>
          <cell r="F2063">
            <v>4687.5</v>
          </cell>
          <cell r="G2063">
            <v>0.05</v>
          </cell>
          <cell r="I2063">
            <v>4453.13</v>
          </cell>
          <cell r="K2063">
            <v>40134</v>
          </cell>
        </row>
        <row r="2064">
          <cell r="A2064" t="str">
            <v>РЗ-Ц-Х 32</v>
          </cell>
          <cell r="B2064" t="str">
            <v>Металлорукав d 32, 1m</v>
          </cell>
          <cell r="C2064" t="str">
            <v>м</v>
          </cell>
          <cell r="F2064">
            <v>52.5</v>
          </cell>
          <cell r="G2064">
            <v>0.05</v>
          </cell>
          <cell r="I2064">
            <v>49.88</v>
          </cell>
          <cell r="K2064">
            <v>40374</v>
          </cell>
        </row>
        <row r="2065">
          <cell r="A2065" t="str">
            <v>РП248</v>
          </cell>
          <cell r="B2065" t="str">
            <v>Радиоприемник</v>
          </cell>
          <cell r="C2065" t="str">
            <v>шт</v>
          </cell>
          <cell r="F2065">
            <v>1080</v>
          </cell>
          <cell r="G2065">
            <v>0.05</v>
          </cell>
          <cell r="I2065">
            <v>1026</v>
          </cell>
          <cell r="J2065">
            <v>720</v>
          </cell>
          <cell r="K2065" t="str">
            <v>СЗ 11.11.2010</v>
          </cell>
        </row>
        <row r="2066">
          <cell r="A2066" t="str">
            <v>Tecsun PL-310</v>
          </cell>
          <cell r="B2066" t="str">
            <v>Радиоприемник</v>
          </cell>
          <cell r="C2066" t="str">
            <v>шт</v>
          </cell>
          <cell r="F2066">
            <v>5100</v>
          </cell>
          <cell r="G2066">
            <v>0.05</v>
          </cell>
          <cell r="I2066">
            <v>4845</v>
          </cell>
          <cell r="J2066">
            <v>3400</v>
          </cell>
          <cell r="K2066" t="str">
            <v>СЗ 11.11.2010</v>
          </cell>
        </row>
        <row r="2067">
          <cell r="A2067" t="str">
            <v>РПВ-2</v>
          </cell>
          <cell r="B2067" t="str">
            <v>Розетка радио РПВ-2</v>
          </cell>
          <cell r="C2067" t="str">
            <v>шт</v>
          </cell>
          <cell r="F2067">
            <v>52.5</v>
          </cell>
          <cell r="G2067">
            <v>0.05</v>
          </cell>
          <cell r="I2067">
            <v>49.88</v>
          </cell>
          <cell r="K2067">
            <v>39960</v>
          </cell>
        </row>
        <row r="2068">
          <cell r="A2068" t="str">
            <v>РС4ТВ</v>
          </cell>
          <cell r="B2068" t="str">
            <v>Вилка РС4ТВ</v>
          </cell>
          <cell r="C2068" t="str">
            <v>шт</v>
          </cell>
          <cell r="F2068">
            <v>721.5</v>
          </cell>
          <cell r="G2068">
            <v>0.05</v>
          </cell>
          <cell r="I2068">
            <v>685.43</v>
          </cell>
          <cell r="K2068">
            <v>39875</v>
          </cell>
        </row>
        <row r="2069">
          <cell r="A2069" t="str">
            <v>С1-4 0.25ВТ5%180ОМ</v>
          </cell>
          <cell r="B2069" t="str">
            <v>Резистор постоянный С1-4 0.25ВТ5%180ОМ</v>
          </cell>
          <cell r="C2069" t="str">
            <v>шт</v>
          </cell>
          <cell r="F2069">
            <v>0.75</v>
          </cell>
          <cell r="G2069">
            <v>0.05</v>
          </cell>
          <cell r="I2069">
            <v>0.71</v>
          </cell>
          <cell r="K2069">
            <v>40336</v>
          </cell>
        </row>
        <row r="2070">
          <cell r="A2070" t="str">
            <v>С1-4-1ВТ 5%-1КОМ</v>
          </cell>
          <cell r="B2070" t="str">
            <v>Резистор постоянный С1-4-1ВТ 5%-1КОМ</v>
          </cell>
          <cell r="C2070" t="str">
            <v>шт</v>
          </cell>
          <cell r="F2070">
            <v>7.05</v>
          </cell>
          <cell r="G2070">
            <v>0.05</v>
          </cell>
          <cell r="I2070">
            <v>6.7</v>
          </cell>
          <cell r="K2070" t="str">
            <v>03.03.2009 действ. На июнь 2010</v>
          </cell>
        </row>
        <row r="2071">
          <cell r="A2071" t="str">
            <v>С4.2#14</v>
          </cell>
          <cell r="B2071" t="str">
            <v>Саморезы 4,2x14, (1000 ШТ)</v>
          </cell>
          <cell r="C2071" t="str">
            <v>упак</v>
          </cell>
          <cell r="F2071">
            <v>1872</v>
          </cell>
          <cell r="G2071">
            <v>0.05</v>
          </cell>
          <cell r="I2071">
            <v>1778.4</v>
          </cell>
          <cell r="K2071">
            <v>40669</v>
          </cell>
        </row>
        <row r="2072">
          <cell r="A2072" t="str">
            <v>САМОРЕЗ 3.5Х30</v>
          </cell>
          <cell r="B2072" t="str">
            <v>Саморез 3,5х30 мм, упак. 1000 шт.</v>
          </cell>
          <cell r="C2072" t="str">
            <v>упак</v>
          </cell>
          <cell r="F2072">
            <v>639</v>
          </cell>
          <cell r="G2072">
            <v>0.05</v>
          </cell>
          <cell r="I2072">
            <v>607.04999999999995</v>
          </cell>
          <cell r="K2072">
            <v>40256</v>
          </cell>
        </row>
        <row r="2073">
          <cell r="A2073" t="str">
            <v>САМОРЕЗ 5Х50</v>
          </cell>
          <cell r="B2073" t="str">
            <v>Саморез 5х50,шт</v>
          </cell>
          <cell r="C2073" t="str">
            <v>шт</v>
          </cell>
          <cell r="F2073">
            <v>3.36</v>
          </cell>
          <cell r="G2073">
            <v>0.05</v>
          </cell>
          <cell r="I2073">
            <v>3.19</v>
          </cell>
          <cell r="K2073">
            <v>40709</v>
          </cell>
        </row>
        <row r="2074">
          <cell r="A2074" t="str">
            <v>СП ГАЗ УХОДИ</v>
          </cell>
          <cell r="B2074" t="str">
            <v>Табло с сиреной 24 В 47 мА: «Газ уходи» СПз 12</v>
          </cell>
          <cell r="C2074" t="str">
            <v>шт</v>
          </cell>
          <cell r="F2074">
            <v>610.5</v>
          </cell>
          <cell r="G2074">
            <v>0.05</v>
          </cell>
          <cell r="I2074">
            <v>579.98</v>
          </cell>
          <cell r="K2074">
            <v>40070</v>
          </cell>
        </row>
        <row r="2075">
          <cell r="A2075" t="str">
            <v>Т4139</v>
          </cell>
          <cell r="B2075" t="str">
            <v>Трубка ТВ-40 ПВХ 8мм "кембрик" чёрная</v>
          </cell>
          <cell r="C2075" t="str">
            <v>м</v>
          </cell>
          <cell r="F2075">
            <v>6.41</v>
          </cell>
          <cell r="G2075">
            <v>0.05</v>
          </cell>
          <cell r="I2075">
            <v>6.09</v>
          </cell>
          <cell r="K2075">
            <v>40336</v>
          </cell>
        </row>
        <row r="2076">
          <cell r="A2076" t="str">
            <v>ТЕПЛ.ИЗ.3_4</v>
          </cell>
          <cell r="B2076" t="str">
            <v>Теплоизоляция 3/4, 1 м</v>
          </cell>
          <cell r="C2076" t="str">
            <v>м</v>
          </cell>
          <cell r="F2076">
            <v>25.5</v>
          </cell>
          <cell r="G2076">
            <v>0.05</v>
          </cell>
          <cell r="I2076">
            <v>24.23</v>
          </cell>
          <cell r="K2076">
            <v>40035</v>
          </cell>
        </row>
        <row r="2077">
          <cell r="A2077" t="str">
            <v>ТР_ПЛАСТИК_20/20/20</v>
          </cell>
          <cell r="B2077" t="str">
            <v>Тройник пластиковый 20/20/20мм</v>
          </cell>
          <cell r="C2077" t="str">
            <v>шт</v>
          </cell>
          <cell r="F2077">
            <v>123</v>
          </cell>
          <cell r="G2077">
            <v>0.05</v>
          </cell>
          <cell r="I2077">
            <v>116.85</v>
          </cell>
          <cell r="K2077">
            <v>39980</v>
          </cell>
        </row>
        <row r="2078">
          <cell r="A2078" t="str">
            <v>ТРОЙНИК_МЕД/15</v>
          </cell>
          <cell r="B2078" t="str">
            <v xml:space="preserve">Тройник медный  5/8” </v>
          </cell>
          <cell r="C2078" t="str">
            <v>шт</v>
          </cell>
          <cell r="F2078">
            <v>123.27</v>
          </cell>
          <cell r="G2078">
            <v>0.05</v>
          </cell>
          <cell r="I2078">
            <v>117.11</v>
          </cell>
          <cell r="J2078">
            <v>82.18</v>
          </cell>
          <cell r="K2078" t="str">
            <v>СЗ 16.02.2010</v>
          </cell>
        </row>
        <row r="2079">
          <cell r="A2079" t="str">
            <v>ТРОЙНИК_МЕД/28</v>
          </cell>
          <cell r="B2079" t="str">
            <v>Тройник медный 28мм</v>
          </cell>
          <cell r="C2079" t="str">
            <v>шт</v>
          </cell>
          <cell r="F2079">
            <v>255</v>
          </cell>
          <cell r="G2079">
            <v>0.05</v>
          </cell>
          <cell r="I2079">
            <v>242.25</v>
          </cell>
          <cell r="K2079">
            <v>40134</v>
          </cell>
        </row>
        <row r="2080">
          <cell r="A2080" t="str">
            <v>ТРУБА СТ.57Х3.5</v>
          </cell>
          <cell r="B2080" t="str">
            <v>Труба сталь стальная электросварная прямошовная 57х3,5 ГОСТ 10704-91</v>
          </cell>
          <cell r="C2080" t="str">
            <v>м</v>
          </cell>
          <cell r="F2080">
            <v>430.5</v>
          </cell>
          <cell r="G2080">
            <v>0.05</v>
          </cell>
          <cell r="I2080">
            <v>408.98</v>
          </cell>
          <cell r="J2080">
            <v>287</v>
          </cell>
          <cell r="K2080" t="str">
            <v>СЗ 06.05.2011</v>
          </cell>
        </row>
        <row r="2081">
          <cell r="A2081" t="str">
            <v>УГ_МЕДН 90ГР 7/8</v>
          </cell>
          <cell r="B2081" t="str">
            <v>Угол медный 90гр 7/8 (22)</v>
          </cell>
          <cell r="C2081" t="str">
            <v>шт</v>
          </cell>
          <cell r="F2081">
            <v>247.4</v>
          </cell>
          <cell r="G2081">
            <v>0.05</v>
          </cell>
          <cell r="I2081">
            <v>235.03</v>
          </cell>
          <cell r="K2081">
            <v>40203</v>
          </cell>
        </row>
        <row r="2082">
          <cell r="A2082" t="str">
            <v>УДБ 90 1 1/8</v>
          </cell>
          <cell r="B2082" t="str">
            <v>Угол двухраструбный УДБ 90 1 1/8"</v>
          </cell>
          <cell r="C2082" t="str">
            <v>шт</v>
          </cell>
          <cell r="F2082">
            <v>157.5</v>
          </cell>
          <cell r="G2082">
            <v>0.05</v>
          </cell>
          <cell r="I2082">
            <v>149.63</v>
          </cell>
          <cell r="K2082">
            <v>40134</v>
          </cell>
        </row>
        <row r="2083">
          <cell r="A2083" t="str">
            <v>УК-2Р</v>
          </cell>
          <cell r="B2083" t="str">
            <v>Коробка коммутационная УК-2Р</v>
          </cell>
          <cell r="C2083" t="str">
            <v>шт</v>
          </cell>
          <cell r="F2083">
            <v>22.5</v>
          </cell>
          <cell r="G2083">
            <v>0.05</v>
          </cell>
          <cell r="I2083">
            <v>21.38</v>
          </cell>
          <cell r="K2083">
            <v>39960</v>
          </cell>
        </row>
        <row r="2084">
          <cell r="A2084" t="str">
            <v>УП-М I</v>
          </cell>
          <cell r="B2084" t="str">
            <v>Диапазонный мачтовый усилитель (48-100 МГц) Ку=20...22 дБ</v>
          </cell>
          <cell r="C2084" t="str">
            <v>шт</v>
          </cell>
          <cell r="F2084">
            <v>1368</v>
          </cell>
          <cell r="G2084">
            <v>0.05</v>
          </cell>
          <cell r="I2084">
            <v>1299.5999999999999</v>
          </cell>
          <cell r="J2084">
            <v>912</v>
          </cell>
          <cell r="K2084" t="str">
            <v>СЗ 02.03.2010</v>
          </cell>
        </row>
        <row r="2085">
          <cell r="A2085" t="str">
            <v>УП-М III</v>
          </cell>
          <cell r="B2085" t="str">
            <v>Диапазонный мачтовый усилитель (147-230 МГц) Ку=22...25 дБ</v>
          </cell>
          <cell r="C2085" t="str">
            <v>шт</v>
          </cell>
          <cell r="F2085">
            <v>1368</v>
          </cell>
          <cell r="G2085">
            <v>0.05</v>
          </cell>
          <cell r="I2085">
            <v>1299.5999999999999</v>
          </cell>
          <cell r="J2085">
            <v>912</v>
          </cell>
          <cell r="K2085" t="str">
            <v>СЗ 02.03.2010</v>
          </cell>
        </row>
        <row r="2086">
          <cell r="A2086" t="str">
            <v>ФРЕОН_R407С</v>
          </cell>
          <cell r="B2086" t="str">
            <v>Фреон R407С (13.6 кг)</v>
          </cell>
          <cell r="C2086" t="str">
            <v>шт</v>
          </cell>
          <cell r="F2086">
            <v>7838.42</v>
          </cell>
          <cell r="G2086">
            <v>0.05</v>
          </cell>
          <cell r="I2086">
            <v>7446.5</v>
          </cell>
          <cell r="K2086">
            <v>40203</v>
          </cell>
        </row>
        <row r="2087">
          <cell r="A2087" t="str">
            <v>ШАЙБА М5</v>
          </cell>
          <cell r="B2087" t="str">
            <v>Шайба 5</v>
          </cell>
          <cell r="C2087" t="str">
            <v>шт</v>
          </cell>
          <cell r="F2087">
            <v>0.3</v>
          </cell>
          <cell r="G2087">
            <v>0.05</v>
          </cell>
          <cell r="I2087">
            <v>0.28999999999999998</v>
          </cell>
          <cell r="J2087">
            <v>0.2</v>
          </cell>
          <cell r="K2087" t="str">
            <v>СЗ 19.03.2010</v>
          </cell>
        </row>
        <row r="2088">
          <cell r="A2088" t="str">
            <v>ШАЙБА Ф3</v>
          </cell>
          <cell r="B2088" t="str">
            <v>Шайба 3 плоская с покрытием</v>
          </cell>
          <cell r="C2088" t="str">
            <v>шт</v>
          </cell>
          <cell r="F2088">
            <v>0.38</v>
          </cell>
          <cell r="G2088">
            <v>0.05</v>
          </cell>
          <cell r="I2088">
            <v>0.36</v>
          </cell>
          <cell r="J2088">
            <v>0.25</v>
          </cell>
          <cell r="K2088" t="str">
            <v>СЗ 14.09.2009</v>
          </cell>
        </row>
        <row r="2089">
          <cell r="A2089" t="str">
            <v>ШВВП 2Х0.75</v>
          </cell>
          <cell r="B2089" t="str">
            <v>Провод ШВВП 2х0,75 1м</v>
          </cell>
          <cell r="C2089" t="str">
            <v>м</v>
          </cell>
          <cell r="F2089">
            <v>16.149999999999999</v>
          </cell>
          <cell r="G2089">
            <v>0.05</v>
          </cell>
          <cell r="I2089">
            <v>15.34</v>
          </cell>
          <cell r="K2089">
            <v>40070</v>
          </cell>
        </row>
        <row r="2090">
          <cell r="A2090" t="str">
            <v>ШКАФ_388х176(серия 608)</v>
          </cell>
          <cell r="B2090" t="str">
            <v xml:space="preserve">Шкаф-кросс телекоммуникационный антивандальный (Белый) </v>
          </cell>
          <cell r="C2090" t="str">
            <v>шт</v>
          </cell>
          <cell r="F2090">
            <v>2700</v>
          </cell>
          <cell r="G2090">
            <v>0.05</v>
          </cell>
          <cell r="I2090">
            <v>2565</v>
          </cell>
          <cell r="J2090">
            <v>1800</v>
          </cell>
          <cell r="K2090" t="str">
            <v>СЗ 19.03.2010</v>
          </cell>
        </row>
        <row r="2091">
          <cell r="A2091" t="str">
            <v>ЭЛЕКТРОДЫ.УП</v>
          </cell>
          <cell r="B2091" t="str">
            <v>Электроды, упак</v>
          </cell>
          <cell r="C2091" t="str">
            <v>упак</v>
          </cell>
          <cell r="F2091">
            <v>246.36</v>
          </cell>
          <cell r="G2091">
            <v>0.05</v>
          </cell>
          <cell r="H2091">
            <v>0</v>
          </cell>
        </row>
        <row r="2092">
          <cell r="A2092" t="str">
            <v>ЭЛЕКТРОДЫ_3ММ/5КГ</v>
          </cell>
          <cell r="B2092" t="str">
            <v>Электроды 3 мм, уп.</v>
          </cell>
          <cell r="C2092" t="str">
            <v>упак</v>
          </cell>
          <cell r="F2092">
            <v>525</v>
          </cell>
          <cell r="G2092">
            <v>0.05</v>
          </cell>
          <cell r="H2092">
            <v>0</v>
          </cell>
          <cell r="I2092">
            <v>498.75</v>
          </cell>
        </row>
        <row r="2093">
          <cell r="A2093" t="str">
            <v>ЭМ-40</v>
          </cell>
          <cell r="B2093" t="str">
            <v>Краска масляная</v>
          </cell>
          <cell r="C2093" t="str">
            <v>кг</v>
          </cell>
          <cell r="E2093">
            <v>6.78</v>
          </cell>
          <cell r="F2093" t="e">
            <v>#NAME?</v>
          </cell>
          <cell r="G2093">
            <v>0.05</v>
          </cell>
          <cell r="H2093">
            <v>0</v>
          </cell>
          <cell r="K2093" t="str">
            <v>18.0802008</v>
          </cell>
        </row>
        <row r="2094">
          <cell r="A2094">
            <v>11605000</v>
          </cell>
          <cell r="B2094" t="str">
            <v>Труба полипропиленовая PP-R PN10  Д20х1.9 мм</v>
          </cell>
          <cell r="C2094" t="str">
            <v>м</v>
          </cell>
          <cell r="F2094">
            <v>52.5</v>
          </cell>
          <cell r="G2094">
            <v>0.05</v>
          </cell>
          <cell r="I2094">
            <v>49.88</v>
          </cell>
          <cell r="J2094">
            <v>35</v>
          </cell>
          <cell r="K2094" t="str">
            <v>СЗ 25.05.2010</v>
          </cell>
        </row>
        <row r="2095">
          <cell r="A2095">
            <v>11605060</v>
          </cell>
          <cell r="B2095" t="str">
            <v xml:space="preserve">Муфта полипропиленовая L20 </v>
          </cell>
          <cell r="C2095" t="str">
            <v>шт</v>
          </cell>
          <cell r="F2095">
            <v>27</v>
          </cell>
          <cell r="G2095">
            <v>0.05</v>
          </cell>
          <cell r="I2095">
            <v>25.65</v>
          </cell>
          <cell r="J2095">
            <v>18</v>
          </cell>
          <cell r="K2095" t="str">
            <v>СЗ 25.05.2010</v>
          </cell>
        </row>
        <row r="2096">
          <cell r="A2096">
            <v>11605164</v>
          </cell>
          <cell r="B2096" t="str">
            <v>Угольник полипропиленовый PP-R 90° Д20</v>
          </cell>
          <cell r="C2096" t="str">
            <v>м</v>
          </cell>
          <cell r="F2096">
            <v>28.5</v>
          </cell>
          <cell r="G2096">
            <v>0.05</v>
          </cell>
          <cell r="I2096">
            <v>27.08</v>
          </cell>
          <cell r="J2096">
            <v>19</v>
          </cell>
          <cell r="K2096" t="str">
            <v>СЗ 25.05.2010</v>
          </cell>
        </row>
        <row r="2097">
          <cell r="A2097">
            <v>11605217</v>
          </cell>
          <cell r="B2097" t="str">
            <v>Тройник полипропиленовый PP-R Д20</v>
          </cell>
          <cell r="C2097" t="str">
            <v>шт</v>
          </cell>
          <cell r="F2097">
            <v>30</v>
          </cell>
          <cell r="G2097">
            <v>0.05</v>
          </cell>
          <cell r="I2097">
            <v>28.5</v>
          </cell>
          <cell r="J2097">
            <v>20</v>
          </cell>
          <cell r="K2097" t="str">
            <v>СЗ 25.05.2010</v>
          </cell>
        </row>
        <row r="2098">
          <cell r="A2098" t="str">
            <v>011451</v>
          </cell>
          <cell r="B2098" t="str">
            <v>Труба медная сантехническая 22х1 мм</v>
          </cell>
          <cell r="C2098" t="str">
            <v>м</v>
          </cell>
          <cell r="F2098">
            <v>622.5</v>
          </cell>
          <cell r="G2098">
            <v>0.05</v>
          </cell>
          <cell r="I2098">
            <v>591.38</v>
          </cell>
          <cell r="J2098">
            <v>415</v>
          </cell>
          <cell r="K2098" t="str">
            <v>СЗ 25.05.2010</v>
          </cell>
        </row>
        <row r="2099">
          <cell r="A2099" t="str">
            <v>ЗК 1000Х250Х500</v>
          </cell>
          <cell r="B2099" t="str">
            <v>Козырек защитный КО-Р-У-1000х500 (1000х250х500)</v>
          </cell>
          <cell r="C2099" t="str">
            <v>шт</v>
          </cell>
          <cell r="F2099">
            <v>1092</v>
          </cell>
          <cell r="G2099">
            <v>0.05</v>
          </cell>
          <cell r="I2099">
            <v>1037.4000000000001</v>
          </cell>
          <cell r="J2099">
            <v>728</v>
          </cell>
          <cell r="K2099" t="str">
            <v>СЗ 25.05.2010</v>
          </cell>
        </row>
        <row r="2100">
          <cell r="A2100">
            <v>11601130</v>
          </cell>
          <cell r="B2100" t="str">
            <v>Опора для трубы полипропиленовой</v>
          </cell>
          <cell r="C2100" t="str">
            <v>шт</v>
          </cell>
          <cell r="F2100">
            <v>9</v>
          </cell>
          <cell r="G2100">
            <v>0.05</v>
          </cell>
          <cell r="I2100">
            <v>8.5500000000000007</v>
          </cell>
          <cell r="J2100">
            <v>6</v>
          </cell>
          <cell r="K2100" t="str">
            <v>СЗ 26.05.2010</v>
          </cell>
        </row>
        <row r="2101">
          <cell r="A2101">
            <v>11605177</v>
          </cell>
          <cell r="B2101" t="str">
            <v>Угольник полипропиленовый PP-R 45° Д20</v>
          </cell>
          <cell r="C2101" t="str">
            <v>м</v>
          </cell>
          <cell r="F2101">
            <v>28.5</v>
          </cell>
          <cell r="G2101">
            <v>0.05</v>
          </cell>
          <cell r="I2101">
            <v>27.08</v>
          </cell>
          <cell r="J2101">
            <v>19</v>
          </cell>
          <cell r="K2101" t="str">
            <v>СЗ 25.05.2010</v>
          </cell>
        </row>
        <row r="2102">
          <cell r="A2102" t="str">
            <v>ПВ3 1Х35 СИН</v>
          </cell>
          <cell r="B2102" t="str">
            <v>Провод ПВ3 1х35 синий 1м</v>
          </cell>
          <cell r="C2102" t="str">
            <v>м</v>
          </cell>
          <cell r="F2102">
            <v>229.5</v>
          </cell>
          <cell r="G2102">
            <v>0.05</v>
          </cell>
          <cell r="I2102">
            <v>218.03</v>
          </cell>
          <cell r="K2102">
            <v>40515</v>
          </cell>
        </row>
        <row r="2124">
          <cell r="A2124" t="str">
            <v>44057</v>
          </cell>
          <cell r="B2124" t="str">
            <v>Коробка распределительная для наружной проводки без сальников IP56</v>
          </cell>
          <cell r="C2124" t="str">
            <v>шт</v>
          </cell>
          <cell r="F2124">
            <v>92.75</v>
          </cell>
          <cell r="G2124">
            <v>0.05</v>
          </cell>
          <cell r="I2124">
            <v>88.11</v>
          </cell>
          <cell r="J2124">
            <v>61.83</v>
          </cell>
          <cell r="K2124" t="str">
            <v>СЗ 23.08.2010</v>
          </cell>
        </row>
        <row r="2125">
          <cell r="A2125" t="str">
            <v>44301</v>
          </cell>
          <cell r="B2125" t="str">
            <v>Коробка распределительная для наружной проводки без сальников IP55</v>
          </cell>
          <cell r="C2125" t="str">
            <v>шт</v>
          </cell>
          <cell r="D2125">
            <v>4.16</v>
          </cell>
          <cell r="F2125">
            <v>170.56</v>
          </cell>
          <cell r="G2125">
            <v>0.05</v>
          </cell>
          <cell r="I2125">
            <v>162.03</v>
          </cell>
          <cell r="J2125">
            <v>2.77</v>
          </cell>
          <cell r="K2125" t="str">
            <v>СЗ 23.08.2010</v>
          </cell>
        </row>
        <row r="2126">
          <cell r="A2126">
            <v>73002</v>
          </cell>
          <cell r="B2126" t="str">
            <v>Кабель-канал 90х40</v>
          </cell>
          <cell r="C2126" t="str">
            <v>м</v>
          </cell>
          <cell r="E2126">
            <v>9.65</v>
          </cell>
          <cell r="F2126">
            <v>289.5</v>
          </cell>
          <cell r="G2126">
            <v>0.05</v>
          </cell>
          <cell r="I2126">
            <v>275.02999999999997</v>
          </cell>
          <cell r="J2126">
            <v>6.43</v>
          </cell>
          <cell r="K2126" t="str">
            <v>СЗ 23.08.2010</v>
          </cell>
        </row>
        <row r="2127">
          <cell r="A2127">
            <v>73901</v>
          </cell>
          <cell r="B2127" t="str">
            <v xml:space="preserve">Перегородка для короба </v>
          </cell>
          <cell r="C2127" t="str">
            <v>м</v>
          </cell>
          <cell r="E2127">
            <v>1.97</v>
          </cell>
          <cell r="F2127">
            <v>59.1</v>
          </cell>
          <cell r="G2127">
            <v>0.05</v>
          </cell>
          <cell r="I2127">
            <v>56.15</v>
          </cell>
          <cell r="J2127">
            <v>1.31</v>
          </cell>
          <cell r="K2127" t="str">
            <v>СЗ 23.08.2010</v>
          </cell>
        </row>
        <row r="2128">
          <cell r="A2128">
            <v>73102</v>
          </cell>
          <cell r="B2128" t="str">
            <v>Угол внутренний для короба</v>
          </cell>
          <cell r="C2128" t="str">
            <v>м</v>
          </cell>
          <cell r="D2128">
            <v>6.39</v>
          </cell>
          <cell r="F2128">
            <v>261.99</v>
          </cell>
          <cell r="G2128">
            <v>0.05</v>
          </cell>
          <cell r="I2128">
            <v>248.89</v>
          </cell>
          <cell r="J2128">
            <v>4.26</v>
          </cell>
          <cell r="K2128" t="str">
            <v>СЗ 23.08.2010</v>
          </cell>
        </row>
        <row r="2129">
          <cell r="A2129">
            <v>73202</v>
          </cell>
          <cell r="B2129" t="str">
            <v>Угол внешний для короба</v>
          </cell>
          <cell r="C2129" t="str">
            <v>шт</v>
          </cell>
          <cell r="D2129">
            <v>6.39</v>
          </cell>
          <cell r="F2129">
            <v>261.99</v>
          </cell>
          <cell r="G2129">
            <v>0.05</v>
          </cell>
          <cell r="I2129">
            <v>248.89</v>
          </cell>
          <cell r="J2129">
            <v>4.26</v>
          </cell>
          <cell r="K2129" t="str">
            <v>СЗ 23.08.2010</v>
          </cell>
        </row>
        <row r="2130">
          <cell r="A2130">
            <v>71003</v>
          </cell>
          <cell r="B2130" t="str">
            <v>Микроканал 10х15</v>
          </cell>
          <cell r="C2130" t="str">
            <v>шт</v>
          </cell>
          <cell r="D2130">
            <v>1.1299999999999999</v>
          </cell>
          <cell r="F2130">
            <v>46.33</v>
          </cell>
          <cell r="G2130">
            <v>0.05</v>
          </cell>
          <cell r="I2130">
            <v>44.01</v>
          </cell>
          <cell r="J2130">
            <v>0.75</v>
          </cell>
          <cell r="K2130" t="str">
            <v>СЗ 23.08.2010</v>
          </cell>
        </row>
        <row r="2131">
          <cell r="A2131">
            <v>76005</v>
          </cell>
          <cell r="B2131" t="str">
            <v>Кабель-канал 60х40</v>
          </cell>
          <cell r="C2131" t="str">
            <v>шт</v>
          </cell>
          <cell r="F2131">
            <v>122.34</v>
          </cell>
          <cell r="G2131">
            <v>0.05</v>
          </cell>
          <cell r="I2131">
            <v>116.22</v>
          </cell>
          <cell r="J2131">
            <v>81.56</v>
          </cell>
          <cell r="K2131" t="str">
            <v>СЗ 23.08.2010</v>
          </cell>
        </row>
        <row r="2132">
          <cell r="A2132">
            <v>73914</v>
          </cell>
          <cell r="B2132" t="str">
            <v>Перегородка для кабель-канала</v>
          </cell>
          <cell r="C2132" t="str">
            <v>шт</v>
          </cell>
          <cell r="F2132">
            <v>46.19</v>
          </cell>
          <cell r="G2132">
            <v>0.05</v>
          </cell>
          <cell r="I2132">
            <v>43.88</v>
          </cell>
          <cell r="J2132">
            <v>30.79</v>
          </cell>
          <cell r="K2132" t="str">
            <v>СЗ 23.08.2010</v>
          </cell>
        </row>
        <row r="2133">
          <cell r="A2133">
            <v>76115</v>
          </cell>
          <cell r="B2133" t="str">
            <v>Угол изменяемый внутренний для кабель-канала</v>
          </cell>
          <cell r="C2133" t="str">
            <v>шт</v>
          </cell>
          <cell r="F2133">
            <v>123.8</v>
          </cell>
          <cell r="G2133">
            <v>0.05</v>
          </cell>
          <cell r="I2133">
            <v>117.61</v>
          </cell>
          <cell r="J2133">
            <v>82.53</v>
          </cell>
          <cell r="K2133" t="str">
            <v>СЗ 23.08.2010</v>
          </cell>
        </row>
        <row r="2134">
          <cell r="A2134">
            <v>76215</v>
          </cell>
          <cell r="B2134" t="str">
            <v>Угол изменяемый внешний для кабель-канала</v>
          </cell>
          <cell r="C2134" t="str">
            <v>шт</v>
          </cell>
          <cell r="F2134">
            <v>123.87</v>
          </cell>
          <cell r="G2134">
            <v>0.05</v>
          </cell>
          <cell r="I2134">
            <v>117.68</v>
          </cell>
          <cell r="J2134">
            <v>82.58</v>
          </cell>
          <cell r="K2134" t="str">
            <v>СЗ 23.08.2010</v>
          </cell>
        </row>
        <row r="2135">
          <cell r="A2135">
            <v>76315</v>
          </cell>
          <cell r="B2135" t="str">
            <v>Плоский угол для кабель-канала</v>
          </cell>
          <cell r="C2135" t="str">
            <v>шт</v>
          </cell>
          <cell r="F2135">
            <v>128.75</v>
          </cell>
          <cell r="G2135">
            <v>0.05</v>
          </cell>
          <cell r="I2135">
            <v>122.31</v>
          </cell>
          <cell r="J2135">
            <v>85.83</v>
          </cell>
          <cell r="K2135" t="str">
            <v>СЗ 23.08.2010</v>
          </cell>
        </row>
        <row r="2136">
          <cell r="A2136">
            <v>76415</v>
          </cell>
          <cell r="B2136" t="str">
            <v>Тройник для кабель для кабель-канала</v>
          </cell>
          <cell r="C2136" t="str">
            <v>шт</v>
          </cell>
          <cell r="F2136">
            <v>130.86000000000001</v>
          </cell>
          <cell r="G2136">
            <v>0.05</v>
          </cell>
          <cell r="I2136">
            <v>124.32</v>
          </cell>
          <cell r="J2136">
            <v>87.24</v>
          </cell>
          <cell r="K2136" t="str">
            <v>СЗ 23.08.2010</v>
          </cell>
        </row>
        <row r="2137">
          <cell r="A2137">
            <v>76815</v>
          </cell>
          <cell r="B2137" t="str">
            <v>Заглушка для кабель-канала</v>
          </cell>
          <cell r="C2137" t="str">
            <v>шт</v>
          </cell>
          <cell r="F2137">
            <v>79.94</v>
          </cell>
          <cell r="G2137">
            <v>0.05</v>
          </cell>
          <cell r="I2137">
            <v>75.94</v>
          </cell>
          <cell r="J2137">
            <v>53.29</v>
          </cell>
          <cell r="K2137" t="str">
            <v>СЗ 23.08.2010</v>
          </cell>
        </row>
        <row r="2138">
          <cell r="A2138">
            <v>76515</v>
          </cell>
          <cell r="B2138" t="str">
            <v>Соединение на стык для кабель-канала</v>
          </cell>
          <cell r="C2138" t="str">
            <v>шт</v>
          </cell>
          <cell r="F2138">
            <v>79.94</v>
          </cell>
          <cell r="G2138">
            <v>0.05</v>
          </cell>
          <cell r="I2138">
            <v>75.94</v>
          </cell>
          <cell r="J2138">
            <v>53.29</v>
          </cell>
          <cell r="K2138" t="str">
            <v>СЗ 23.08.2010</v>
          </cell>
        </row>
        <row r="2139">
          <cell r="A2139">
            <v>10016</v>
          </cell>
          <cell r="B2139" t="str">
            <v>Труба гофрированная ПВХ 16мм</v>
          </cell>
          <cell r="C2139" t="str">
            <v>шт</v>
          </cell>
          <cell r="F2139">
            <v>6.63</v>
          </cell>
          <cell r="G2139">
            <v>0.05</v>
          </cell>
          <cell r="I2139">
            <v>6.3</v>
          </cell>
          <cell r="J2139">
            <v>4.42</v>
          </cell>
          <cell r="K2139" t="str">
            <v>СЗ 23.08.2010</v>
          </cell>
        </row>
        <row r="2140">
          <cell r="A2140">
            <v>10025</v>
          </cell>
          <cell r="B2140" t="str">
            <v>Труба гофрированная ПВХ 25мм</v>
          </cell>
          <cell r="C2140" t="str">
            <v>м</v>
          </cell>
          <cell r="F2140">
            <v>15.36</v>
          </cell>
          <cell r="G2140">
            <v>0.05</v>
          </cell>
          <cell r="I2140">
            <v>14.59</v>
          </cell>
          <cell r="J2140">
            <v>10.24</v>
          </cell>
          <cell r="K2140" t="str">
            <v>СЗ 23.08.2010</v>
          </cell>
        </row>
        <row r="2141">
          <cell r="A2141">
            <v>81016</v>
          </cell>
          <cell r="B2141" t="str">
            <v>Труба армированная гибкая ПВХ 16мм внутр. диаметр</v>
          </cell>
          <cell r="C2141" t="str">
            <v>м</v>
          </cell>
          <cell r="D2141">
            <v>1.82</v>
          </cell>
          <cell r="F2141">
            <v>74.62</v>
          </cell>
          <cell r="G2141">
            <v>0.05</v>
          </cell>
          <cell r="I2141">
            <v>70.89</v>
          </cell>
          <cell r="J2141">
            <v>1.21</v>
          </cell>
          <cell r="K2141" t="str">
            <v>СЗ 23.08.2010</v>
          </cell>
        </row>
        <row r="2142">
          <cell r="A2142">
            <v>77011</v>
          </cell>
          <cell r="B2142" t="str">
            <v>Микроканал 50х20, длина 2 м</v>
          </cell>
          <cell r="C2142" t="str">
            <v>шт</v>
          </cell>
          <cell r="F2142">
            <v>131.76</v>
          </cell>
          <cell r="G2142">
            <v>0.05</v>
          </cell>
          <cell r="I2142">
            <v>125.17</v>
          </cell>
          <cell r="J2142">
            <v>87.84</v>
          </cell>
          <cell r="K2142" t="str">
            <v>СЗ 23.08.2010</v>
          </cell>
        </row>
        <row r="2143">
          <cell r="A2143">
            <v>72411</v>
          </cell>
          <cell r="B2143" t="str">
            <v>Тройник для кабель-канала 50х20</v>
          </cell>
          <cell r="C2143" t="str">
            <v>шт</v>
          </cell>
          <cell r="E2143">
            <v>2.48</v>
          </cell>
          <cell r="F2143">
            <v>74.400000000000006</v>
          </cell>
          <cell r="G2143">
            <v>0.05</v>
          </cell>
          <cell r="I2143">
            <v>70.680000000000007</v>
          </cell>
          <cell r="J2143">
            <v>1.65</v>
          </cell>
          <cell r="K2143" t="str">
            <v>СЗ 23.08.2010</v>
          </cell>
        </row>
        <row r="2144">
          <cell r="A2144">
            <v>72811</v>
          </cell>
          <cell r="B2144" t="str">
            <v>Заглушка для кабель канала 50х20</v>
          </cell>
          <cell r="C2144" t="str">
            <v>шт</v>
          </cell>
          <cell r="E2144">
            <v>2.48</v>
          </cell>
          <cell r="F2144">
            <v>74.400000000000006</v>
          </cell>
          <cell r="G2144">
            <v>0.05</v>
          </cell>
          <cell r="I2144">
            <v>70.680000000000007</v>
          </cell>
          <cell r="J2144">
            <v>1.65</v>
          </cell>
          <cell r="K2144" t="str">
            <v>СЗ 23.08.2010</v>
          </cell>
        </row>
        <row r="2145">
          <cell r="A2145">
            <v>72511</v>
          </cell>
          <cell r="B2145" t="str">
            <v>Стыки для кабель-канал 50х20</v>
          </cell>
          <cell r="C2145" t="str">
            <v>шт</v>
          </cell>
          <cell r="E2145">
            <v>2.48</v>
          </cell>
          <cell r="F2145">
            <v>74.400000000000006</v>
          </cell>
          <cell r="G2145">
            <v>0.05</v>
          </cell>
          <cell r="I2145">
            <v>70.680000000000007</v>
          </cell>
          <cell r="J2145">
            <v>1.65</v>
          </cell>
          <cell r="K2145" t="str">
            <v>СЗ 23.08.2010</v>
          </cell>
        </row>
        <row r="2146">
          <cell r="A2146">
            <v>72111</v>
          </cell>
          <cell r="B2146" t="str">
            <v>Угол изменяемый внутренний для кабель-канала 50х20</v>
          </cell>
          <cell r="C2146" t="str">
            <v>шт</v>
          </cell>
          <cell r="E2146">
            <v>2.4500000000000002</v>
          </cell>
          <cell r="F2146">
            <v>73.5</v>
          </cell>
          <cell r="G2146">
            <v>0.05</v>
          </cell>
          <cell r="I2146">
            <v>69.83</v>
          </cell>
          <cell r="J2146">
            <v>1.63</v>
          </cell>
          <cell r="K2146" t="str">
            <v>СЗ 23.08.2010</v>
          </cell>
        </row>
        <row r="2147">
          <cell r="A2147">
            <v>77001</v>
          </cell>
          <cell r="B2147" t="str">
            <v>Микроканал 20х10, длина 2 м</v>
          </cell>
          <cell r="C2147" t="str">
            <v>шт</v>
          </cell>
          <cell r="F2147">
            <v>24.41</v>
          </cell>
          <cell r="G2147">
            <v>0.05</v>
          </cell>
          <cell r="I2147">
            <v>23.19</v>
          </cell>
          <cell r="J2147">
            <v>16.27</v>
          </cell>
          <cell r="K2147" t="str">
            <v>СЗ 23.08.2010</v>
          </cell>
        </row>
        <row r="2148">
          <cell r="A2148">
            <v>72311</v>
          </cell>
          <cell r="B2148" t="str">
            <v>Плоский угол для кабель-канала 50х20</v>
          </cell>
          <cell r="C2148" t="str">
            <v>шт</v>
          </cell>
          <cell r="E2148">
            <v>2.48</v>
          </cell>
          <cell r="F2148">
            <v>74.400000000000006</v>
          </cell>
          <cell r="G2148">
            <v>0.05</v>
          </cell>
          <cell r="I2148">
            <v>70.680000000000007</v>
          </cell>
          <cell r="J2148">
            <v>1.65</v>
          </cell>
          <cell r="K2148" t="str">
            <v>СЗ 23.08.2010</v>
          </cell>
        </row>
        <row r="2149">
          <cell r="A2149">
            <v>10040</v>
          </cell>
          <cell r="B2149" t="str">
            <v>Труба гофрированная ПВХ 40мм</v>
          </cell>
          <cell r="C2149" t="str">
            <v>м</v>
          </cell>
          <cell r="F2149">
            <v>30.36</v>
          </cell>
          <cell r="G2149">
            <v>0.05</v>
          </cell>
          <cell r="I2149">
            <v>28.84</v>
          </cell>
          <cell r="J2149">
            <v>20.239999999999998</v>
          </cell>
          <cell r="K2149" t="str">
            <v>СЗ 23.08.2010</v>
          </cell>
        </row>
        <row r="2150">
          <cell r="A2150" t="str">
            <v>GW40046</v>
          </cell>
          <cell r="B2150" t="str">
            <v>Настенный распределительный щит в комплекте 24M(12X2) IP40, 280*350*100 дымч. дверца, белый с клеммниками</v>
          </cell>
          <cell r="C2150" t="str">
            <v>шт</v>
          </cell>
          <cell r="D2150">
            <v>97.5</v>
          </cell>
          <cell r="F2150">
            <v>3997.5</v>
          </cell>
          <cell r="G2150">
            <v>0.05</v>
          </cell>
          <cell r="I2150">
            <v>3797.63</v>
          </cell>
          <cell r="J2150">
            <v>65</v>
          </cell>
          <cell r="K2150" t="str">
            <v>СЗ 23.08.2010</v>
          </cell>
        </row>
        <row r="2151">
          <cell r="A2151" t="str">
            <v>SKAT-V.24/220VAC</v>
          </cell>
          <cell r="B2151" t="str">
            <v>Источник бесперебойного питания ~220В/~24В, 120ВА</v>
          </cell>
          <cell r="C2151" t="str">
            <v>шт</v>
          </cell>
          <cell r="F2151">
            <v>12600</v>
          </cell>
          <cell r="G2151">
            <v>0.05</v>
          </cell>
          <cell r="I2151">
            <v>11970</v>
          </cell>
          <cell r="J2151">
            <v>8400</v>
          </cell>
          <cell r="K2151" t="str">
            <v>СЗ 23.08.2010</v>
          </cell>
        </row>
        <row r="2152">
          <cell r="A2152" t="str">
            <v>Аккумулятор_12</v>
          </cell>
          <cell r="B2152" t="str">
            <v>Аккумулятор 12А/ч</v>
          </cell>
          <cell r="C2152" t="str">
            <v>шт</v>
          </cell>
          <cell r="F2152">
            <v>1125</v>
          </cell>
          <cell r="G2152">
            <v>0.05</v>
          </cell>
          <cell r="I2152">
            <v>1068.75</v>
          </cell>
          <cell r="J2152">
            <v>750</v>
          </cell>
          <cell r="K2152" t="str">
            <v>СЗ 23.08.2010</v>
          </cell>
        </row>
        <row r="2153">
          <cell r="A2153" t="str">
            <v>SKAT-UPS 1000 исп.V</v>
          </cell>
          <cell r="B2153" t="str">
            <v>Источник бесперебойного питания</v>
          </cell>
          <cell r="C2153" t="str">
            <v>шт</v>
          </cell>
          <cell r="F2153">
            <v>26850</v>
          </cell>
          <cell r="G2153">
            <v>0.05</v>
          </cell>
          <cell r="I2153">
            <v>25507.5</v>
          </cell>
          <cell r="J2153">
            <v>17900</v>
          </cell>
          <cell r="K2153" t="str">
            <v>СЗ 23.08.2010</v>
          </cell>
        </row>
        <row r="2154">
          <cell r="A2154" t="str">
            <v>УМБ</v>
          </cell>
          <cell r="B2154" t="str">
            <v>Универсальный монтажный бокс 3/100</v>
          </cell>
          <cell r="C2154" t="str">
            <v>шт</v>
          </cell>
          <cell r="F2154">
            <v>4005</v>
          </cell>
          <cell r="G2154">
            <v>0.05</v>
          </cell>
          <cell r="I2154">
            <v>3804.75</v>
          </cell>
          <cell r="J2154">
            <v>2670</v>
          </cell>
          <cell r="K2154" t="str">
            <v>СЗ 23.08.2010</v>
          </cell>
        </row>
        <row r="2155">
          <cell r="A2155" t="str">
            <v>Аккумулятор_65</v>
          </cell>
          <cell r="B2155" t="str">
            <v>Аккумулятор 65А/ч</v>
          </cell>
          <cell r="C2155" t="str">
            <v>шт</v>
          </cell>
          <cell r="F2155">
            <v>10125</v>
          </cell>
          <cell r="G2155">
            <v>0.05</v>
          </cell>
          <cell r="I2155">
            <v>9618.75</v>
          </cell>
          <cell r="J2155">
            <v>6750</v>
          </cell>
          <cell r="K2155" t="str">
            <v>СЗ 23.08.2010</v>
          </cell>
        </row>
        <row r="2156">
          <cell r="A2156" t="str">
            <v>БКТ 50х2</v>
          </cell>
          <cell r="B2156" t="str">
            <v>Бокс кабельный</v>
          </cell>
          <cell r="C2156" t="str">
            <v>шт</v>
          </cell>
          <cell r="F2156">
            <v>985.5</v>
          </cell>
          <cell r="G2156">
            <v>0.05</v>
          </cell>
          <cell r="I2156">
            <v>936.23</v>
          </cell>
          <cell r="J2156">
            <v>657</v>
          </cell>
          <cell r="K2156" t="str">
            <v>СЗ 23.08.2010</v>
          </cell>
        </row>
        <row r="2157">
          <cell r="A2157" t="str">
            <v>БКТ 20х2</v>
          </cell>
          <cell r="B2157" t="str">
            <v>Бокс кабельный</v>
          </cell>
          <cell r="C2157" t="str">
            <v>шт</v>
          </cell>
          <cell r="F2157">
            <v>489</v>
          </cell>
          <cell r="G2157">
            <v>0.05</v>
          </cell>
          <cell r="I2157">
            <v>464.55</v>
          </cell>
          <cell r="J2157">
            <v>326</v>
          </cell>
          <cell r="K2157" t="str">
            <v>СЗ 23.08.2010</v>
          </cell>
        </row>
        <row r="2158">
          <cell r="A2158" t="str">
            <v>БКТ 10х2</v>
          </cell>
          <cell r="B2158" t="str">
            <v>Бокс кабельный</v>
          </cell>
          <cell r="C2158" t="str">
            <v>шт</v>
          </cell>
          <cell r="F2158">
            <v>420</v>
          </cell>
          <cell r="G2158">
            <v>0.05</v>
          </cell>
          <cell r="I2158">
            <v>399</v>
          </cell>
          <cell r="J2158">
            <v>280</v>
          </cell>
          <cell r="K2158" t="str">
            <v>СЗ 23.08.2010</v>
          </cell>
        </row>
        <row r="2159">
          <cell r="A2159" t="str">
            <v>07-0100</v>
          </cell>
          <cell r="B2159" t="str">
            <v>Хомут-стяжка 100 х 2, 5мм (уп.100 шт) цвет белый</v>
          </cell>
          <cell r="C2159" t="str">
            <v>упак</v>
          </cell>
          <cell r="F2159">
            <v>86.1</v>
          </cell>
          <cell r="G2159">
            <v>0.05</v>
          </cell>
          <cell r="I2159">
            <v>81.8</v>
          </cell>
          <cell r="J2159">
            <v>57.4</v>
          </cell>
          <cell r="K2159" t="str">
            <v>СЗ 23.08.2010</v>
          </cell>
        </row>
        <row r="2160">
          <cell r="A2160" t="str">
            <v>07-0060</v>
          </cell>
          <cell r="B2160" t="str">
            <v>Хомут-cтяжка 60 х 2, 5мм (уп.100шт) цвет белый</v>
          </cell>
          <cell r="C2160" t="str">
            <v>упак</v>
          </cell>
          <cell r="F2160">
            <v>16.2</v>
          </cell>
          <cell r="G2160">
            <v>0.05</v>
          </cell>
          <cell r="I2160">
            <v>15.39</v>
          </cell>
          <cell r="J2160">
            <v>10.8</v>
          </cell>
          <cell r="K2160" t="str">
            <v>СЗ 23.08.2010</v>
          </cell>
        </row>
        <row r="2161">
          <cell r="A2161" t="str">
            <v>07-0106</v>
          </cell>
          <cell r="B2161" t="str">
            <v>Хомут-стяжка 100*2.5мм под маркер кабельная (уп.100шт.) цвет белый</v>
          </cell>
          <cell r="C2161" t="str">
            <v>упак</v>
          </cell>
          <cell r="F2161">
            <v>546.9</v>
          </cell>
          <cell r="G2161">
            <v>0.05</v>
          </cell>
          <cell r="I2161">
            <v>519.55999999999995</v>
          </cell>
          <cell r="J2161">
            <v>364.6</v>
          </cell>
          <cell r="K2161" t="str">
            <v>СЗ 23.08.2010</v>
          </cell>
        </row>
        <row r="2162">
          <cell r="A2162" t="str">
            <v>ГМ10</v>
          </cell>
        </row>
        <row r="2163">
          <cell r="A2163" t="str">
            <v>ДРЕНАЖ D=16ММ</v>
          </cell>
          <cell r="B2163" t="str">
            <v>Дренажная трубка ПВХ D=16мм,бух 25м</v>
          </cell>
          <cell r="C2163" t="str">
            <v>шт</v>
          </cell>
          <cell r="F2163">
            <v>749.25</v>
          </cell>
          <cell r="G2163">
            <v>0.05</v>
          </cell>
          <cell r="I2163">
            <v>711.79</v>
          </cell>
          <cell r="J2163">
            <v>499.5</v>
          </cell>
          <cell r="K2163" t="str">
            <v>СЗ 26.07.2011</v>
          </cell>
        </row>
        <row r="2164">
          <cell r="A2164" t="str">
            <v>ТР_ПЛАСТИК_15/12/15</v>
          </cell>
          <cell r="B2164" t="str">
            <v>Тройник для дренажа пластиковый 1/2”-5/8” мм</v>
          </cell>
          <cell r="C2164" t="str">
            <v>шт</v>
          </cell>
          <cell r="F2164">
            <v>29.82</v>
          </cell>
          <cell r="G2164">
            <v>0.05</v>
          </cell>
          <cell r="I2164">
            <v>28.33</v>
          </cell>
          <cell r="J2164">
            <v>19.88</v>
          </cell>
          <cell r="K2164" t="str">
            <v>СЗ 26.07.2011</v>
          </cell>
        </row>
        <row r="2165">
          <cell r="F2165">
            <v>535.5</v>
          </cell>
          <cell r="G2165">
            <v>0.05</v>
          </cell>
          <cell r="I2165">
            <v>508.73</v>
          </cell>
          <cell r="J2165">
            <v>357</v>
          </cell>
        </row>
        <row r="2166">
          <cell r="F2166">
            <v>55.5</v>
          </cell>
          <cell r="G2166">
            <v>0.05</v>
          </cell>
          <cell r="I2166">
            <v>52.73</v>
          </cell>
          <cell r="J2166">
            <v>37</v>
          </cell>
        </row>
        <row r="2167">
          <cell r="F2167">
            <v>25500</v>
          </cell>
          <cell r="G2167">
            <v>0.05</v>
          </cell>
          <cell r="I2167">
            <v>24225</v>
          </cell>
          <cell r="J2167">
            <v>17000</v>
          </cell>
        </row>
        <row r="2168">
          <cell r="F2168">
            <v>210</v>
          </cell>
          <cell r="G2168">
            <v>0.05</v>
          </cell>
          <cell r="I2168">
            <v>199.5</v>
          </cell>
          <cell r="J2168">
            <v>140</v>
          </cell>
        </row>
        <row r="2169">
          <cell r="K2169">
            <v>508.73</v>
          </cell>
        </row>
        <row r="2175">
          <cell r="A2175" t="str">
            <v>UVC-EVRDN-HR-P</v>
          </cell>
          <cell r="B2175" t="str">
            <v>Камера телевизионная UltraView Cam (EVR Series) 1/3’, True Day/Night Traditional Box Camera, 540 TVL, PAL, ~24В</v>
          </cell>
          <cell r="C2175" t="str">
            <v>шт</v>
          </cell>
          <cell r="D2175">
            <v>393</v>
          </cell>
          <cell r="F2175">
            <v>16113</v>
          </cell>
          <cell r="G2175">
            <v>0.05</v>
          </cell>
          <cell r="I2175">
            <v>15307.35</v>
          </cell>
          <cell r="J2175">
            <v>262</v>
          </cell>
          <cell r="K2175" t="str">
            <v>СЗ 23.08.2010</v>
          </cell>
        </row>
        <row r="2176">
          <cell r="A2176" t="str">
            <v>UVC-XP3-HR-P</v>
          </cell>
          <cell r="B2176" t="str">
            <v>Камера телевизионная UltraView Cam (XP3 Series) Traditional Box Camera, 1/3’, 540 TVL, UTP, BNC, WDR, PAL, ~24В</v>
          </cell>
          <cell r="C2176" t="str">
            <v>шт</v>
          </cell>
          <cell r="D2176">
            <v>454.5</v>
          </cell>
          <cell r="F2176">
            <v>18634.5</v>
          </cell>
          <cell r="G2176">
            <v>0.05</v>
          </cell>
          <cell r="I2176">
            <v>17702.78</v>
          </cell>
          <cell r="J2176">
            <v>303</v>
          </cell>
          <cell r="K2176" t="str">
            <v>СЗ 23.08.2010</v>
          </cell>
        </row>
        <row r="2177">
          <cell r="A2177" t="str">
            <v>YV10x5B-SA2</v>
          </cell>
          <cell r="B2177" t="str">
            <v>Объектив для UVC-EVRDN-HR-P, 1/3"  5-50mm F1.3 - T360, CS Mount</v>
          </cell>
          <cell r="C2177" t="str">
            <v>шт</v>
          </cell>
          <cell r="D2177">
            <v>111</v>
          </cell>
          <cell r="F2177">
            <v>4551</v>
          </cell>
          <cell r="G2177">
            <v>0.05</v>
          </cell>
          <cell r="I2177">
            <v>4323.45</v>
          </cell>
          <cell r="J2177">
            <v>74</v>
          </cell>
          <cell r="K2177" t="str">
            <v>СЗ 23.08.2010</v>
          </cell>
        </row>
        <row r="2178">
          <cell r="A2178" t="str">
            <v>YV2.4x2.5A-SA2</v>
          </cell>
          <cell r="B2178" t="str">
            <v>Объектив для UVC-XP3-HR-P, 1/3" 2.5-6mm (110°) F1.2 - 360, CS Mount</v>
          </cell>
          <cell r="C2178" t="str">
            <v>шт</v>
          </cell>
          <cell r="G2178">
            <v>0.05</v>
          </cell>
          <cell r="I2178">
            <v>0</v>
          </cell>
          <cell r="K2178" t="str">
            <v>СЗ 23.08.2010</v>
          </cell>
        </row>
        <row r="2179">
          <cell r="A2179" t="str">
            <v>YV2.8x2.8LA-SA2</v>
          </cell>
          <cell r="B2179" t="str">
            <v>Объектив для UVC-XP3-HR-P, 1/3" 2.8~8mm F0.95 - T360, CS Mount</v>
          </cell>
          <cell r="C2179" t="str">
            <v>шт</v>
          </cell>
          <cell r="D2179">
            <v>99</v>
          </cell>
          <cell r="F2179">
            <v>4059</v>
          </cell>
          <cell r="G2179">
            <v>0.05</v>
          </cell>
          <cell r="I2179">
            <v>3856.05</v>
          </cell>
          <cell r="J2179">
            <v>66</v>
          </cell>
          <cell r="K2179" t="str">
            <v>СЗ 23.08.2010</v>
          </cell>
        </row>
        <row r="2180">
          <cell r="A2180" t="str">
            <v>SVS26L-24V</v>
          </cell>
          <cell r="B2180" t="str">
            <v>Термокожух для UVC-EVRDN-HR-P, ~24В, от -30 0С до +400С, полезный объем 225x73x66, RAL7035</v>
          </cell>
          <cell r="C2180" t="str">
            <v>шт</v>
          </cell>
          <cell r="F2180">
            <v>4920</v>
          </cell>
          <cell r="G2180">
            <v>0.05</v>
          </cell>
          <cell r="I2180">
            <v>4674</v>
          </cell>
          <cell r="J2180">
            <v>3280</v>
          </cell>
          <cell r="K2180" t="str">
            <v>СЗ 23.08.2010</v>
          </cell>
        </row>
        <row r="2181">
          <cell r="A2181" t="str">
            <v>CVRW-AR</v>
          </cell>
          <cell r="B2181" t="str">
            <v>Кожух антивандальный IP54 для UVC-XP3-HR-P</v>
          </cell>
          <cell r="C2181" t="str">
            <v>шт</v>
          </cell>
          <cell r="G2181">
            <v>0.05</v>
          </cell>
          <cell r="I2181">
            <v>0</v>
          </cell>
          <cell r="K2181" t="str">
            <v>нет в прайсе</v>
          </cell>
        </row>
        <row r="2182">
          <cell r="A2182" t="str">
            <v>CBCM170</v>
          </cell>
          <cell r="B2182" t="str">
            <v>Кронштейн для UVC-XP3-HR-P, Cable Management, потолочное крепление</v>
          </cell>
          <cell r="C2182" t="str">
            <v>шт</v>
          </cell>
          <cell r="D2182">
            <v>25.5</v>
          </cell>
          <cell r="F2182">
            <v>1045.5</v>
          </cell>
          <cell r="G2182">
            <v>0.05</v>
          </cell>
          <cell r="I2182">
            <v>993.23</v>
          </cell>
          <cell r="J2182">
            <v>17</v>
          </cell>
          <cell r="K2182" t="str">
            <v>СЗ 23.08.2010</v>
          </cell>
        </row>
        <row r="2183">
          <cell r="A2183" t="str">
            <v>CBCM170</v>
          </cell>
          <cell r="B2183" t="str">
            <v>Кронштейн для UVC-XP3-HR-P, Cable Management, настенное крепление</v>
          </cell>
          <cell r="C2183" t="str">
            <v>шт</v>
          </cell>
          <cell r="D2183">
            <v>25.5</v>
          </cell>
          <cell r="F2183">
            <v>1045.5</v>
          </cell>
          <cell r="G2183">
            <v>0.05</v>
          </cell>
          <cell r="I2183">
            <v>993.23</v>
          </cell>
          <cell r="J2183">
            <v>17</v>
          </cell>
          <cell r="K2183" t="str">
            <v>СЗ 23.08.2010</v>
          </cell>
        </row>
        <row r="2184">
          <cell r="A2184" t="str">
            <v>DVSR16-2TEA</v>
          </cell>
          <cell r="B2184" t="str">
            <v>Видеорегистратор цифровой TruVision DVR 40, 16-Ch. 2TB, NTSC/PAL, 400fps CIF, 200fps 2CIF, 100fps 4CIF, Ethernet, 16-ch. Audio, e-SATA, CD/DVD</v>
          </cell>
          <cell r="C2184" t="str">
            <v>шт</v>
          </cell>
          <cell r="D2184">
            <v>4854</v>
          </cell>
          <cell r="F2184">
            <v>199014</v>
          </cell>
          <cell r="G2184">
            <v>0.05</v>
          </cell>
          <cell r="I2184">
            <v>189063.3</v>
          </cell>
          <cell r="J2184">
            <v>3236</v>
          </cell>
          <cell r="K2184" t="str">
            <v>СЗ 23.08.2010</v>
          </cell>
        </row>
        <row r="2185">
          <cell r="A2185" t="str">
            <v>GEL-19SV</v>
          </cell>
          <cell r="B2185" t="str">
            <v>Монитор профессиональный, UltraView 19" TFT LCD, 1280x1024, VGA/DVI, BNC, S-Video, Audio, strength glass</v>
          </cell>
          <cell r="C2185" t="str">
            <v>шт</v>
          </cell>
          <cell r="D2185">
            <v>1035</v>
          </cell>
          <cell r="F2185">
            <v>42435</v>
          </cell>
          <cell r="G2185">
            <v>0.05</v>
          </cell>
          <cell r="I2185">
            <v>40313.25</v>
          </cell>
          <cell r="J2185">
            <v>690</v>
          </cell>
          <cell r="K2185" t="str">
            <v>СЗ 23.08.2010</v>
          </cell>
        </row>
        <row r="2186">
          <cell r="A2186" t="str">
            <v>LBWS</v>
          </cell>
          <cell r="B2186" t="str">
            <v>Монтажный комплект на стену для GEL-19SV (VESA 75/100)</v>
          </cell>
          <cell r="C2186" t="str">
            <v>шт</v>
          </cell>
          <cell r="D2186">
            <v>96</v>
          </cell>
          <cell r="F2186">
            <v>3936</v>
          </cell>
          <cell r="G2186">
            <v>0.05</v>
          </cell>
          <cell r="I2186">
            <v>3739.2</v>
          </cell>
          <cell r="J2186">
            <v>64</v>
          </cell>
          <cell r="K2186" t="str">
            <v>СЗ 23.08.2010</v>
          </cell>
        </row>
        <row r="2200">
          <cell r="A2200" t="str">
            <v>Muller</v>
          </cell>
        </row>
        <row r="2201">
          <cell r="A2201" t="str">
            <v>014911</v>
          </cell>
          <cell r="B2201" t="str">
            <v>Переходник двухраструбный (201 R)  1 1/8” - 7/8”</v>
          </cell>
          <cell r="C2201" t="str">
            <v>шт</v>
          </cell>
          <cell r="F2201">
            <v>117.45</v>
          </cell>
          <cell r="G2201">
            <v>0.05</v>
          </cell>
          <cell r="I2201">
            <v>111.58</v>
          </cell>
          <cell r="J2201">
            <v>78.3</v>
          </cell>
          <cell r="K2201" t="str">
            <v>СЗ 12.04.2010</v>
          </cell>
        </row>
        <row r="2202">
          <cell r="A2202" t="str">
            <v>014918</v>
          </cell>
          <cell r="B2202" t="str">
            <v>Угол медный, двухраструбный 90º (207 С) 7/8”</v>
          </cell>
          <cell r="C2202" t="str">
            <v>шт</v>
          </cell>
          <cell r="F2202">
            <v>95.25</v>
          </cell>
          <cell r="G2202">
            <v>0.05</v>
          </cell>
          <cell r="I2202">
            <v>90.49</v>
          </cell>
          <cell r="J2202">
            <v>63.5</v>
          </cell>
          <cell r="K2202" t="str">
            <v>СЗ 12.04.2010</v>
          </cell>
        </row>
        <row r="2203">
          <cell r="A2203" t="str">
            <v>014920</v>
          </cell>
          <cell r="B2203" t="str">
            <v>Угол медный двухраструбный 90° 5/8"  Muller W02022</v>
          </cell>
          <cell r="C2203" t="str">
            <v>шт</v>
          </cell>
          <cell r="F2203">
            <v>88.5</v>
          </cell>
          <cell r="G2203">
            <v>0.05</v>
          </cell>
          <cell r="I2203">
            <v>84.08</v>
          </cell>
          <cell r="J2203">
            <v>59</v>
          </cell>
          <cell r="K2203" t="str">
            <v>нет в Аксапте (СЗ апрель 2010)</v>
          </cell>
        </row>
        <row r="2204">
          <cell r="A2204" t="str">
            <v>015191</v>
          </cell>
          <cell r="B2204" t="str">
            <v>Угол медный, двухраструбный 90º (207 С) 3/4”</v>
          </cell>
          <cell r="C2204" t="str">
            <v>шт</v>
          </cell>
          <cell r="F2204">
            <v>178.5</v>
          </cell>
          <cell r="G2204">
            <v>0.05</v>
          </cell>
          <cell r="I2204">
            <v>169.58</v>
          </cell>
          <cell r="J2204">
            <v>119</v>
          </cell>
          <cell r="K2204" t="str">
            <v>СЗ 26.07.2011</v>
          </cell>
        </row>
        <row r="2205">
          <cell r="A2205" t="str">
            <v>017029</v>
          </cell>
          <cell r="B2205" t="str">
            <v xml:space="preserve">Переходник двухраструбный (201 R)  3/4” - 5/8” </v>
          </cell>
          <cell r="C2205" t="str">
            <v>шт</v>
          </cell>
          <cell r="F2205">
            <v>117.45</v>
          </cell>
          <cell r="G2205">
            <v>0.05</v>
          </cell>
          <cell r="I2205">
            <v>111.58</v>
          </cell>
          <cell r="J2205">
            <v>78.3</v>
          </cell>
          <cell r="K2205" t="str">
            <v>СЗ 12.04.2010</v>
          </cell>
        </row>
        <row r="2206">
          <cell r="A2206" t="str">
            <v>017032</v>
          </cell>
          <cell r="B2206" t="str">
            <v>Переходник двухраструбный (201 R)  7/8” - 3/4”</v>
          </cell>
          <cell r="C2206" t="str">
            <v>шт</v>
          </cell>
          <cell r="F2206">
            <v>117.45</v>
          </cell>
          <cell r="G2206">
            <v>0.05</v>
          </cell>
          <cell r="I2206">
            <v>111.58</v>
          </cell>
          <cell r="J2206">
            <v>78.3</v>
          </cell>
          <cell r="K2206" t="str">
            <v>СЗ 12.04.2010</v>
          </cell>
        </row>
        <row r="2207">
          <cell r="A2207" t="str">
            <v>017037</v>
          </cell>
          <cell r="B2207" t="str">
            <v>Переходник двухраструбный (201 R)  1 1/8” - 3/4”</v>
          </cell>
          <cell r="C2207" t="str">
            <v>шт</v>
          </cell>
          <cell r="F2207">
            <v>117.45</v>
          </cell>
          <cell r="G2207">
            <v>0.05</v>
          </cell>
          <cell r="I2207">
            <v>111.58</v>
          </cell>
          <cell r="J2207">
            <v>78.3</v>
          </cell>
        </row>
        <row r="2208">
          <cell r="A2208" t="str">
            <v>080706C</v>
          </cell>
          <cell r="B2208" t="str">
            <v>Трубка медная 1/4 (6мм) 1м</v>
          </cell>
          <cell r="C2208" t="str">
            <v>м</v>
          </cell>
          <cell r="F2208">
            <v>70.5</v>
          </cell>
          <cell r="G2208">
            <v>0.05</v>
          </cell>
          <cell r="H2208">
            <v>0</v>
          </cell>
          <cell r="I2208">
            <v>66.98</v>
          </cell>
          <cell r="K2208">
            <v>40035</v>
          </cell>
        </row>
        <row r="2209">
          <cell r="A2209" t="str">
            <v>080707C</v>
          </cell>
          <cell r="B2209" t="str">
            <v>Трубка медная 3/8 (9мм) 1м</v>
          </cell>
          <cell r="C2209" t="str">
            <v>м</v>
          </cell>
          <cell r="F2209">
            <v>105</v>
          </cell>
          <cell r="G2209">
            <v>0.05</v>
          </cell>
          <cell r="H2209">
            <v>0</v>
          </cell>
        </row>
        <row r="2210">
          <cell r="A2210" t="str">
            <v>080708C</v>
          </cell>
          <cell r="B2210" t="str">
            <v>Трубка медная 1/2 (12мм) 1м</v>
          </cell>
          <cell r="C2210" t="str">
            <v>м</v>
          </cell>
          <cell r="F2210">
            <v>156</v>
          </cell>
          <cell r="G2210">
            <v>0.05</v>
          </cell>
          <cell r="I2210">
            <v>148.19999999999999</v>
          </cell>
          <cell r="K2210">
            <v>40035</v>
          </cell>
        </row>
        <row r="2211">
          <cell r="A2211" t="str">
            <v>080709C</v>
          </cell>
          <cell r="B2211" t="str">
            <v>Трубка медная 5/8 (15мм) 1м</v>
          </cell>
          <cell r="C2211" t="str">
            <v>м</v>
          </cell>
          <cell r="F2211">
            <v>219</v>
          </cell>
          <cell r="G2211">
            <v>0.05</v>
          </cell>
          <cell r="H2211">
            <v>0</v>
          </cell>
          <cell r="I2211">
            <v>208.05</v>
          </cell>
          <cell r="K2211">
            <v>40035</v>
          </cell>
        </row>
        <row r="2212">
          <cell r="A2212" t="str">
            <v>080710C</v>
          </cell>
          <cell r="B2212" t="str">
            <v>Трубка медная 3/4 (19мм) 1м</v>
          </cell>
          <cell r="C2212" t="str">
            <v>м</v>
          </cell>
          <cell r="F2212">
            <v>308.76</v>
          </cell>
          <cell r="G2212">
            <v>0.05</v>
          </cell>
          <cell r="I2212">
            <v>293.32</v>
          </cell>
          <cell r="J2212">
            <v>205.84</v>
          </cell>
          <cell r="K2212" t="str">
            <v>проводка от 08.07.2011</v>
          </cell>
        </row>
        <row r="2213">
          <cell r="A2213" t="str">
            <v>Al 10/1.2-20</v>
          </cell>
          <cell r="B2213" t="str">
            <v>Теплоизоляция Энергофлекс Блэк Стар Дакт - Al 10/1.2-20 (10мм)</v>
          </cell>
          <cell r="C2213" t="str">
            <v>м2</v>
          </cell>
          <cell r="F2213">
            <v>340.5</v>
          </cell>
          <cell r="G2213">
            <v>0.05</v>
          </cell>
          <cell r="I2213">
            <v>323.48</v>
          </cell>
          <cell r="J2213">
            <v>227</v>
          </cell>
          <cell r="K2213" t="str">
            <v>СЗ 16.02.2010</v>
          </cell>
        </row>
        <row r="2214">
          <cell r="A2214" t="str">
            <v>МЮЛЛЕР_12ММ</v>
          </cell>
          <cell r="B2214" t="str">
            <v>Труба медная МЮЛЛЕР 1/2(12мм) 1м</v>
          </cell>
          <cell r="C2214" t="str">
            <v>м</v>
          </cell>
          <cell r="F2214">
            <v>278.39</v>
          </cell>
          <cell r="G2214">
            <v>0.05</v>
          </cell>
          <cell r="I2214">
            <v>264.47000000000003</v>
          </cell>
          <cell r="J2214">
            <v>185.59</v>
          </cell>
          <cell r="K2214" t="str">
            <v>проводка от 26.07.2011</v>
          </cell>
        </row>
        <row r="2215">
          <cell r="A2215" t="str">
            <v>МЮЛЛЕР_15ММ</v>
          </cell>
          <cell r="B2215" t="str">
            <v>Труба медная МЮЛЛЕР 5/8 (15мм) 1м</v>
          </cell>
          <cell r="C2215" t="str">
            <v>м</v>
          </cell>
          <cell r="F2215">
            <v>274.44</v>
          </cell>
          <cell r="G2215">
            <v>0.05</v>
          </cell>
          <cell r="I2215">
            <v>260.72000000000003</v>
          </cell>
          <cell r="J2215">
            <v>182.96</v>
          </cell>
          <cell r="K2215" t="str">
            <v>проводка от 27.06.2011</v>
          </cell>
        </row>
        <row r="2216">
          <cell r="A2216" t="str">
            <v>МЮЛЛЕР_19ММ</v>
          </cell>
          <cell r="B2216" t="str">
            <v>Труба медная МЮЛЛЕР 3/4 (19мм) 1м</v>
          </cell>
          <cell r="C2216" t="str">
            <v>м</v>
          </cell>
          <cell r="F2216">
            <v>315</v>
          </cell>
          <cell r="G2216">
            <v>0.05</v>
          </cell>
          <cell r="I2216">
            <v>299.25</v>
          </cell>
          <cell r="K2216">
            <v>40514</v>
          </cell>
        </row>
        <row r="2217">
          <cell r="A2217" t="str">
            <v>МЮЛЛЕР_22ММ</v>
          </cell>
          <cell r="B2217" t="str">
            <v>Труба медная МЮЛЛЕР 7/8(22мм) 1м</v>
          </cell>
          <cell r="C2217" t="str">
            <v>м</v>
          </cell>
          <cell r="F2217">
            <v>589.83000000000004</v>
          </cell>
          <cell r="G2217">
            <v>0.05</v>
          </cell>
          <cell r="I2217">
            <v>560.34</v>
          </cell>
          <cell r="K2217">
            <v>40001</v>
          </cell>
        </row>
        <row r="2218">
          <cell r="A2218" t="str">
            <v>МЮЛЛЕР_28ММ</v>
          </cell>
          <cell r="B2218" t="str">
            <v>Трубка медная МЮЛЛЕР 1 1/8(28,6мм) 1м</v>
          </cell>
          <cell r="C2218" t="str">
            <v>м</v>
          </cell>
          <cell r="F2218">
            <v>616.37</v>
          </cell>
          <cell r="G2218">
            <v>0.05</v>
          </cell>
          <cell r="I2218">
            <v>585.54999999999995</v>
          </cell>
          <cell r="J2218">
            <v>410.91</v>
          </cell>
          <cell r="K2218" t="str">
            <v>проводка от 19.03.2010</v>
          </cell>
        </row>
        <row r="2219">
          <cell r="A2219" t="str">
            <v>МЮЛЛЕР_6ММ</v>
          </cell>
          <cell r="B2219" t="str">
            <v>Труба медная МЮЛЛЕР 1/4(6мм) 1м</v>
          </cell>
          <cell r="C2219" t="str">
            <v>м</v>
          </cell>
          <cell r="F2219">
            <v>171.62</v>
          </cell>
          <cell r="G2219">
            <v>0.05</v>
          </cell>
          <cell r="I2219">
            <v>163.04</v>
          </cell>
          <cell r="J2219">
            <v>114.41</v>
          </cell>
          <cell r="K2219" t="str">
            <v>проводка от 26.07.2011</v>
          </cell>
        </row>
        <row r="2220">
          <cell r="A2220" t="str">
            <v>МЮЛЛЕР_9ММ</v>
          </cell>
          <cell r="B2220" t="str">
            <v>Труба медная МЮЛЛЕР 3/8 (9мм) 1м</v>
          </cell>
          <cell r="C2220" t="str">
            <v>м</v>
          </cell>
          <cell r="F2220">
            <v>251.7</v>
          </cell>
          <cell r="G2220">
            <v>0.05</v>
          </cell>
          <cell r="I2220">
            <v>239.12</v>
          </cell>
          <cell r="J2220">
            <v>167.8</v>
          </cell>
          <cell r="K2220" t="str">
            <v>проводка от 26.07.2011</v>
          </cell>
        </row>
        <row r="2221">
          <cell r="A2221" t="str">
            <v>ТЕПЛОИЗ.СПЛИТ 1 1/8</v>
          </cell>
          <cell r="B2221" t="str">
            <v>Теплоизоляция трубная Блэк Стар 28х6. Трубка 2 м</v>
          </cell>
          <cell r="C2221" t="str">
            <v>шт</v>
          </cell>
          <cell r="F2221">
            <v>45</v>
          </cell>
          <cell r="G2221">
            <v>0.05</v>
          </cell>
          <cell r="I2221">
            <v>42.75</v>
          </cell>
          <cell r="J2221">
            <v>30</v>
          </cell>
          <cell r="K2221" t="str">
            <v>СЗ 19.04.2010</v>
          </cell>
        </row>
        <row r="2222">
          <cell r="A2222" t="str">
            <v>ТЕПЛОИЗ.СПЛИТ 1/2</v>
          </cell>
          <cell r="B2222" t="str">
            <v>Теплоизоляция Энергофлекс Блэк Стар СПЛИТ 1/2, 2 м</v>
          </cell>
          <cell r="C2222" t="str">
            <v>шт</v>
          </cell>
          <cell r="F2222">
            <v>33.119999999999997</v>
          </cell>
          <cell r="G2222">
            <v>0.05</v>
          </cell>
          <cell r="I2222">
            <v>31.46</v>
          </cell>
          <cell r="J2222">
            <v>22.08</v>
          </cell>
          <cell r="K2222" t="str">
            <v>проводка от 06.07.2011</v>
          </cell>
        </row>
        <row r="2223">
          <cell r="A2223" t="str">
            <v>ТЕПЛОИЗ.СПЛИТ 1/4</v>
          </cell>
          <cell r="B2223" t="str">
            <v>Теплоизоляция Энергофлекс Блэк Стар СПЛИТ 1/4, 2 м</v>
          </cell>
          <cell r="C2223" t="str">
            <v>шт</v>
          </cell>
          <cell r="F2223">
            <v>26.28</v>
          </cell>
          <cell r="G2223">
            <v>0.05</v>
          </cell>
          <cell r="I2223">
            <v>24.97</v>
          </cell>
          <cell r="J2223">
            <v>17.52</v>
          </cell>
          <cell r="K2223" t="str">
            <v>проводка от 06.07.2011</v>
          </cell>
        </row>
        <row r="2224">
          <cell r="A2224" t="str">
            <v>ТЕПЛОИЗ.СПЛИТ 3/4</v>
          </cell>
          <cell r="B2224" t="str">
            <v>Теплоизоляция трубная Блэк Стар 18х6. Трубка 2 м</v>
          </cell>
          <cell r="C2224" t="str">
            <v>шт</v>
          </cell>
          <cell r="F2224">
            <v>48</v>
          </cell>
          <cell r="G2224">
            <v>0.05</v>
          </cell>
          <cell r="I2224">
            <v>45.6</v>
          </cell>
          <cell r="J2224">
            <v>32</v>
          </cell>
          <cell r="K2224" t="str">
            <v>СЗ 15.01.2010</v>
          </cell>
        </row>
        <row r="2225">
          <cell r="A2225" t="str">
            <v>ТЕПЛОИЗ.СПЛИТ 3/8</v>
          </cell>
          <cell r="B2225" t="str">
            <v>Теплоизоляция Энергофлекс Блэк Стар СПЛИТ 3/8, 2 м</v>
          </cell>
          <cell r="C2225" t="str">
            <v>шт</v>
          </cell>
          <cell r="F2225">
            <v>27.42</v>
          </cell>
          <cell r="G2225">
            <v>0.05</v>
          </cell>
          <cell r="I2225">
            <v>26.05</v>
          </cell>
          <cell r="J2225">
            <v>18.28</v>
          </cell>
          <cell r="K2225" t="str">
            <v>проводка от 07.07.2011</v>
          </cell>
        </row>
        <row r="2226">
          <cell r="A2226" t="str">
            <v>ТЕПЛОИЗ.СПЛИТ 5/8</v>
          </cell>
          <cell r="B2226" t="str">
            <v>Теплоизоляция Энергофлекс Блэк Стар СПЛИТ 15/6-2, 2 м</v>
          </cell>
          <cell r="C2226" t="str">
            <v>шт</v>
          </cell>
          <cell r="F2226">
            <v>36.57</v>
          </cell>
          <cell r="G2226">
            <v>0.05</v>
          </cell>
          <cell r="I2226">
            <v>34.74</v>
          </cell>
          <cell r="J2226">
            <v>24.38</v>
          </cell>
          <cell r="K2226" t="str">
            <v>проводка от 14.06.2011</v>
          </cell>
        </row>
        <row r="2227">
          <cell r="A2227" t="str">
            <v>ТЕПЛОИЗ.СПЛИТ 7/8</v>
          </cell>
          <cell r="B2227" t="str">
            <v>Теплоизоляция трубная Блэк Стар 22х6. Трубка 2 м</v>
          </cell>
          <cell r="C2227" t="str">
            <v>шт</v>
          </cell>
          <cell r="F2227">
            <v>25.5</v>
          </cell>
          <cell r="G2227">
            <v>0.05</v>
          </cell>
          <cell r="I2227">
            <v>24.23</v>
          </cell>
          <cell r="J2227">
            <v>17</v>
          </cell>
          <cell r="K2227" t="str">
            <v>СЗ 30.06.2010</v>
          </cell>
        </row>
        <row r="2228">
          <cell r="A2228" t="str">
            <v>ТРОЙНИК _МЕД/22</v>
          </cell>
          <cell r="B2228" t="str">
            <v>Тройник медный 22мм</v>
          </cell>
          <cell r="C2228" t="str">
            <v>шт</v>
          </cell>
          <cell r="F2228">
            <v>114</v>
          </cell>
          <cell r="G2228">
            <v>0.05</v>
          </cell>
          <cell r="I2228">
            <v>108.3</v>
          </cell>
          <cell r="K2228">
            <v>40001</v>
          </cell>
        </row>
        <row r="2229">
          <cell r="A2229" t="str">
            <v>ТРОЙНИК_МЕД/18</v>
          </cell>
          <cell r="B2229" t="str">
            <v>Тройник медный 18мм</v>
          </cell>
          <cell r="C2229" t="str">
            <v>шт</v>
          </cell>
          <cell r="F2229">
            <v>232.5</v>
          </cell>
          <cell r="G2229">
            <v>0.05</v>
          </cell>
          <cell r="I2229">
            <v>220.88</v>
          </cell>
          <cell r="J2229">
            <v>155</v>
          </cell>
          <cell r="K2229" t="str">
            <v>СЗ 12.03.2010</v>
          </cell>
        </row>
        <row r="2230">
          <cell r="A2230" t="str">
            <v>ТРОЙНИК_МЕД/28</v>
          </cell>
          <cell r="B2230" t="str">
            <v>Тройник медный 28мм</v>
          </cell>
          <cell r="C2230" t="str">
            <v>шт</v>
          </cell>
          <cell r="F2230">
            <v>255</v>
          </cell>
          <cell r="G2230">
            <v>0.05</v>
          </cell>
          <cell r="I2230">
            <v>242.25</v>
          </cell>
          <cell r="K2230">
            <v>40134</v>
          </cell>
        </row>
        <row r="2231">
          <cell r="A2231" t="str">
            <v>У_МЕДН-45/19</v>
          </cell>
          <cell r="B2231" t="str">
            <v>Угол медный 45 град. 3/4" (19мм)</v>
          </cell>
          <cell r="C2231" t="str">
            <v>шт</v>
          </cell>
          <cell r="F2231">
            <v>225.23</v>
          </cell>
          <cell r="G2231">
            <v>0.05</v>
          </cell>
          <cell r="I2231">
            <v>213.97</v>
          </cell>
          <cell r="K2231">
            <v>40001</v>
          </cell>
        </row>
        <row r="2232">
          <cell r="A2232" t="str">
            <v>У_МЕДН-45/22</v>
          </cell>
          <cell r="B2232" t="str">
            <v>Угол медный 45 град 22 мм</v>
          </cell>
          <cell r="C2232" t="str">
            <v>шт</v>
          </cell>
          <cell r="F2232">
            <v>273</v>
          </cell>
          <cell r="G2232">
            <v>0.05</v>
          </cell>
          <cell r="I2232">
            <v>259.35000000000002</v>
          </cell>
          <cell r="K2232">
            <v>40001</v>
          </cell>
        </row>
        <row r="2233">
          <cell r="A2233" t="str">
            <v>У_ПРЯМ/МЕДН.15</v>
          </cell>
          <cell r="B2233" t="str">
            <v>Угол прямой медный 15мм</v>
          </cell>
          <cell r="C2233" t="str">
            <v>шт</v>
          </cell>
          <cell r="F2233">
            <v>88.5</v>
          </cell>
          <cell r="G2233">
            <v>0.05</v>
          </cell>
          <cell r="I2233">
            <v>84.08</v>
          </cell>
          <cell r="J2233">
            <v>59</v>
          </cell>
          <cell r="K2233" t="str">
            <v>СЗ 04.2010</v>
          </cell>
        </row>
        <row r="2234">
          <cell r="A2234" t="str">
            <v>У_ПРЯМ/МЕДН.18</v>
          </cell>
          <cell r="B2234" t="str">
            <v>Угол прямой медный 18мм</v>
          </cell>
          <cell r="C2234" t="str">
            <v>шт</v>
          </cell>
          <cell r="F2234">
            <v>150</v>
          </cell>
          <cell r="G2234">
            <v>0.05</v>
          </cell>
          <cell r="I2234">
            <v>142.5</v>
          </cell>
          <cell r="J2234">
            <v>100</v>
          </cell>
          <cell r="K2234" t="str">
            <v>СЗ 12.03.2010</v>
          </cell>
        </row>
        <row r="2235">
          <cell r="A2235" t="str">
            <v>У_ПРЯМ/МЕДН.19</v>
          </cell>
          <cell r="B2235" t="str">
            <v>Угол медный 90гр. 3/4"(19мм)</v>
          </cell>
          <cell r="C2235" t="str">
            <v>шт</v>
          </cell>
          <cell r="F2235">
            <v>150</v>
          </cell>
          <cell r="G2235">
            <v>0.05</v>
          </cell>
          <cell r="I2235">
            <v>142.5</v>
          </cell>
          <cell r="K2235">
            <v>40001</v>
          </cell>
        </row>
        <row r="2236">
          <cell r="A2236" t="str">
            <v>У_ПРЯМ/МЕДН.22</v>
          </cell>
          <cell r="B2236" t="str">
            <v>Угол прямой медный 22мм</v>
          </cell>
          <cell r="C2236" t="str">
            <v>шт</v>
          </cell>
          <cell r="F2236">
            <v>93.75</v>
          </cell>
          <cell r="G2236">
            <v>0.05</v>
          </cell>
          <cell r="I2236">
            <v>89.06</v>
          </cell>
          <cell r="K2236">
            <v>40001</v>
          </cell>
        </row>
        <row r="2237">
          <cell r="A2237" t="str">
            <v>У_ПРЯМ/МЕДН.28</v>
          </cell>
          <cell r="B2237" t="str">
            <v>Угол прямой медный 28мм</v>
          </cell>
          <cell r="C2237" t="str">
            <v>шт</v>
          </cell>
          <cell r="F2237">
            <v>212.85</v>
          </cell>
          <cell r="G2237">
            <v>0.05</v>
          </cell>
          <cell r="I2237">
            <v>202.21</v>
          </cell>
          <cell r="J2237">
            <v>141.9</v>
          </cell>
          <cell r="K2237" t="str">
            <v>СЗ 12.03.2010</v>
          </cell>
        </row>
        <row r="2238">
          <cell r="A2238" t="str">
            <v>УГ_МЕДН 90ГР 5/8</v>
          </cell>
          <cell r="B2238" t="str">
            <v>Угол медный 90гр 5/8 (15)</v>
          </cell>
          <cell r="C2238" t="str">
            <v>шт</v>
          </cell>
          <cell r="F2238">
            <v>67.5</v>
          </cell>
          <cell r="G2238">
            <v>0.05</v>
          </cell>
          <cell r="I2238">
            <v>64.13</v>
          </cell>
          <cell r="J2238">
            <v>45</v>
          </cell>
          <cell r="K2238" t="str">
            <v>Проводка от 24.05.2011</v>
          </cell>
        </row>
        <row r="2239">
          <cell r="A2239" t="str">
            <v>МУФТА МЕДНАЯ 1 1/8</v>
          </cell>
          <cell r="B2239" t="str">
            <v>МУФТА МЕДНАЯ 28ММ</v>
          </cell>
          <cell r="C2239" t="str">
            <v>шт</v>
          </cell>
          <cell r="F2239">
            <v>118.8</v>
          </cell>
          <cell r="G2239">
            <v>0.05</v>
          </cell>
          <cell r="I2239">
            <v>112.86</v>
          </cell>
          <cell r="K2239" t="str">
            <v>Проводка от 27.05.2010</v>
          </cell>
        </row>
        <row r="2240">
          <cell r="A2240" t="str">
            <v>МУФТА МЕДНАЯ 5/8</v>
          </cell>
          <cell r="B2240" t="str">
            <v>МУФТА МЕДНАЯ 5/8</v>
          </cell>
          <cell r="C2240" t="str">
            <v>шт</v>
          </cell>
          <cell r="F2240">
            <v>60.47</v>
          </cell>
          <cell r="G2240">
            <v>0.05</v>
          </cell>
          <cell r="I2240">
            <v>57.45</v>
          </cell>
          <cell r="K2240" t="str">
            <v>средняя между проводкой и ценой реализ</v>
          </cell>
        </row>
        <row r="2241">
          <cell r="A2241" t="str">
            <v>МАСЛОПОД.ПЕТЛ.11/8</v>
          </cell>
          <cell r="B2241" t="str">
            <v>Маслоподъёмная петля 1 1/8" , шт.</v>
          </cell>
          <cell r="C2241" t="str">
            <v>шт</v>
          </cell>
          <cell r="F2241">
            <v>1100.06</v>
          </cell>
          <cell r="G2241">
            <v>0.05</v>
          </cell>
          <cell r="I2241">
            <v>1045.06</v>
          </cell>
          <cell r="J2241">
            <v>733.37</v>
          </cell>
          <cell r="K2241" t="str">
            <v>проводка от 17.11.2009</v>
          </cell>
        </row>
        <row r="2246">
          <cell r="A2246" t="str">
            <v>K-FLEX EC 6X15</v>
          </cell>
          <cell r="B2246" t="str">
            <v>Теплоизоляция K-FLEX EC трубка 6х15 мм</v>
          </cell>
          <cell r="C2246" t="str">
            <v>м</v>
          </cell>
          <cell r="F2246">
            <v>15</v>
          </cell>
          <cell r="G2246">
            <v>0.05</v>
          </cell>
          <cell r="I2246">
            <v>14.25</v>
          </cell>
          <cell r="J2246">
            <v>10</v>
          </cell>
          <cell r="K2246" t="str">
            <v>проводка от 22.06.2010</v>
          </cell>
        </row>
        <row r="2247">
          <cell r="A2247" t="str">
            <v>K-FLEX EC 6Х28</v>
          </cell>
          <cell r="B2247" t="str">
            <v>Теплоизоляция K-FLEX EC трубка 6х28 мм</v>
          </cell>
          <cell r="C2247" t="str">
            <v>м</v>
          </cell>
          <cell r="F2247">
            <v>22.5</v>
          </cell>
          <cell r="G2247">
            <v>0.05</v>
          </cell>
          <cell r="I2247">
            <v>21.38</v>
          </cell>
          <cell r="K2247">
            <v>40287</v>
          </cell>
        </row>
        <row r="2250">
          <cell r="A2250" t="str">
            <v>DKC 35105</v>
          </cell>
          <cell r="B2250" t="str">
            <v>Короб неперфорированный 100х400мм</v>
          </cell>
          <cell r="C2250" t="str">
            <v>м</v>
          </cell>
          <cell r="F2250">
            <v>1104.75</v>
          </cell>
          <cell r="G2250">
            <v>0.05</v>
          </cell>
          <cell r="I2250">
            <v>1049.51</v>
          </cell>
          <cell r="J2250">
            <v>736.5</v>
          </cell>
          <cell r="K2250" t="str">
            <v>СЗ 24.03.2010</v>
          </cell>
        </row>
        <row r="2251">
          <cell r="A2251" t="str">
            <v>DKC 35304</v>
          </cell>
          <cell r="B2251" t="str">
            <v>Лоток перфорированный 200х80х3000</v>
          </cell>
          <cell r="C2251" t="str">
            <v>шт</v>
          </cell>
          <cell r="F2251">
            <v>1295.46</v>
          </cell>
          <cell r="G2251">
            <v>0.05</v>
          </cell>
          <cell r="I2251">
            <v>1230.69</v>
          </cell>
          <cell r="J2251">
            <v>863.64</v>
          </cell>
          <cell r="K2251" t="str">
            <v>СЗ 25.10.2010</v>
          </cell>
        </row>
        <row r="2252">
          <cell r="A2252" t="str">
            <v>DKC 37303</v>
          </cell>
          <cell r="B2252" t="str">
            <v>Пластина крепежная GTO H80 DKC 37303</v>
          </cell>
          <cell r="C2252" t="str">
            <v>шт</v>
          </cell>
          <cell r="E2252">
            <v>1.31</v>
          </cell>
          <cell r="F2252">
            <v>39.299999999999997</v>
          </cell>
          <cell r="G2252">
            <v>0.05</v>
          </cell>
          <cell r="I2252">
            <v>37.340000000000003</v>
          </cell>
          <cell r="J2252">
            <v>0.87</v>
          </cell>
          <cell r="K2252" t="str">
            <v>прайс 13.01.2011</v>
          </cell>
        </row>
        <row r="2253">
          <cell r="A2253" t="str">
            <v>DKC 37501</v>
          </cell>
          <cell r="B2253" t="str">
            <v>Пластина PTSE для заземления DKC 37501</v>
          </cell>
          <cell r="C2253" t="str">
            <v>шт</v>
          </cell>
          <cell r="E2253">
            <v>1.49</v>
          </cell>
          <cell r="F2253">
            <v>44.7</v>
          </cell>
          <cell r="G2253">
            <v>0.05</v>
          </cell>
          <cell r="I2253">
            <v>42.47</v>
          </cell>
          <cell r="J2253">
            <v>0.99</v>
          </cell>
          <cell r="K2253" t="str">
            <v>прайс 13.01.2011</v>
          </cell>
        </row>
        <row r="2254">
          <cell r="A2254" t="str">
            <v>DKC 34022</v>
          </cell>
          <cell r="B2254" t="str">
            <v>Профиль DBL перфорированный H21 L3000 толщина 1.5мм DKC 34022</v>
          </cell>
          <cell r="C2254" t="str">
            <v>шт</v>
          </cell>
          <cell r="E2254">
            <v>9.4499999999999993</v>
          </cell>
          <cell r="F2254">
            <v>283.5</v>
          </cell>
          <cell r="G2254">
            <v>0.05</v>
          </cell>
          <cell r="I2254">
            <v>269.33</v>
          </cell>
          <cell r="K2254">
            <v>40338</v>
          </cell>
        </row>
        <row r="2255">
          <cell r="A2255" t="str">
            <v>CM201002</v>
          </cell>
          <cell r="B2255" t="str">
            <v>Шпилька М10х2000  CM201002</v>
          </cell>
          <cell r="C2255" t="str">
            <v>шт</v>
          </cell>
          <cell r="E2255">
            <v>3.6</v>
          </cell>
          <cell r="F2255">
            <v>108</v>
          </cell>
          <cell r="G2255">
            <v>0.05</v>
          </cell>
          <cell r="I2255">
            <v>102.6</v>
          </cell>
          <cell r="J2255">
            <v>2.4</v>
          </cell>
          <cell r="K2255" t="str">
            <v>прайс 13.01.2011</v>
          </cell>
        </row>
        <row r="2256">
          <cell r="A2256" t="str">
            <v>CM101000</v>
          </cell>
          <cell r="B2256" t="str">
            <v>Гайка с насечкой,препятствующая откручиванию М10 CM101000</v>
          </cell>
          <cell r="C2256" t="str">
            <v>шт</v>
          </cell>
          <cell r="E2256">
            <v>0.2</v>
          </cell>
          <cell r="F2256">
            <v>6</v>
          </cell>
          <cell r="G2256">
            <v>0.05</v>
          </cell>
          <cell r="I2256">
            <v>5.7</v>
          </cell>
          <cell r="K2256">
            <v>40338</v>
          </cell>
        </row>
        <row r="2257">
          <cell r="A2257" t="str">
            <v>DKC 34290</v>
          </cell>
          <cell r="B2257" t="str">
            <v>Кронштейн PL облегченный для подвеса лотка DKC 34290</v>
          </cell>
          <cell r="C2257" t="str">
            <v>шт</v>
          </cell>
          <cell r="E2257">
            <v>2.84</v>
          </cell>
          <cell r="F2257">
            <v>85.2</v>
          </cell>
          <cell r="G2257">
            <v>0.05</v>
          </cell>
          <cell r="I2257">
            <v>80.94</v>
          </cell>
          <cell r="K2257">
            <v>40338</v>
          </cell>
        </row>
        <row r="2258">
          <cell r="A2258" t="str">
            <v>CM431060</v>
          </cell>
          <cell r="B2258" t="str">
            <v>Анкер стандарт.</v>
          </cell>
          <cell r="C2258" t="str">
            <v>упак.</v>
          </cell>
          <cell r="F2258">
            <v>971.1</v>
          </cell>
          <cell r="G2258">
            <v>0.05</v>
          </cell>
          <cell r="I2258">
            <v>922.55</v>
          </cell>
          <cell r="J2258">
            <v>647.4</v>
          </cell>
          <cell r="K2258" t="str">
            <v>СЗ 25.10.2010</v>
          </cell>
        </row>
        <row r="2259">
          <cell r="A2259" t="str">
            <v>CM010610</v>
          </cell>
          <cell r="B2259" t="str">
            <v>Винт М6X10 CM010610</v>
          </cell>
          <cell r="C2259" t="str">
            <v>шт</v>
          </cell>
          <cell r="E2259">
            <v>0.08</v>
          </cell>
          <cell r="F2259">
            <v>2.4</v>
          </cell>
          <cell r="G2259">
            <v>0.05</v>
          </cell>
          <cell r="I2259">
            <v>2.2799999999999998</v>
          </cell>
          <cell r="J2259">
            <v>0.05</v>
          </cell>
          <cell r="K2259" t="str">
            <v>прайс 13.01.2011</v>
          </cell>
        </row>
        <row r="2260">
          <cell r="A2260" t="str">
            <v>CM110600</v>
          </cell>
          <cell r="B2260" t="str">
            <v>Гайка М6 CM110600</v>
          </cell>
          <cell r="C2260" t="str">
            <v>шт</v>
          </cell>
          <cell r="E2260">
            <v>0.05</v>
          </cell>
          <cell r="F2260">
            <v>1.5</v>
          </cell>
          <cell r="G2260">
            <v>0.05</v>
          </cell>
          <cell r="I2260">
            <v>1.43</v>
          </cell>
          <cell r="J2260">
            <v>0.03</v>
          </cell>
          <cell r="K2260" t="str">
            <v>прайс 13.01.2011</v>
          </cell>
        </row>
        <row r="2261">
          <cell r="A2261" t="str">
            <v>CM120600</v>
          </cell>
          <cell r="B2261" t="str">
            <v>Шайба, белого цвета М6 CM120600</v>
          </cell>
          <cell r="C2261" t="str">
            <v>шт</v>
          </cell>
          <cell r="E2261">
            <v>0.05</v>
          </cell>
          <cell r="F2261">
            <v>1.5</v>
          </cell>
          <cell r="G2261">
            <v>0.05</v>
          </cell>
          <cell r="I2261">
            <v>1.43</v>
          </cell>
          <cell r="J2261">
            <v>0.03</v>
          </cell>
          <cell r="K2261" t="str">
            <v>прайс 13.01.2011</v>
          </cell>
        </row>
        <row r="2262">
          <cell r="A2262" t="str">
            <v>CM030608</v>
          </cell>
          <cell r="B2262" t="str">
            <v>Винт заземления М6х8</v>
          </cell>
          <cell r="C2262" t="str">
            <v>упак.</v>
          </cell>
          <cell r="F2262">
            <v>597</v>
          </cell>
          <cell r="G2262">
            <v>0.05</v>
          </cell>
          <cell r="I2262">
            <v>567.15</v>
          </cell>
          <cell r="J2262">
            <v>398</v>
          </cell>
          <cell r="K2262" t="str">
            <v>СЗ 25.10.2010</v>
          </cell>
        </row>
        <row r="2263">
          <cell r="A2263" t="str">
            <v>CM220800</v>
          </cell>
          <cell r="B2263" t="str">
            <v>Шайба стопорная М6</v>
          </cell>
          <cell r="C2263" t="str">
            <v>упак.</v>
          </cell>
          <cell r="F2263">
            <v>405</v>
          </cell>
          <cell r="G2263">
            <v>0.05</v>
          </cell>
          <cell r="I2263">
            <v>384.75</v>
          </cell>
          <cell r="J2263">
            <v>270</v>
          </cell>
          <cell r="K2263" t="str">
            <v>СЗ 25.10.2010</v>
          </cell>
        </row>
        <row r="2264">
          <cell r="A2264" t="str">
            <v>LI8040</v>
          </cell>
          <cell r="B2264" t="str">
            <v>Лоток лестничный h=400</v>
          </cell>
          <cell r="C2264" t="str">
            <v>м</v>
          </cell>
          <cell r="F2264">
            <v>707.28</v>
          </cell>
          <cell r="G2264">
            <v>0.05</v>
          </cell>
          <cell r="I2264">
            <v>671.92</v>
          </cell>
          <cell r="J2264">
            <v>471.52</v>
          </cell>
          <cell r="K2264" t="str">
            <v>СЗ 24.03.2010</v>
          </cell>
        </row>
        <row r="2265">
          <cell r="A2265" t="str">
            <v>FC33833</v>
          </cell>
          <cell r="B2265" t="str">
            <v>DVD-проигрыватель</v>
          </cell>
          <cell r="C2265" t="str">
            <v>шт</v>
          </cell>
          <cell r="F2265">
            <v>366.9</v>
          </cell>
          <cell r="G2265">
            <v>0.05</v>
          </cell>
          <cell r="I2265">
            <v>348.56</v>
          </cell>
          <cell r="J2265">
            <v>244.6</v>
          </cell>
          <cell r="K2265" t="str">
            <v>СЗ 24.03.2010</v>
          </cell>
        </row>
        <row r="2266">
          <cell r="A2266" t="str">
            <v>DKC 35526</v>
          </cell>
          <cell r="B2266" t="str">
            <v>Крышка для лотка 100х400мм</v>
          </cell>
          <cell r="C2266" t="str">
            <v>м</v>
          </cell>
          <cell r="F2266">
            <v>471.42</v>
          </cell>
          <cell r="G2266">
            <v>0.05</v>
          </cell>
          <cell r="I2266">
            <v>447.85</v>
          </cell>
          <cell r="J2266">
            <v>314.27999999999997</v>
          </cell>
          <cell r="K2266" t="str">
            <v>СЗ 24.03.2010</v>
          </cell>
        </row>
        <row r="2267">
          <cell r="A2267" t="str">
            <v>DKC 53800</v>
          </cell>
          <cell r="B2267" t="str">
            <v>Коробка ответвительная с кабельными вводами, IP55</v>
          </cell>
          <cell r="C2267" t="str">
            <v>шт</v>
          </cell>
          <cell r="E2267">
            <v>2.85</v>
          </cell>
          <cell r="F2267">
            <v>85.5</v>
          </cell>
          <cell r="G2267">
            <v>0.05</v>
          </cell>
          <cell r="I2267">
            <v>81.23</v>
          </cell>
          <cell r="J2267">
            <v>1.9</v>
          </cell>
          <cell r="K2267" t="str">
            <v>прайс 13.01.2011</v>
          </cell>
        </row>
        <row r="2268">
          <cell r="A2268" t="str">
            <v>DKC 53356</v>
          </cell>
          <cell r="B2268" t="str">
            <v>Держатель оцинкованный двухсторонний, D=22 мм</v>
          </cell>
          <cell r="C2268" t="str">
            <v>шт</v>
          </cell>
          <cell r="E2268">
            <v>0.14000000000000001</v>
          </cell>
          <cell r="F2268">
            <v>4.2</v>
          </cell>
          <cell r="G2268">
            <v>0.05</v>
          </cell>
          <cell r="I2268">
            <v>3.99</v>
          </cell>
          <cell r="J2268">
            <v>0.09</v>
          </cell>
          <cell r="K2268" t="str">
            <v>прайс 13.01.2011</v>
          </cell>
        </row>
        <row r="2269">
          <cell r="A2269" t="str">
            <v>DKC 25112</v>
          </cell>
          <cell r="B2269" t="str">
            <v>Кластер 110х2</v>
          </cell>
          <cell r="C2269" t="str">
            <v>шт</v>
          </cell>
          <cell r="E2269">
            <v>6.81</v>
          </cell>
          <cell r="F2269">
            <v>204.3</v>
          </cell>
          <cell r="G2269">
            <v>0.05</v>
          </cell>
          <cell r="I2269">
            <v>194.09</v>
          </cell>
          <cell r="J2269">
            <v>4.54</v>
          </cell>
          <cell r="K2269" t="str">
            <v>прайс 13.01.2011</v>
          </cell>
        </row>
        <row r="2270">
          <cell r="A2270" t="str">
            <v>DKC 15110</v>
          </cell>
          <cell r="B2270" t="str">
            <v>Муфта соединительная</v>
          </cell>
          <cell r="C2270" t="str">
            <v>шт</v>
          </cell>
          <cell r="E2270">
            <v>4.1100000000000003</v>
          </cell>
          <cell r="F2270">
            <v>123.3</v>
          </cell>
          <cell r="G2270">
            <v>0.05</v>
          </cell>
          <cell r="I2270">
            <v>117.14</v>
          </cell>
          <cell r="J2270">
            <v>2.74</v>
          </cell>
          <cell r="K2270" t="str">
            <v>прайс 13.01.2011</v>
          </cell>
        </row>
        <row r="2271">
          <cell r="A2271" t="str">
            <v>DKC 23110</v>
          </cell>
          <cell r="B2271" t="str">
            <v>Заглушка</v>
          </cell>
          <cell r="C2271" t="str">
            <v>шт</v>
          </cell>
          <cell r="E2271">
            <v>2.16</v>
          </cell>
          <cell r="F2271">
            <v>64.8</v>
          </cell>
          <cell r="G2271">
            <v>0.05</v>
          </cell>
          <cell r="I2271">
            <v>61.56</v>
          </cell>
          <cell r="J2271">
            <v>1.44</v>
          </cell>
          <cell r="K2271" t="str">
            <v>прайс 13.01.2011</v>
          </cell>
        </row>
        <row r="2272">
          <cell r="A2272" t="str">
            <v>DKC 53362</v>
          </cell>
          <cell r="B2272" t="str">
            <v>Держатель оцинкованный двухсторонний, D=63 мм</v>
          </cell>
          <cell r="C2272" t="str">
            <v>шт</v>
          </cell>
          <cell r="E2272">
            <v>1.04</v>
          </cell>
          <cell r="F2272">
            <v>31.2</v>
          </cell>
          <cell r="G2272">
            <v>0.05</v>
          </cell>
          <cell r="I2272">
            <v>29.64</v>
          </cell>
          <cell r="J2272">
            <v>0.69</v>
          </cell>
          <cell r="K2272" t="str">
            <v>прайс 13.01.2011</v>
          </cell>
        </row>
        <row r="2273">
          <cell r="A2273" t="str">
            <v>DKC 35010</v>
          </cell>
          <cell r="B2273" t="str">
            <v>Лоток 50x50 L 2000</v>
          </cell>
          <cell r="C2273" t="str">
            <v>шт</v>
          </cell>
          <cell r="E2273">
            <v>4.5599999999999996</v>
          </cell>
          <cell r="F2273">
            <v>136.80000000000001</v>
          </cell>
          <cell r="G2273">
            <v>0.05</v>
          </cell>
          <cell r="I2273">
            <v>129.96</v>
          </cell>
          <cell r="J2273">
            <v>3.04</v>
          </cell>
          <cell r="K2273" t="str">
            <v>прайс 13.01.2011</v>
          </cell>
        </row>
        <row r="2274">
          <cell r="A2274" t="str">
            <v>DKC 35510</v>
          </cell>
          <cell r="B2274" t="str">
            <v>Крышка на лоток с заземлением осн.50 L 2000</v>
          </cell>
          <cell r="C2274" t="str">
            <v>шт</v>
          </cell>
          <cell r="E2274">
            <v>3.65</v>
          </cell>
          <cell r="F2274">
            <v>109.5</v>
          </cell>
          <cell r="G2274">
            <v>0.05</v>
          </cell>
          <cell r="I2274">
            <v>104.03</v>
          </cell>
          <cell r="J2274">
            <v>2.4300000000000002</v>
          </cell>
          <cell r="K2274" t="str">
            <v>прайс 13.01.2011</v>
          </cell>
        </row>
        <row r="2275">
          <cell r="A2275" t="str">
            <v>CM100600</v>
          </cell>
          <cell r="B2275" t="str">
            <v>Гайка с насечкой,препятствующая откручиванию М6</v>
          </cell>
          <cell r="C2275" t="str">
            <v>шт</v>
          </cell>
          <cell r="E2275">
            <v>0.09</v>
          </cell>
          <cell r="F2275">
            <v>2.7</v>
          </cell>
          <cell r="G2275">
            <v>0.05</v>
          </cell>
          <cell r="I2275">
            <v>2.57</v>
          </cell>
          <cell r="J2275">
            <v>0.06</v>
          </cell>
          <cell r="K2275" t="str">
            <v>прайс 13.01.2011</v>
          </cell>
        </row>
        <row r="2276">
          <cell r="A2276" t="str">
            <v>CM030508</v>
          </cell>
          <cell r="B2276" t="str">
            <v>Винт для электрического соединения М5х8</v>
          </cell>
          <cell r="C2276" t="str">
            <v>шт</v>
          </cell>
          <cell r="E2276">
            <v>0.12</v>
          </cell>
          <cell r="F2276">
            <v>3.6</v>
          </cell>
          <cell r="G2276">
            <v>0.05</v>
          </cell>
          <cell r="I2276">
            <v>3.42</v>
          </cell>
          <cell r="J2276">
            <v>0.08</v>
          </cell>
          <cell r="K2276" t="str">
            <v>прайс 13.01.2011</v>
          </cell>
        </row>
        <row r="2277">
          <cell r="A2277" t="str">
            <v>DKC 36000</v>
          </cell>
          <cell r="B2277" t="str">
            <v>Угол СРО 90 горизонтальный 90 50х50 (Россия)</v>
          </cell>
          <cell r="C2277" t="str">
            <v>шт</v>
          </cell>
          <cell r="E2277">
            <v>14.94</v>
          </cell>
          <cell r="F2277">
            <v>448.2</v>
          </cell>
          <cell r="G2277">
            <v>0.05</v>
          </cell>
          <cell r="I2277">
            <v>425.79</v>
          </cell>
          <cell r="J2277">
            <v>9.9600000000000009</v>
          </cell>
          <cell r="K2277" t="str">
            <v>прайс 13.01.2011</v>
          </cell>
        </row>
        <row r="2278">
          <cell r="A2278" t="str">
            <v>DKC 37301</v>
          </cell>
          <cell r="B2278" t="str">
            <v>Пластина крепежная GTO H50</v>
          </cell>
          <cell r="C2278" t="str">
            <v>шт</v>
          </cell>
          <cell r="E2278">
            <v>1.23</v>
          </cell>
          <cell r="F2278">
            <v>36.9</v>
          </cell>
          <cell r="G2278">
            <v>0.05</v>
          </cell>
          <cell r="I2278">
            <v>35.06</v>
          </cell>
          <cell r="J2278">
            <v>0.82</v>
          </cell>
          <cell r="K2278" t="str">
            <v>прайс 13.01.2011</v>
          </cell>
        </row>
        <row r="2279">
          <cell r="A2279" t="str">
            <v>DKC 36120</v>
          </cell>
          <cell r="B2279" t="str">
            <v>Ответвитель DPT  Т-образный горизонтальный 50х50</v>
          </cell>
          <cell r="C2279" t="str">
            <v>шт</v>
          </cell>
          <cell r="E2279">
            <v>26.7</v>
          </cell>
          <cell r="F2279">
            <v>801</v>
          </cell>
          <cell r="G2279">
            <v>0.05</v>
          </cell>
          <cell r="I2279">
            <v>760.95</v>
          </cell>
          <cell r="J2279">
            <v>17.8</v>
          </cell>
          <cell r="K2279" t="str">
            <v>прайс 13.01.2011</v>
          </cell>
        </row>
        <row r="2280">
          <cell r="A2280" t="str">
            <v>DKC 34120</v>
          </cell>
          <cell r="B2280" t="str">
            <v>Монтажный профиль PSL толщ. 1,5 L 2000</v>
          </cell>
          <cell r="C2280" t="str">
            <v>м</v>
          </cell>
          <cell r="E2280">
            <v>7.92</v>
          </cell>
          <cell r="F2280">
            <v>237.6</v>
          </cell>
          <cell r="G2280">
            <v>0.05</v>
          </cell>
          <cell r="I2280">
            <v>225.72</v>
          </cell>
          <cell r="J2280">
            <v>5.28</v>
          </cell>
          <cell r="K2280" t="str">
            <v>прайс 13.01.2011</v>
          </cell>
        </row>
        <row r="2281">
          <cell r="A2281" t="str">
            <v>CM450645</v>
          </cell>
          <cell r="B2281" t="str">
            <v>Усиленный анкер, М6</v>
          </cell>
          <cell r="C2281" t="str">
            <v>шт</v>
          </cell>
          <cell r="E2281">
            <v>0</v>
          </cell>
          <cell r="F2281">
            <v>0</v>
          </cell>
          <cell r="G2281">
            <v>0.05</v>
          </cell>
          <cell r="I2281">
            <v>0</v>
          </cell>
          <cell r="K2281" t="str">
            <v>прайс 13.01.2011</v>
          </cell>
        </row>
        <row r="2282">
          <cell r="A2282" t="str">
            <v>DKC 36480</v>
          </cell>
          <cell r="B2282" t="str">
            <v>Перегородка SEP L3000 Н50</v>
          </cell>
          <cell r="C2282" t="str">
            <v>м</v>
          </cell>
          <cell r="E2282">
            <v>4.9800000000000004</v>
          </cell>
          <cell r="F2282">
            <v>149.4</v>
          </cell>
          <cell r="G2282">
            <v>0.05</v>
          </cell>
          <cell r="I2282">
            <v>141.93</v>
          </cell>
          <cell r="J2282">
            <v>3.32</v>
          </cell>
          <cell r="K2282" t="str">
            <v>прайс 13.01.2011</v>
          </cell>
        </row>
        <row r="2283">
          <cell r="A2283" t="str">
            <v>DKC 35054</v>
          </cell>
          <cell r="B2283" t="str">
            <v>Лоток 200x80 L 2000</v>
          </cell>
          <cell r="C2283" t="str">
            <v>м</v>
          </cell>
          <cell r="E2283">
            <v>15.54</v>
          </cell>
          <cell r="F2283">
            <v>466.2</v>
          </cell>
          <cell r="G2283">
            <v>0.05</v>
          </cell>
          <cell r="I2283">
            <v>442.89</v>
          </cell>
          <cell r="J2283">
            <v>10.36</v>
          </cell>
          <cell r="K2283" t="str">
            <v>прайс 13.01.2011</v>
          </cell>
        </row>
        <row r="2284">
          <cell r="A2284" t="str">
            <v>DKC 35514</v>
          </cell>
          <cell r="B2284" t="str">
            <v>Крышка на лоток с заземлением осн.200 L 2000</v>
          </cell>
          <cell r="C2284" t="str">
            <v>м</v>
          </cell>
          <cell r="E2284">
            <v>7.95</v>
          </cell>
          <cell r="F2284">
            <v>238.5</v>
          </cell>
          <cell r="G2284">
            <v>0.05</v>
          </cell>
          <cell r="I2284">
            <v>226.58</v>
          </cell>
          <cell r="J2284">
            <v>5.3</v>
          </cell>
          <cell r="K2284" t="str">
            <v>прайс 13.01.2011</v>
          </cell>
        </row>
        <row r="2285">
          <cell r="A2285" t="str">
            <v>DKC 36144</v>
          </cell>
          <cell r="B2285" t="str">
            <v>Ответвитель DPT Т-образный горизонтальный 200х80 (Россия)</v>
          </cell>
          <cell r="C2285" t="str">
            <v>шт</v>
          </cell>
          <cell r="E2285">
            <v>37.5</v>
          </cell>
          <cell r="F2285">
            <v>1125</v>
          </cell>
          <cell r="G2285">
            <v>0.05</v>
          </cell>
          <cell r="I2285">
            <v>1068.75</v>
          </cell>
          <cell r="J2285">
            <v>25</v>
          </cell>
          <cell r="K2285" t="str">
            <v>прайс 13.01.2011</v>
          </cell>
        </row>
        <row r="2286">
          <cell r="A2286" t="str">
            <v>DKC 34141</v>
          </cell>
          <cell r="B2286" t="str">
            <v>Пластина PTSE для заземления</v>
          </cell>
          <cell r="C2286" t="str">
            <v>шт</v>
          </cell>
          <cell r="E2286">
            <v>11.76</v>
          </cell>
          <cell r="F2286">
            <v>352.8</v>
          </cell>
          <cell r="G2286">
            <v>0.05</v>
          </cell>
          <cell r="I2286">
            <v>335.16</v>
          </cell>
          <cell r="J2286">
            <v>7.84</v>
          </cell>
          <cell r="K2286" t="str">
            <v>прайс 13.01.2011</v>
          </cell>
        </row>
        <row r="2287">
          <cell r="A2287" t="str">
            <v>DKC34103</v>
          </cell>
          <cell r="B2287" t="str">
            <v>Консоль с опорой ML осн. 200</v>
          </cell>
          <cell r="C2287" t="str">
            <v>шт</v>
          </cell>
          <cell r="E2287">
            <v>5.39</v>
          </cell>
          <cell r="F2287">
            <v>161.69999999999999</v>
          </cell>
          <cell r="G2287">
            <v>0.05</v>
          </cell>
          <cell r="I2287">
            <v>153.62</v>
          </cell>
          <cell r="J2287">
            <v>3.59</v>
          </cell>
          <cell r="K2287" t="str">
            <v>прайс 13.01.2011</v>
          </cell>
        </row>
        <row r="2288">
          <cell r="A2288" t="str">
            <v>CM430645</v>
          </cell>
          <cell r="B2288" t="str">
            <v>Стандартный анкер , с болтом М6</v>
          </cell>
          <cell r="C2288" t="str">
            <v>шт</v>
          </cell>
          <cell r="E2288">
            <v>0</v>
          </cell>
          <cell r="F2288">
            <v>0</v>
          </cell>
          <cell r="G2288">
            <v>0.05</v>
          </cell>
          <cell r="I2288">
            <v>0</v>
          </cell>
          <cell r="K2288" t="str">
            <v>прайс 13.01.2011</v>
          </cell>
        </row>
        <row r="2289">
          <cell r="A2289" t="str">
            <v>DKC 36490</v>
          </cell>
          <cell r="B2289" t="str">
            <v>Перегородка SEP L2000 Н80</v>
          </cell>
          <cell r="C2289" t="str">
            <v>м</v>
          </cell>
          <cell r="E2289">
            <v>6.05</v>
          </cell>
          <cell r="F2289">
            <v>181.5</v>
          </cell>
          <cell r="G2289">
            <v>0.05</v>
          </cell>
          <cell r="I2289">
            <v>172.43</v>
          </cell>
          <cell r="J2289">
            <v>4.03</v>
          </cell>
          <cell r="K2289" t="str">
            <v>прайс 13.01.2011</v>
          </cell>
        </row>
        <row r="2290">
          <cell r="A2290" t="str">
            <v>DKC 37264</v>
          </cell>
          <cell r="B2290" t="str">
            <v>Заглушка ТС 200х80</v>
          </cell>
          <cell r="C2290" t="str">
            <v>шт</v>
          </cell>
          <cell r="E2290">
            <v>5.7</v>
          </cell>
          <cell r="F2290">
            <v>171</v>
          </cell>
          <cell r="G2290">
            <v>0.05</v>
          </cell>
          <cell r="I2290">
            <v>162.44999999999999</v>
          </cell>
          <cell r="J2290">
            <v>3.8</v>
          </cell>
          <cell r="K2290" t="str">
            <v>прайс 13.01.2011</v>
          </cell>
        </row>
        <row r="2291">
          <cell r="A2291" t="str">
            <v>CM020816</v>
          </cell>
          <cell r="B2291" t="str">
            <v>Шестигранный болт М8х16</v>
          </cell>
          <cell r="C2291" t="str">
            <v>шт</v>
          </cell>
          <cell r="E2291">
            <v>0.15</v>
          </cell>
          <cell r="F2291">
            <v>4.5</v>
          </cell>
          <cell r="G2291">
            <v>0.05</v>
          </cell>
          <cell r="I2291">
            <v>4.28</v>
          </cell>
          <cell r="J2291">
            <v>0.1</v>
          </cell>
          <cell r="K2291" t="str">
            <v>прайс 13.01.2011</v>
          </cell>
        </row>
        <row r="2292">
          <cell r="A2292" t="str">
            <v>DKC 35262</v>
          </cell>
          <cell r="B2292" t="str">
            <v>Металлический лоток перфорированный</v>
          </cell>
          <cell r="C2292" t="str">
            <v>шт</v>
          </cell>
          <cell r="E2292">
            <v>7.1</v>
          </cell>
          <cell r="F2292">
            <v>213</v>
          </cell>
          <cell r="G2292">
            <v>0.05</v>
          </cell>
          <cell r="I2292">
            <v>202.35</v>
          </cell>
          <cell r="J2292">
            <v>4.7300000000000004</v>
          </cell>
          <cell r="K2292" t="str">
            <v>прайс 13.01.2011</v>
          </cell>
        </row>
        <row r="2293">
          <cell r="A2293" t="str">
            <v>СМ121000</v>
          </cell>
          <cell r="B2293" t="str">
            <v>Шайба М10</v>
          </cell>
          <cell r="C2293" t="str">
            <v>шт</v>
          </cell>
          <cell r="E2293">
            <v>0.12</v>
          </cell>
          <cell r="F2293">
            <v>3.6</v>
          </cell>
          <cell r="G2293">
            <v>0.05</v>
          </cell>
          <cell r="I2293">
            <v>3.42</v>
          </cell>
          <cell r="J2293">
            <v>0.08</v>
          </cell>
          <cell r="K2293" t="str">
            <v>прайс 13.01.2011</v>
          </cell>
        </row>
        <row r="2294">
          <cell r="A2294" t="str">
            <v>СМ401040</v>
          </cell>
          <cell r="B2294" t="str">
            <v>Анкер забиваемый M10x40</v>
          </cell>
          <cell r="C2294" t="str">
            <v>шт</v>
          </cell>
          <cell r="F2294">
            <v>19.5</v>
          </cell>
          <cell r="G2294">
            <v>0.05</v>
          </cell>
          <cell r="I2294">
            <v>18.53</v>
          </cell>
          <cell r="J2294">
            <v>13</v>
          </cell>
          <cell r="K2294" t="str">
            <v>СЗ 10.05.2011</v>
          </cell>
        </row>
        <row r="2295">
          <cell r="A2295" t="str">
            <v>DKC 50820</v>
          </cell>
          <cell r="B2295" t="str">
            <v>Муфта для труб гофрированных, прозрачная диаметр 20 мм</v>
          </cell>
          <cell r="C2295" t="str">
            <v>шт</v>
          </cell>
          <cell r="E2295">
            <v>0.23</v>
          </cell>
          <cell r="F2295">
            <v>6.9</v>
          </cell>
          <cell r="G2295">
            <v>0.05</v>
          </cell>
          <cell r="I2295">
            <v>6.56</v>
          </cell>
          <cell r="J2295">
            <v>0.15</v>
          </cell>
          <cell r="K2295" t="str">
            <v>прайс 13.01.2011</v>
          </cell>
        </row>
        <row r="2296">
          <cell r="A2296" t="str">
            <v>DKC 34106</v>
          </cell>
          <cell r="B2296" t="str">
            <v>Консоль с опорой ML облегченная осн. 150</v>
          </cell>
          <cell r="C2296" t="str">
            <v>шт</v>
          </cell>
          <cell r="E2296">
            <v>4.05</v>
          </cell>
          <cell r="F2296">
            <v>121.5</v>
          </cell>
          <cell r="G2296">
            <v>0.05</v>
          </cell>
          <cell r="I2296">
            <v>115.43</v>
          </cell>
          <cell r="J2296">
            <v>2.7</v>
          </cell>
          <cell r="K2296" t="str">
            <v>прайс 13.01.2011</v>
          </cell>
        </row>
        <row r="2297">
          <cell r="A2297" t="str">
            <v>DKC 35013</v>
          </cell>
          <cell r="B2297" t="str">
            <v>Лоток 150x50 L2000</v>
          </cell>
          <cell r="C2297" t="str">
            <v>м</v>
          </cell>
          <cell r="E2297">
            <v>8.34</v>
          </cell>
          <cell r="F2297">
            <v>250.2</v>
          </cell>
          <cell r="G2297">
            <v>0.05</v>
          </cell>
          <cell r="I2297">
            <v>237.69</v>
          </cell>
          <cell r="J2297">
            <v>5.56</v>
          </cell>
          <cell r="K2297" t="str">
            <v>прайс 13.01.2011</v>
          </cell>
        </row>
        <row r="2298">
          <cell r="A2298" t="str">
            <v>DKC 35513</v>
          </cell>
          <cell r="B2298" t="str">
            <v>Крышка на лоток с заземлением осн.150 L 2000</v>
          </cell>
          <cell r="C2298" t="str">
            <v>м</v>
          </cell>
          <cell r="E2298">
            <v>6.12</v>
          </cell>
          <cell r="F2298">
            <v>183.6</v>
          </cell>
          <cell r="G2298">
            <v>0.05</v>
          </cell>
          <cell r="I2298">
            <v>174.42</v>
          </cell>
          <cell r="J2298">
            <v>4.08</v>
          </cell>
          <cell r="K2298" t="str">
            <v>прайс 13.01.2011</v>
          </cell>
        </row>
        <row r="2299">
          <cell r="A2299" t="str">
            <v>ДКС 00324</v>
          </cell>
          <cell r="B2299" t="str">
            <v>Короб пластиковый TA-EN 40х40 (с крышкой), по 2 метра. RAL9016</v>
          </cell>
          <cell r="C2299" t="str">
            <v>м</v>
          </cell>
          <cell r="F2299">
            <v>125.61</v>
          </cell>
          <cell r="G2299">
            <v>0.05</v>
          </cell>
          <cell r="I2299">
            <v>119.33</v>
          </cell>
          <cell r="J2299">
            <v>83.74</v>
          </cell>
          <cell r="K2299" t="str">
            <v>СЗ 26.07.2011</v>
          </cell>
        </row>
        <row r="2300">
          <cell r="A2300" t="str">
            <v>ДКС 01786</v>
          </cell>
          <cell r="B2300" t="str">
            <v>Короб пластиковый TA-GN 100х60 (с крышкой), по 2 метра. RAL9016</v>
          </cell>
          <cell r="C2300" t="str">
            <v>м</v>
          </cell>
          <cell r="F2300">
            <v>342.69</v>
          </cell>
          <cell r="G2300">
            <v>0.05</v>
          </cell>
          <cell r="I2300">
            <v>325.56</v>
          </cell>
          <cell r="J2300">
            <v>228.46</v>
          </cell>
          <cell r="K2300" t="str">
            <v>СЗ 26.07.2011</v>
          </cell>
        </row>
        <row r="2301">
          <cell r="A2301" t="str">
            <v>ДКС 01788</v>
          </cell>
          <cell r="B2301" t="str">
            <v>Короб пластиковый TA-GN 150х60 (с крышкой), по 2 метра. RAL9016</v>
          </cell>
          <cell r="C2301" t="str">
            <v>м</v>
          </cell>
          <cell r="F2301">
            <v>678.72</v>
          </cell>
          <cell r="G2301">
            <v>0.05</v>
          </cell>
          <cell r="I2301">
            <v>644.78</v>
          </cell>
          <cell r="J2301">
            <v>452.48</v>
          </cell>
          <cell r="K2301" t="str">
            <v>СЗ 26.07.2011</v>
          </cell>
        </row>
        <row r="2302">
          <cell r="A2302" t="str">
            <v>ДКС 00874</v>
          </cell>
          <cell r="B2302" t="str">
            <v>Заглушка торцевая LAN 100х60</v>
          </cell>
          <cell r="C2302" t="str">
            <v>шт</v>
          </cell>
          <cell r="F2302">
            <v>112.08</v>
          </cell>
          <cell r="G2302">
            <v>0.05</v>
          </cell>
          <cell r="I2302">
            <v>106.48</v>
          </cell>
          <cell r="J2302">
            <v>74.72</v>
          </cell>
          <cell r="K2302" t="str">
            <v>СЗ 26.07.2011</v>
          </cell>
        </row>
        <row r="2303">
          <cell r="A2303" t="str">
            <v>ДКС 00879</v>
          </cell>
          <cell r="B2303" t="str">
            <v>Заглушка торцевая LAN 150х60</v>
          </cell>
          <cell r="C2303" t="str">
            <v>шт</v>
          </cell>
          <cell r="F2303">
            <v>210.42</v>
          </cell>
          <cell r="G2303">
            <v>0.05</v>
          </cell>
          <cell r="I2303">
            <v>199.9</v>
          </cell>
          <cell r="J2303">
            <v>140.28</v>
          </cell>
          <cell r="K2303" t="str">
            <v>СЗ 26.07.2011</v>
          </cell>
        </row>
        <row r="2304">
          <cell r="A2304" t="str">
            <v>ДКС 01822</v>
          </cell>
          <cell r="B2304" t="str">
            <v>Угол внутренний не изменяемый NIA 40х40</v>
          </cell>
          <cell r="C2304" t="str">
            <v>шт</v>
          </cell>
          <cell r="F2304">
            <v>125.9</v>
          </cell>
          <cell r="G2304">
            <v>0.05</v>
          </cell>
          <cell r="I2304">
            <v>119.61</v>
          </cell>
          <cell r="J2304">
            <v>83.93</v>
          </cell>
          <cell r="K2304" t="str">
            <v>СЗ 26.07.2011</v>
          </cell>
        </row>
        <row r="2305">
          <cell r="A2305" t="str">
            <v>ДКС 01731</v>
          </cell>
          <cell r="B2305" t="str">
            <v>Угол внутренний изменяемый NIAV 150х60</v>
          </cell>
          <cell r="C2305" t="str">
            <v>шт</v>
          </cell>
          <cell r="F2305">
            <v>970.16</v>
          </cell>
          <cell r="G2305">
            <v>0.05</v>
          </cell>
          <cell r="I2305">
            <v>921.65</v>
          </cell>
          <cell r="J2305">
            <v>646.77</v>
          </cell>
          <cell r="K2305" t="str">
            <v>СЗ 26.07.2011</v>
          </cell>
        </row>
        <row r="2306">
          <cell r="A2306" t="str">
            <v>ДКС 01806</v>
          </cell>
          <cell r="B2306" t="str">
            <v>Угол внешний не изменяемый NEA 40х40</v>
          </cell>
          <cell r="C2306" t="str">
            <v>шт</v>
          </cell>
          <cell r="F2306">
            <v>127.32</v>
          </cell>
          <cell r="G2306">
            <v>0.05</v>
          </cell>
          <cell r="I2306">
            <v>120.95</v>
          </cell>
          <cell r="J2306">
            <v>84.88</v>
          </cell>
          <cell r="K2306" t="str">
            <v>СЗ 26.07.2011</v>
          </cell>
        </row>
        <row r="2307">
          <cell r="A2307" t="str">
            <v>ДКС 01715</v>
          </cell>
          <cell r="B2307" t="str">
            <v>Угол внешний изменяемый NEAV 150х60</v>
          </cell>
          <cell r="C2307" t="str">
            <v>шт</v>
          </cell>
          <cell r="F2307">
            <v>1014.96</v>
          </cell>
          <cell r="G2307">
            <v>0.05</v>
          </cell>
          <cell r="I2307">
            <v>964.21</v>
          </cell>
          <cell r="J2307">
            <v>676.64</v>
          </cell>
          <cell r="K2307" t="str">
            <v>СЗ 26.07.2011</v>
          </cell>
        </row>
        <row r="2308">
          <cell r="A2308" t="str">
            <v>ДКС 84608</v>
          </cell>
          <cell r="B2308" t="str">
            <v>Настенный распределительный модульный щиток IP41 с дверцей, на 8 модулей, ГОСТ Р 51321.1-2000</v>
          </cell>
          <cell r="C2308" t="str">
            <v>шт</v>
          </cell>
          <cell r="F2308">
            <v>669.09</v>
          </cell>
          <cell r="G2308">
            <v>0.05</v>
          </cell>
          <cell r="I2308">
            <v>635.64</v>
          </cell>
          <cell r="J2308">
            <v>446.06</v>
          </cell>
          <cell r="K2308" t="str">
            <v>СЗ 26.07.2011</v>
          </cell>
        </row>
        <row r="2309">
          <cell r="A2309" t="str">
            <v>ДКС 01747</v>
          </cell>
          <cell r="B2309" t="str">
            <v>Угол плоский NPAN 150х60</v>
          </cell>
          <cell r="C2309" t="str">
            <v>шт</v>
          </cell>
          <cell r="F2309">
            <v>1221.51</v>
          </cell>
          <cell r="G2309">
            <v>0.05</v>
          </cell>
          <cell r="I2309">
            <v>1160.43</v>
          </cell>
          <cell r="J2309">
            <v>814.34</v>
          </cell>
          <cell r="K2309" t="str">
            <v>СЗ 26.07.2011</v>
          </cell>
        </row>
        <row r="2310">
          <cell r="K2310" t="str">
            <v>прайс 13.01.2011</v>
          </cell>
        </row>
        <row r="2311">
          <cell r="K2311" t="str">
            <v>прайс 13.01.2011</v>
          </cell>
        </row>
        <row r="2312">
          <cell r="K2312" t="str">
            <v>прайс 13.01.2011</v>
          </cell>
        </row>
        <row r="2313">
          <cell r="K2313" t="str">
            <v>прайс 13.01.2011</v>
          </cell>
        </row>
        <row r="2314">
          <cell r="K2314" t="str">
            <v>прайс 13.01.2011</v>
          </cell>
        </row>
        <row r="2315">
          <cell r="K2315" t="str">
            <v>прайс 13.01.2011</v>
          </cell>
        </row>
        <row r="2316">
          <cell r="K2316" t="str">
            <v>прайс 13.01.2011</v>
          </cell>
        </row>
        <row r="2317">
          <cell r="K2317" t="str">
            <v>прайс 13.01.2011</v>
          </cell>
        </row>
        <row r="2318">
          <cell r="K2318" t="str">
            <v>прайс 13.01.2011</v>
          </cell>
        </row>
        <row r="2319">
          <cell r="K2319" t="str">
            <v>прайс 13.01.2011</v>
          </cell>
        </row>
        <row r="2320">
          <cell r="K2320" t="str">
            <v>прайс 13.01.2011</v>
          </cell>
        </row>
        <row r="2321">
          <cell r="K2321" t="str">
            <v>прайс 13.01.2011</v>
          </cell>
        </row>
        <row r="2322">
          <cell r="K2322" t="str">
            <v>прайс 13.01.2011</v>
          </cell>
        </row>
        <row r="2325">
          <cell r="A2325" t="str">
            <v>11600020</v>
          </cell>
          <cell r="B2325" t="str">
            <v>Труба из полипропилена PP-R напорная PN20 Д 25 (3/4") L=4м</v>
          </cell>
          <cell r="C2325" t="str">
            <v>шт</v>
          </cell>
          <cell r="F2325">
            <v>307.56</v>
          </cell>
          <cell r="G2325">
            <v>0.05</v>
          </cell>
          <cell r="I2325">
            <v>292.18</v>
          </cell>
          <cell r="K2325">
            <v>39947</v>
          </cell>
        </row>
        <row r="2326">
          <cell r="A2326" t="str">
            <v>11600130</v>
          </cell>
          <cell r="B2326" t="str">
            <v>Муфта полипропиленовая PP-R Д 25 x 4,2 мм</v>
          </cell>
          <cell r="C2326" t="str">
            <v>шт</v>
          </cell>
          <cell r="F2326">
            <v>15.51</v>
          </cell>
          <cell r="G2326">
            <v>0.05</v>
          </cell>
          <cell r="I2326">
            <v>14.73</v>
          </cell>
          <cell r="K2326">
            <v>39947</v>
          </cell>
        </row>
        <row r="2327">
          <cell r="A2327" t="str">
            <v>11600560</v>
          </cell>
          <cell r="B2327" t="str">
            <v>Угольник полипропиленовый PP-R Д 25</v>
          </cell>
          <cell r="C2327" t="str">
            <v>шт</v>
          </cell>
          <cell r="F2327">
            <v>16.5</v>
          </cell>
          <cell r="G2327">
            <v>0.05</v>
          </cell>
          <cell r="I2327">
            <v>15.68</v>
          </cell>
          <cell r="K2327">
            <v>39906</v>
          </cell>
        </row>
        <row r="2328">
          <cell r="A2328" t="str">
            <v>55665</v>
          </cell>
          <cell r="B2328" t="str">
            <v>Угольник ПП 45°, 25 мм</v>
          </cell>
          <cell r="C2328" t="str">
            <v>шт</v>
          </cell>
          <cell r="F2328">
            <v>36.42</v>
          </cell>
          <cell r="G2328">
            <v>0.05</v>
          </cell>
          <cell r="I2328">
            <v>34.6</v>
          </cell>
          <cell r="K2328">
            <v>39947</v>
          </cell>
        </row>
        <row r="2329">
          <cell r="A2329" t="str">
            <v>DVD-V8000</v>
          </cell>
          <cell r="B2329" t="str">
            <v>DVD-проигрыватель</v>
          </cell>
          <cell r="C2329" t="str">
            <v>шт</v>
          </cell>
          <cell r="F2329">
            <v>84000</v>
          </cell>
          <cell r="G2329">
            <v>0.05</v>
          </cell>
          <cell r="I2329">
            <v>79800</v>
          </cell>
          <cell r="J2329">
            <v>56000</v>
          </cell>
          <cell r="K2329" t="str">
            <v>СЗ 02.03.2010</v>
          </cell>
        </row>
        <row r="2331">
          <cell r="A2331" t="str">
            <v>LC-32DH77E</v>
          </cell>
          <cell r="B2331" t="str">
            <v>ТВ-приемник, 32”</v>
          </cell>
          <cell r="C2331" t="str">
            <v>шт</v>
          </cell>
          <cell r="F2331">
            <v>37500</v>
          </cell>
          <cell r="G2331">
            <v>0.05</v>
          </cell>
          <cell r="I2331">
            <v>35625</v>
          </cell>
          <cell r="J2331">
            <v>25000</v>
          </cell>
          <cell r="K2331" t="str">
            <v>СЗ 02.03.2010</v>
          </cell>
        </row>
        <row r="2333">
          <cell r="A2333" t="str">
            <v>SUA2200RMI2U</v>
          </cell>
          <cell r="B2333" t="str">
            <v>Источник бесперебойного питания, 2200Вт, 2U</v>
          </cell>
          <cell r="C2333" t="str">
            <v>шт</v>
          </cell>
          <cell r="E2333">
            <v>1459.77</v>
          </cell>
          <cell r="F2333" t="e">
            <v>#NAME?</v>
          </cell>
          <cell r="G2333">
            <v>0.05</v>
          </cell>
          <cell r="I2333" t="e">
            <v>#NAME?</v>
          </cell>
          <cell r="J2333">
            <v>1122.9000000000001</v>
          </cell>
          <cell r="K2333" t="str">
            <v>СЗ 02.03.2010</v>
          </cell>
        </row>
        <row r="2334">
          <cell r="A2334" t="str">
            <v>Б0133</v>
          </cell>
          <cell r="B2334" t="str">
            <v>Б0133.Бокс 21Н (466х350х170), белый</v>
          </cell>
          <cell r="C2334" t="str">
            <v>шт</v>
          </cell>
          <cell r="F2334">
            <v>1236.21</v>
          </cell>
          <cell r="G2334">
            <v>0.05</v>
          </cell>
          <cell r="I2334">
            <v>1174.4000000000001</v>
          </cell>
          <cell r="K2334" t="str">
            <v>снят с продаж . Замена БОКС 21Н</v>
          </cell>
        </row>
        <row r="2335">
          <cell r="A2335" t="str">
            <v>БОКС 21Н</v>
          </cell>
          <cell r="B2335" t="str">
            <v>Бокс 21Н 466х350х170мм IP30</v>
          </cell>
          <cell r="C2335" t="str">
            <v>шт</v>
          </cell>
          <cell r="F2335">
            <v>1830</v>
          </cell>
          <cell r="G2335">
            <v>0.05</v>
          </cell>
          <cell r="I2335">
            <v>1738.5</v>
          </cell>
          <cell r="K2335">
            <v>40666</v>
          </cell>
        </row>
        <row r="2336">
          <cell r="A2336" t="str">
            <v>Б2592</v>
          </cell>
          <cell r="B2336" t="str">
            <v>Фланец ZP56 для ввода кабеля в шкафы серии C, G (АВВ)</v>
          </cell>
          <cell r="C2336" t="str">
            <v>шт</v>
          </cell>
          <cell r="F2336">
            <v>672.14</v>
          </cell>
          <cell r="G2336">
            <v>0.05</v>
          </cell>
          <cell r="I2336">
            <v>638.53</v>
          </cell>
        </row>
        <row r="2337">
          <cell r="A2337" t="str">
            <v>Б3564</v>
          </cell>
          <cell r="B2337" t="str">
            <v>Ящик ЯТП0-3552-54УХЛ3 36В понижающий 220/36В 400ВА IP54 2 автомата (МПО Электромонтаж)</v>
          </cell>
          <cell r="C2337" t="str">
            <v>шт</v>
          </cell>
          <cell r="F2337">
            <v>11234.48</v>
          </cell>
          <cell r="G2337">
            <v>0.05</v>
          </cell>
          <cell r="I2337">
            <v>10672.76</v>
          </cell>
          <cell r="J2337">
            <v>7489.65</v>
          </cell>
          <cell r="K2337" t="str">
            <v>СЗ 24.03.2010</v>
          </cell>
        </row>
        <row r="2338">
          <cell r="A2338" t="str">
            <v>БОЛТ М8Х45</v>
          </cell>
          <cell r="B2338" t="str">
            <v>М8х45 болт оцинкованный, 10шт</v>
          </cell>
          <cell r="C2338" t="str">
            <v>упак</v>
          </cell>
          <cell r="F2338">
            <v>28.42</v>
          </cell>
          <cell r="G2338">
            <v>0.05</v>
          </cell>
          <cell r="H2338">
            <v>0.15</v>
          </cell>
        </row>
        <row r="2339">
          <cell r="A2339" t="str">
            <v>БУРАН-2.5</v>
          </cell>
          <cell r="B2339" t="str">
            <v>Модуль порошк/пож.МПП(р)-2.5/БУРАН-2.5</v>
          </cell>
          <cell r="C2339" t="str">
            <v>шт</v>
          </cell>
          <cell r="E2339">
            <v>52.5</v>
          </cell>
          <cell r="F2339" t="e">
            <v>#NAME?</v>
          </cell>
          <cell r="G2339">
            <v>0.05</v>
          </cell>
        </row>
        <row r="2340">
          <cell r="A2340" t="str">
            <v>БУРАН-8В</v>
          </cell>
          <cell r="B2340" t="str">
            <v>Модуль пор/пож/МПП(р)-8, БУРАН-8В/высотн</v>
          </cell>
          <cell r="C2340" t="str">
            <v>шт</v>
          </cell>
          <cell r="E2340">
            <v>135.9</v>
          </cell>
          <cell r="F2340" t="e">
            <v>#NAME?</v>
          </cell>
          <cell r="G2340">
            <v>0.05</v>
          </cell>
        </row>
        <row r="2341">
          <cell r="A2341" t="str">
            <v>ВББШНГ 1х35</v>
          </cell>
          <cell r="B2341" t="str">
            <v>Кабель ВББШНГ 1х35, 1 м</v>
          </cell>
          <cell r="C2341" t="str">
            <v>м</v>
          </cell>
          <cell r="F2341">
            <v>176.39</v>
          </cell>
          <cell r="G2341">
            <v>0.05</v>
          </cell>
          <cell r="I2341">
            <v>167.57</v>
          </cell>
        </row>
        <row r="2342">
          <cell r="A2342" t="str">
            <v>ВВГ 3х1.5</v>
          </cell>
          <cell r="B2342" t="str">
            <v>Кабель ВВГ 3х1,5 1м</v>
          </cell>
          <cell r="C2342" t="str">
            <v>м</v>
          </cell>
          <cell r="F2342">
            <v>31.01</v>
          </cell>
          <cell r="G2342">
            <v>0.05</v>
          </cell>
          <cell r="I2342">
            <v>29.46</v>
          </cell>
          <cell r="K2342" t="str">
            <v>П 28.03.2011</v>
          </cell>
        </row>
        <row r="2343">
          <cell r="A2343" t="str">
            <v>ВВГ 4х1.5</v>
          </cell>
          <cell r="B2343" t="str">
            <v>Кабель ВВГ 0,66 4х1,5 1м</v>
          </cell>
          <cell r="C2343" t="str">
            <v>м</v>
          </cell>
          <cell r="F2343">
            <v>33.97</v>
          </cell>
          <cell r="G2343">
            <v>0.05</v>
          </cell>
          <cell r="I2343">
            <v>32.270000000000003</v>
          </cell>
          <cell r="K2343">
            <v>39980</v>
          </cell>
        </row>
        <row r="2344">
          <cell r="A2344" t="str">
            <v>ВВГ 5Х2.5</v>
          </cell>
          <cell r="B2344" t="str">
            <v>Кабель ВВГ 0,66 5х2,5 1м</v>
          </cell>
          <cell r="C2344" t="str">
            <v>м</v>
          </cell>
          <cell r="F2344">
            <v>79.22</v>
          </cell>
          <cell r="G2344">
            <v>0.05</v>
          </cell>
        </row>
        <row r="2345">
          <cell r="A2345" t="str">
            <v>ВВГНГ 1Х120</v>
          </cell>
          <cell r="B2345" t="str">
            <v>Кабель ВВГнг 1х120 1м</v>
          </cell>
          <cell r="C2345" t="str">
            <v>м</v>
          </cell>
          <cell r="F2345">
            <v>826.2</v>
          </cell>
          <cell r="G2345">
            <v>0.05</v>
          </cell>
          <cell r="I2345">
            <v>784.89</v>
          </cell>
          <cell r="K2345">
            <v>40261</v>
          </cell>
        </row>
        <row r="2346">
          <cell r="A2346" t="str">
            <v>ВВГНГ 1Х150</v>
          </cell>
          <cell r="B2346" t="str">
            <v>Кабель ВВГнг 1х150 1м</v>
          </cell>
          <cell r="C2346" t="str">
            <v>м</v>
          </cell>
          <cell r="F2346">
            <v>1143.32</v>
          </cell>
          <cell r="G2346">
            <v>0.05</v>
          </cell>
          <cell r="I2346">
            <v>1086.1500000000001</v>
          </cell>
          <cell r="K2346">
            <v>40261</v>
          </cell>
        </row>
        <row r="2347">
          <cell r="A2347" t="str">
            <v>ВВГНГ 1Х50</v>
          </cell>
          <cell r="B2347" t="str">
            <v>Кабель ВВГнг 1х50 1м</v>
          </cell>
          <cell r="C2347" t="str">
            <v>м</v>
          </cell>
          <cell r="F2347">
            <v>340.51</v>
          </cell>
          <cell r="G2347">
            <v>0.05</v>
          </cell>
          <cell r="I2347">
            <v>323.48</v>
          </cell>
          <cell r="K2347">
            <v>40261</v>
          </cell>
        </row>
        <row r="2348">
          <cell r="A2348" t="str">
            <v>ВВГНГ 1Х95</v>
          </cell>
          <cell r="B2348" t="str">
            <v>Кабель ВВГнг 1х95 1м</v>
          </cell>
          <cell r="C2348" t="str">
            <v>м</v>
          </cell>
          <cell r="F2348">
            <v>586.5</v>
          </cell>
          <cell r="G2348">
            <v>0.05</v>
          </cell>
          <cell r="I2348">
            <v>557.17999999999995</v>
          </cell>
          <cell r="K2348">
            <v>40196</v>
          </cell>
        </row>
        <row r="2349">
          <cell r="A2349" t="str">
            <v>ВВГНГ 2Х1.5</v>
          </cell>
          <cell r="B2349" t="str">
            <v>Кабель ВВГнг 2х1.5 1м</v>
          </cell>
          <cell r="C2349" t="str">
            <v>м</v>
          </cell>
          <cell r="F2349">
            <v>30.8</v>
          </cell>
          <cell r="G2349">
            <v>0.05</v>
          </cell>
          <cell r="H2349">
            <v>0</v>
          </cell>
          <cell r="I2349">
            <v>29.26</v>
          </cell>
          <cell r="K2349">
            <v>40261</v>
          </cell>
        </row>
        <row r="2350">
          <cell r="A2350" t="str">
            <v>ВВГНГ 3Х1.5</v>
          </cell>
          <cell r="B2350" t="str">
            <v>Кабель ВВГнг 3х1.5 1м</v>
          </cell>
          <cell r="C2350" t="str">
            <v>м</v>
          </cell>
          <cell r="F2350">
            <v>45.07</v>
          </cell>
          <cell r="G2350">
            <v>0.05</v>
          </cell>
          <cell r="I2350">
            <v>42.82</v>
          </cell>
          <cell r="K2350">
            <v>40261</v>
          </cell>
        </row>
        <row r="2351">
          <cell r="A2351" t="str">
            <v>ВВГНГ 3Х16</v>
          </cell>
          <cell r="B2351" t="str">
            <v>Кабель ВВГнг 3х16, 1м</v>
          </cell>
          <cell r="C2351" t="str">
            <v>м</v>
          </cell>
          <cell r="F2351">
            <v>188.5</v>
          </cell>
          <cell r="G2351">
            <v>0.05</v>
          </cell>
          <cell r="I2351">
            <v>179.08</v>
          </cell>
        </row>
        <row r="2352">
          <cell r="A2352" t="str">
            <v>ВВГНГ 3Х2.5</v>
          </cell>
          <cell r="B2352" t="str">
            <v>Кабель ВВГнг 3х2.5 1м</v>
          </cell>
          <cell r="C2352" t="str">
            <v>м</v>
          </cell>
          <cell r="F2352">
            <v>48.89</v>
          </cell>
          <cell r="G2352">
            <v>0.05</v>
          </cell>
          <cell r="I2352">
            <v>46.45</v>
          </cell>
          <cell r="K2352" t="str">
            <v>провдка от 24.01.2011</v>
          </cell>
        </row>
        <row r="2353">
          <cell r="A2353" t="str">
            <v>ВВГНГ 4Х1.5</v>
          </cell>
          <cell r="B2353" t="str">
            <v>Кабель ВВГнг 4х1.5 1м</v>
          </cell>
          <cell r="C2353" t="str">
            <v>м</v>
          </cell>
          <cell r="F2353">
            <v>30.71</v>
          </cell>
          <cell r="G2353">
            <v>0.05</v>
          </cell>
          <cell r="I2353">
            <v>29.17</v>
          </cell>
          <cell r="K2353" t="str">
            <v>проводка от 05.07.2010</v>
          </cell>
        </row>
        <row r="2354">
          <cell r="A2354" t="str">
            <v>ВВГНГ 4Х2.5</v>
          </cell>
          <cell r="B2354" t="str">
            <v>Кабель ВВГнг 0,66 4х2,5 1м</v>
          </cell>
          <cell r="C2354" t="str">
            <v>м</v>
          </cell>
          <cell r="F2354">
            <v>72.760000000000005</v>
          </cell>
          <cell r="G2354">
            <v>0.05</v>
          </cell>
          <cell r="I2354">
            <v>69.12</v>
          </cell>
          <cell r="K2354">
            <v>40224</v>
          </cell>
        </row>
        <row r="2355">
          <cell r="A2355" t="str">
            <v>ВВГНГ 4Х25</v>
          </cell>
          <cell r="B2355" t="str">
            <v>Кабель ВВГнг 4х25, 1м</v>
          </cell>
          <cell r="C2355" t="str">
            <v>м</v>
          </cell>
          <cell r="F2355">
            <v>417.06</v>
          </cell>
          <cell r="G2355">
            <v>0.05</v>
          </cell>
          <cell r="I2355">
            <v>396.21</v>
          </cell>
        </row>
        <row r="2356">
          <cell r="A2356" t="str">
            <v>ВВГНГ 4Х35</v>
          </cell>
          <cell r="B2356" t="str">
            <v>Кабель ВВГнг 4х35, 1м</v>
          </cell>
          <cell r="C2356" t="str">
            <v>м</v>
          </cell>
          <cell r="F2356">
            <v>789.8</v>
          </cell>
          <cell r="G2356">
            <v>0.05</v>
          </cell>
          <cell r="I2356">
            <v>750.31</v>
          </cell>
        </row>
        <row r="2357">
          <cell r="A2357" t="str">
            <v>ВВГНГ 5Х1.5</v>
          </cell>
          <cell r="B2357" t="str">
            <v>Кабель ВВГнг 5х1.5, 1м</v>
          </cell>
          <cell r="C2357" t="str">
            <v>м</v>
          </cell>
          <cell r="F2357">
            <v>47.6</v>
          </cell>
          <cell r="G2357">
            <v>0.05</v>
          </cell>
          <cell r="I2357">
            <v>45.22</v>
          </cell>
          <cell r="K2357">
            <v>40373</v>
          </cell>
        </row>
        <row r="2358">
          <cell r="A2358" t="str">
            <v>ВВГНГ 5Х10</v>
          </cell>
          <cell r="B2358" t="str">
            <v>Кабель ВВГнг 5х10 1м</v>
          </cell>
          <cell r="C2358" t="str">
            <v>м</v>
          </cell>
          <cell r="F2358">
            <v>284.62</v>
          </cell>
          <cell r="G2358">
            <v>0.05</v>
          </cell>
          <cell r="I2358">
            <v>270.39</v>
          </cell>
          <cell r="K2358" t="str">
            <v>провдка от 02.11.2010</v>
          </cell>
        </row>
        <row r="2359">
          <cell r="A2359" t="str">
            <v>ВВГНГ 5Х16</v>
          </cell>
          <cell r="B2359" t="str">
            <v>Кабель ВВГнг 5х16, 1м</v>
          </cell>
          <cell r="C2359" t="str">
            <v>м</v>
          </cell>
          <cell r="F2359">
            <v>450.21</v>
          </cell>
          <cell r="G2359">
            <v>0.05</v>
          </cell>
          <cell r="I2359">
            <v>427.7</v>
          </cell>
          <cell r="K2359" t="str">
            <v>проводка от 21.12.2010</v>
          </cell>
        </row>
        <row r="2360">
          <cell r="A2360" t="str">
            <v>ВВГНГ 5Х2.5</v>
          </cell>
          <cell r="B2360" t="str">
            <v>Кабель ВВГнг 5х2.5 1м</v>
          </cell>
          <cell r="C2360" t="str">
            <v>м</v>
          </cell>
          <cell r="F2360">
            <v>69.7</v>
          </cell>
          <cell r="G2360">
            <v>0.05</v>
          </cell>
          <cell r="I2360">
            <v>66.22</v>
          </cell>
          <cell r="K2360">
            <v>40364</v>
          </cell>
        </row>
        <row r="2361">
          <cell r="A2361" t="str">
            <v>ВВГНГ 5Х25</v>
          </cell>
          <cell r="B2361" t="str">
            <v>Кабель ВВГнг 5х25 1м</v>
          </cell>
          <cell r="C2361" t="str">
            <v>м</v>
          </cell>
          <cell r="F2361">
            <v>646</v>
          </cell>
          <cell r="G2361">
            <v>0.05</v>
          </cell>
          <cell r="I2361">
            <v>613.70000000000005</v>
          </cell>
          <cell r="K2361">
            <v>40134</v>
          </cell>
        </row>
        <row r="2362">
          <cell r="A2362" t="str">
            <v>ВВГНГ 5Х35</v>
          </cell>
          <cell r="B2362" t="str">
            <v>Кабель ВВГ НГ 5х35, 1 м</v>
          </cell>
          <cell r="C2362" t="str">
            <v>м</v>
          </cell>
          <cell r="F2362">
            <v>1326</v>
          </cell>
          <cell r="G2362">
            <v>0.05</v>
          </cell>
          <cell r="I2362">
            <v>1259.7</v>
          </cell>
          <cell r="K2362">
            <v>40261</v>
          </cell>
        </row>
        <row r="2363">
          <cell r="A2363" t="str">
            <v>ВВГНГ 5Х4</v>
          </cell>
          <cell r="B2363" t="str">
            <v>Кабель ВВГнг 0,66 5х4 1м</v>
          </cell>
          <cell r="C2363" t="str">
            <v>м</v>
          </cell>
          <cell r="F2363">
            <v>11.26</v>
          </cell>
          <cell r="G2363">
            <v>0.05</v>
          </cell>
          <cell r="I2363">
            <v>10.7</v>
          </cell>
          <cell r="K2363" t="str">
            <v>проводвка от 07.12.2010</v>
          </cell>
        </row>
        <row r="2364">
          <cell r="A2364" t="str">
            <v>ВВГНГ 5Х6</v>
          </cell>
          <cell r="B2364" t="str">
            <v>Кабель ВВГнг 0,66 5х6 1м</v>
          </cell>
          <cell r="C2364" t="str">
            <v>м</v>
          </cell>
          <cell r="F2364">
            <v>129.58000000000001</v>
          </cell>
          <cell r="G2364">
            <v>0.05</v>
          </cell>
          <cell r="I2364">
            <v>123.1</v>
          </cell>
          <cell r="K2364" t="str">
            <v>проводка от 21.06.2010</v>
          </cell>
        </row>
        <row r="2365">
          <cell r="A2365" t="str">
            <v>ВВГНГ-LS 3Х1.5</v>
          </cell>
          <cell r="B2365" t="str">
            <v>Кабель ВВГнг-LS 3х1.5</v>
          </cell>
          <cell r="C2365" t="str">
            <v>м</v>
          </cell>
          <cell r="F2365">
            <v>34.799999999999997</v>
          </cell>
          <cell r="G2365">
            <v>0.05</v>
          </cell>
          <cell r="I2365">
            <v>33.06</v>
          </cell>
          <cell r="J2365">
            <v>23.2</v>
          </cell>
          <cell r="K2365" t="str">
            <v>проводка от 25.03.2011</v>
          </cell>
        </row>
        <row r="2366">
          <cell r="A2366" t="str">
            <v>ВВГНГ-LS 3Х2.5</v>
          </cell>
          <cell r="B2366" t="str">
            <v>Кабель ВВГнг-LS 3х2.5</v>
          </cell>
          <cell r="C2366" t="str">
            <v>м</v>
          </cell>
          <cell r="F2366">
            <v>54.4</v>
          </cell>
          <cell r="G2366">
            <v>0.05</v>
          </cell>
          <cell r="I2366">
            <v>51.68</v>
          </cell>
          <cell r="K2366">
            <v>40415</v>
          </cell>
        </row>
        <row r="2367">
          <cell r="A2367" t="str">
            <v>ВВГНГ-LS 3Х4</v>
          </cell>
          <cell r="B2367" t="str">
            <v>Кабель ВВГНГ-LS 3х4, 1 м</v>
          </cell>
          <cell r="C2367" t="str">
            <v>м</v>
          </cell>
          <cell r="F2367">
            <v>93.5</v>
          </cell>
          <cell r="G2367">
            <v>0.05</v>
          </cell>
          <cell r="I2367">
            <v>88.83</v>
          </cell>
          <cell r="K2367">
            <v>39948</v>
          </cell>
        </row>
        <row r="2368">
          <cell r="A2368" t="str">
            <v>ВВГНГ-LS 4Х35</v>
          </cell>
          <cell r="B2368" t="str">
            <v>Кабель ВВГнг-LS 4Х35, 1м</v>
          </cell>
          <cell r="C2368" t="str">
            <v>шт</v>
          </cell>
          <cell r="F2368">
            <v>924.12</v>
          </cell>
          <cell r="G2368">
            <v>0.05</v>
          </cell>
          <cell r="H2368">
            <v>0</v>
          </cell>
        </row>
        <row r="2369">
          <cell r="A2369" t="str">
            <v>ВВГНГ-LS 5Х10</v>
          </cell>
          <cell r="B2369" t="str">
            <v>Кабель ВВГнг-LS 5х10, 1м</v>
          </cell>
          <cell r="C2369" t="str">
            <v>м</v>
          </cell>
          <cell r="F2369">
            <v>311.95999999999998</v>
          </cell>
          <cell r="G2369">
            <v>0.05</v>
          </cell>
          <cell r="I2369">
            <v>296.36</v>
          </cell>
          <cell r="K2369" t="str">
            <v>проводка от 22.11.2010</v>
          </cell>
        </row>
        <row r="2370">
          <cell r="A2370" t="str">
            <v>ВВГНГ-LS 5Х16</v>
          </cell>
          <cell r="B2370" t="str">
            <v>Кабель ВВГнг-LS 5х16, 1м</v>
          </cell>
          <cell r="C2370" t="str">
            <v>м</v>
          </cell>
          <cell r="F2370">
            <v>592.04</v>
          </cell>
          <cell r="G2370">
            <v>0.05</v>
          </cell>
          <cell r="I2370">
            <v>562.44000000000005</v>
          </cell>
          <cell r="K2370">
            <v>40133</v>
          </cell>
        </row>
        <row r="2371">
          <cell r="A2371" t="str">
            <v>ВВГНГ-LS 5Х25</v>
          </cell>
          <cell r="B2371" t="str">
            <v>Кабель ВВГнг-LS 5х25, 1м</v>
          </cell>
          <cell r="C2371" t="str">
            <v>м</v>
          </cell>
          <cell r="F2371">
            <v>821.1</v>
          </cell>
          <cell r="G2371">
            <v>0.05</v>
          </cell>
          <cell r="H2371">
            <v>0</v>
          </cell>
          <cell r="I2371">
            <v>780.05</v>
          </cell>
          <cell r="K2371">
            <v>40515</v>
          </cell>
        </row>
        <row r="2372">
          <cell r="A2372" t="str">
            <v>ВВГНГ-LS 5Х35</v>
          </cell>
          <cell r="B2372" t="str">
            <v>Кабель ВВГнг-LS 5х35, 1м</v>
          </cell>
          <cell r="C2372" t="str">
            <v>м</v>
          </cell>
          <cell r="F2372">
            <v>1212</v>
          </cell>
          <cell r="G2372">
            <v>0.05</v>
          </cell>
          <cell r="H2372">
            <v>0</v>
          </cell>
          <cell r="I2372">
            <v>1151.4000000000001</v>
          </cell>
          <cell r="J2372">
            <v>808</v>
          </cell>
          <cell r="K2372" t="str">
            <v>СЗ 24.03.2010</v>
          </cell>
        </row>
        <row r="2373">
          <cell r="A2373" t="str">
            <v>ВВГНГ-LS 5Х4</v>
          </cell>
          <cell r="B2373" t="str">
            <v>Кабель ВВГнг-LS 5х4, 1м</v>
          </cell>
          <cell r="C2373" t="str">
            <v>м</v>
          </cell>
          <cell r="F2373">
            <v>190.4</v>
          </cell>
          <cell r="G2373">
            <v>0.05</v>
          </cell>
          <cell r="I2373">
            <v>180.88</v>
          </cell>
          <cell r="K2373">
            <v>40291</v>
          </cell>
        </row>
        <row r="2374">
          <cell r="A2374" t="str">
            <v>ВВГНГ-LS 5Х50</v>
          </cell>
          <cell r="B2374" t="str">
            <v>Кабель ВВГнг-LS 5х50, 1м</v>
          </cell>
          <cell r="C2374" t="str">
            <v>м</v>
          </cell>
          <cell r="F2374">
            <v>1224</v>
          </cell>
          <cell r="G2374">
            <v>0.05</v>
          </cell>
          <cell r="I2374">
            <v>1162.8</v>
          </cell>
          <cell r="K2374">
            <v>40148</v>
          </cell>
        </row>
        <row r="2375">
          <cell r="A2375" t="str">
            <v>ВВГНГ-LS 5Х6</v>
          </cell>
          <cell r="B2375" t="str">
            <v>Кабель ВВГнг-LS 5х6, 1м</v>
          </cell>
          <cell r="C2375" t="str">
            <v>м</v>
          </cell>
          <cell r="F2375">
            <v>135</v>
          </cell>
          <cell r="G2375">
            <v>0.05</v>
          </cell>
          <cell r="H2375">
            <v>0</v>
          </cell>
          <cell r="I2375">
            <v>128.25</v>
          </cell>
          <cell r="K2375" t="str">
            <v>проводка от 05.07.2010</v>
          </cell>
        </row>
        <row r="2376">
          <cell r="A2376" t="str">
            <v>ВВГНГ-LS 5Х70</v>
          </cell>
          <cell r="B2376" t="str">
            <v>Кабель ВВГнг-LS 5х70, 1м</v>
          </cell>
          <cell r="C2376" t="str">
            <v>м</v>
          </cell>
          <cell r="F2376">
            <v>2635</v>
          </cell>
          <cell r="G2376">
            <v>0.05</v>
          </cell>
          <cell r="H2376">
            <v>0</v>
          </cell>
          <cell r="I2376">
            <v>2503.25</v>
          </cell>
          <cell r="K2376">
            <v>40233</v>
          </cell>
        </row>
        <row r="2377">
          <cell r="A2377" t="str">
            <v>ВВГНГ 5Х150</v>
          </cell>
          <cell r="B2377" t="str">
            <v>Кабель ВВГнг 5х150, 1 м</v>
          </cell>
          <cell r="C2377" t="str">
            <v>м</v>
          </cell>
          <cell r="I2377">
            <v>0</v>
          </cell>
        </row>
        <row r="2378">
          <cell r="A2378" t="str">
            <v>ВВГНГ 5Х120</v>
          </cell>
          <cell r="B2378" t="str">
            <v>Кабель ВВГнг 5х120 1м</v>
          </cell>
          <cell r="C2378" t="str">
            <v>м</v>
          </cell>
          <cell r="I2378">
            <v>0</v>
          </cell>
        </row>
        <row r="2379">
          <cell r="A2379" t="str">
            <v>ВВГНГ 5Х95</v>
          </cell>
          <cell r="B2379" t="str">
            <v>Кабель ВВГнг 5х95, 1 м</v>
          </cell>
          <cell r="C2379" t="str">
            <v>м</v>
          </cell>
          <cell r="I2379">
            <v>0</v>
          </cell>
        </row>
        <row r="2380">
          <cell r="A2380" t="str">
            <v>ВВГНГ 5Х50</v>
          </cell>
          <cell r="B2380" t="str">
            <v>Кабель ВВГнг 5х50, 1м</v>
          </cell>
          <cell r="C2380" t="str">
            <v>м</v>
          </cell>
          <cell r="F2380">
            <v>1955</v>
          </cell>
          <cell r="G2380">
            <v>0.05</v>
          </cell>
          <cell r="I2380">
            <v>1857.25</v>
          </cell>
          <cell r="K2380">
            <v>40604</v>
          </cell>
        </row>
        <row r="2381">
          <cell r="A2381" t="str">
            <v>ВВГНГ 3Х6</v>
          </cell>
          <cell r="B2381" t="str">
            <v>Кабель ВВГнг 3х6 1м</v>
          </cell>
          <cell r="C2381" t="str">
            <v>м</v>
          </cell>
          <cell r="F2381">
            <v>156.4</v>
          </cell>
          <cell r="G2381">
            <v>0.05</v>
          </cell>
          <cell r="I2381">
            <v>148.58000000000001</v>
          </cell>
          <cell r="K2381">
            <v>40604</v>
          </cell>
        </row>
        <row r="2382">
          <cell r="I2382">
            <v>0</v>
          </cell>
        </row>
        <row r="2383">
          <cell r="I2383">
            <v>0</v>
          </cell>
        </row>
        <row r="2384">
          <cell r="I2384">
            <v>0</v>
          </cell>
        </row>
        <row r="2385">
          <cell r="A2385" t="str">
            <v>ВГП 40Х3.5</v>
          </cell>
          <cell r="B2385" t="str">
            <v>Труба ВГП ДУ 50Х3, м</v>
          </cell>
          <cell r="C2385" t="str">
            <v>м</v>
          </cell>
          <cell r="F2385">
            <v>0</v>
          </cell>
          <cell r="G2385">
            <v>0.05</v>
          </cell>
          <cell r="I2385">
            <v>0</v>
          </cell>
        </row>
        <row r="2386">
          <cell r="A2386" t="str">
            <v>ВГП ДУ 25</v>
          </cell>
          <cell r="B2386" t="str">
            <v>Труба ВГП Ду=25,  1м</v>
          </cell>
          <cell r="C2386" t="str">
            <v>м</v>
          </cell>
          <cell r="F2386">
            <v>208.5</v>
          </cell>
          <cell r="G2386">
            <v>0.05</v>
          </cell>
          <cell r="I2386">
            <v>198.08</v>
          </cell>
          <cell r="K2386">
            <v>40080</v>
          </cell>
        </row>
        <row r="2387">
          <cell r="A2387" t="str">
            <v>ВГП ДУ 32 ОЦ</v>
          </cell>
          <cell r="B2387" t="str">
            <v>Труба ВГП ДУ 32х3,2 оцинкованная, 1 м</v>
          </cell>
          <cell r="C2387" t="str">
            <v>м</v>
          </cell>
          <cell r="F2387">
            <v>259.5</v>
          </cell>
          <cell r="G2387">
            <v>0.05</v>
          </cell>
          <cell r="I2387">
            <v>246.53</v>
          </cell>
          <cell r="K2387">
            <v>40163</v>
          </cell>
        </row>
        <row r="2388">
          <cell r="A2388" t="str">
            <v>ВГП ДУ 50 ОЦ</v>
          </cell>
          <cell r="B2388" t="str">
            <v>Труба ВГП ДУ 50х3,5 оцинкованная, 1 м</v>
          </cell>
          <cell r="C2388" t="str">
            <v>м</v>
          </cell>
          <cell r="F2388">
            <v>480</v>
          </cell>
          <cell r="G2388">
            <v>0.05</v>
          </cell>
          <cell r="I2388">
            <v>456</v>
          </cell>
          <cell r="K2388">
            <v>40133</v>
          </cell>
        </row>
        <row r="2389">
          <cell r="A2389" t="str">
            <v>ВГП ДУ 50Х3</v>
          </cell>
          <cell r="B2389" t="str">
            <v>Труба ВГП ДУ 50Х3, м</v>
          </cell>
          <cell r="C2389" t="str">
            <v>м</v>
          </cell>
          <cell r="F2389">
            <v>270</v>
          </cell>
          <cell r="G2389">
            <v>0.05</v>
          </cell>
          <cell r="I2389">
            <v>256.5</v>
          </cell>
          <cell r="J2389">
            <v>135</v>
          </cell>
          <cell r="K2389" t="str">
            <v>проводка от 11.02.2011</v>
          </cell>
        </row>
        <row r="2390">
          <cell r="A2390" t="str">
            <v>ВГП ДУ15</v>
          </cell>
          <cell r="B2390" t="str">
            <v>Труба ВГП Ду15</v>
          </cell>
          <cell r="C2390" t="str">
            <v>м</v>
          </cell>
          <cell r="F2390">
            <v>97.5</v>
          </cell>
          <cell r="G2390">
            <v>0.05</v>
          </cell>
          <cell r="I2390">
            <v>92.63</v>
          </cell>
          <cell r="K2390">
            <v>39695</v>
          </cell>
        </row>
        <row r="2391">
          <cell r="A2391" t="str">
            <v>ВИНТ М6Х12</v>
          </cell>
          <cell r="B2391" t="str">
            <v>Винт М6х12</v>
          </cell>
          <cell r="C2391" t="str">
            <v>шт</v>
          </cell>
          <cell r="F2391">
            <v>2.2400000000000002</v>
          </cell>
          <cell r="G2391">
            <v>0.05</v>
          </cell>
          <cell r="I2391">
            <v>2.13</v>
          </cell>
          <cell r="K2391">
            <v>39947</v>
          </cell>
        </row>
        <row r="2392">
          <cell r="A2392" t="str">
            <v>ВР_D160</v>
          </cell>
          <cell r="B2392" t="str">
            <v>Врезка в плоскость d160</v>
          </cell>
          <cell r="C2392" t="str">
            <v>шт</v>
          </cell>
          <cell r="F2392">
            <v>105</v>
          </cell>
          <cell r="G2392">
            <v>0.05</v>
          </cell>
          <cell r="H2392">
            <v>0</v>
          </cell>
        </row>
        <row r="2393">
          <cell r="A2393" t="str">
            <v>ВР_D200</v>
          </cell>
          <cell r="B2393" t="str">
            <v>Врезка в плоскость d200</v>
          </cell>
          <cell r="C2393" t="str">
            <v>шт</v>
          </cell>
          <cell r="E2393">
            <v>6.68</v>
          </cell>
          <cell r="F2393" t="e">
            <v>#NAME?</v>
          </cell>
          <cell r="G2393">
            <v>0.05</v>
          </cell>
          <cell r="H2393">
            <v>0</v>
          </cell>
        </row>
        <row r="2394">
          <cell r="A2394" t="str">
            <v>Г2882</v>
          </cell>
          <cell r="B2394" t="str">
            <v>Анкер 77430 PFG EBF 6 10х40мм с кольцом</v>
          </cell>
          <cell r="C2394" t="str">
            <v>шт</v>
          </cell>
          <cell r="F2394">
            <v>69.709999999999994</v>
          </cell>
          <cell r="G2394">
            <v>0.05</v>
          </cell>
        </row>
        <row r="2395">
          <cell r="A2395" t="str">
            <v>Г4124</v>
          </cell>
          <cell r="B2395" t="str">
            <v>Медный наконечник 10-5-5 10мм2, луж.(Р)</v>
          </cell>
          <cell r="C2395" t="str">
            <v>шт</v>
          </cell>
          <cell r="F2395">
            <v>14.45</v>
          </cell>
          <cell r="G2395">
            <v>0.05</v>
          </cell>
          <cell r="I2395">
            <v>13.73</v>
          </cell>
          <cell r="K2395">
            <v>39703</v>
          </cell>
        </row>
        <row r="2396">
          <cell r="A2396" t="str">
            <v>Г4128</v>
          </cell>
          <cell r="B2396" t="str">
            <v>Наконечник ТМЛ 10-8-5 медный 10мм2 луженый под опрессовку (Техэлектро Москва)</v>
          </cell>
          <cell r="C2396" t="str">
            <v>шт</v>
          </cell>
          <cell r="F2396">
            <v>13.62</v>
          </cell>
          <cell r="G2396">
            <v>0.05</v>
          </cell>
          <cell r="I2396">
            <v>12.94</v>
          </cell>
          <cell r="J2396">
            <v>9.08</v>
          </cell>
          <cell r="K2396" t="str">
            <v>СЗ 24.03.2010</v>
          </cell>
        </row>
        <row r="2397">
          <cell r="A2397" t="str">
            <v>Г4131</v>
          </cell>
          <cell r="B2397" t="str">
            <v>Наконечник каб. ТМЛ 16-8-6, шт.</v>
          </cell>
          <cell r="C2397" t="str">
            <v>шт</v>
          </cell>
          <cell r="F2397">
            <v>17.36</v>
          </cell>
          <cell r="G2397">
            <v>0.05</v>
          </cell>
          <cell r="I2397">
            <v>16.489999999999998</v>
          </cell>
          <cell r="K2397">
            <v>40261</v>
          </cell>
        </row>
        <row r="2398">
          <cell r="A2398" t="str">
            <v>Г4137</v>
          </cell>
          <cell r="B2398" t="str">
            <v>Наконечник ТМЛ 25-8-8 медный 25мм2 луженый под опрессовку</v>
          </cell>
          <cell r="C2398" t="str">
            <v>шт</v>
          </cell>
          <cell r="F2398">
            <v>25.2</v>
          </cell>
          <cell r="G2398">
            <v>0.05</v>
          </cell>
          <cell r="I2398">
            <v>23.94</v>
          </cell>
          <cell r="K2398">
            <v>40261</v>
          </cell>
        </row>
        <row r="2399">
          <cell r="A2399" t="str">
            <v>Г4142</v>
          </cell>
          <cell r="B2399" t="str">
            <v>Наконечник ТМЛ 35-12-9 медный 35мм2 луженый под опрессовку (Техэлектро Москва)</v>
          </cell>
          <cell r="C2399" t="str">
            <v>шт</v>
          </cell>
          <cell r="F2399">
            <v>34.32</v>
          </cell>
          <cell r="G2399">
            <v>0.05</v>
          </cell>
          <cell r="I2399">
            <v>32.6</v>
          </cell>
          <cell r="J2399">
            <v>22.88</v>
          </cell>
          <cell r="K2399" t="str">
            <v>СЗ 24.03.2010</v>
          </cell>
        </row>
        <row r="2400">
          <cell r="A2400" t="str">
            <v>Г4151</v>
          </cell>
          <cell r="B2400" t="str">
            <v>Наконечник ТМЛ 50-12-11 медный 50мм2 луженый под опрессовку (Техэлектро Москва)</v>
          </cell>
          <cell r="C2400" t="str">
            <v>шт</v>
          </cell>
          <cell r="F2400">
            <v>41.54</v>
          </cell>
          <cell r="G2400">
            <v>0.05</v>
          </cell>
          <cell r="I2400">
            <v>39.46</v>
          </cell>
          <cell r="J2400">
            <v>27.69</v>
          </cell>
          <cell r="K2400" t="str">
            <v>СЗ 24.03.2010</v>
          </cell>
        </row>
        <row r="2401">
          <cell r="A2401" t="str">
            <v>Г4160</v>
          </cell>
          <cell r="B2401" t="str">
            <v>Наконечник каб. ТМЛ 95-10-16, шт.</v>
          </cell>
          <cell r="C2401" t="str">
            <v>шт</v>
          </cell>
          <cell r="F2401">
            <v>118.5</v>
          </cell>
          <cell r="G2401">
            <v>0.05</v>
          </cell>
          <cell r="I2401">
            <v>112.58</v>
          </cell>
          <cell r="K2401">
            <v>40261</v>
          </cell>
        </row>
        <row r="2402">
          <cell r="A2402" t="str">
            <v>Г4162</v>
          </cell>
          <cell r="B2402" t="str">
            <v>Медный наконечник 120-12-17 120мм2</v>
          </cell>
          <cell r="C2402" t="str">
            <v>шт</v>
          </cell>
          <cell r="F2402">
            <v>130.5</v>
          </cell>
          <cell r="G2402">
            <v>0.05</v>
          </cell>
          <cell r="I2402">
            <v>123.98</v>
          </cell>
          <cell r="K2402">
            <v>40261</v>
          </cell>
        </row>
        <row r="2403">
          <cell r="A2403" t="str">
            <v>Г5719</v>
          </cell>
          <cell r="B2403" t="str">
            <v>Болт М8х30 оцинкованный (50ШТ)</v>
          </cell>
          <cell r="C2403" t="str">
            <v>упак</v>
          </cell>
          <cell r="F2403">
            <v>55.57</v>
          </cell>
          <cell r="G2403">
            <v>0.05</v>
          </cell>
          <cell r="H2403">
            <v>0</v>
          </cell>
        </row>
        <row r="2404">
          <cell r="A2404" t="str">
            <v>Г6225</v>
          </cell>
          <cell r="B2404" t="str">
            <v>Шайба 6мм пружинная "гровер" без покрытия "черная"</v>
          </cell>
          <cell r="C2404" t="str">
            <v>шт</v>
          </cell>
          <cell r="F2404">
            <v>2.15</v>
          </cell>
          <cell r="G2404">
            <v>0.05</v>
          </cell>
        </row>
        <row r="2405">
          <cell r="A2405" t="str">
            <v>Г8267</v>
          </cell>
          <cell r="B2405" t="str">
            <v>Наконечник ST1718IS медный 25мм2 штыревой изолированный на 1 провод</v>
          </cell>
          <cell r="C2405" t="str">
            <v>шт</v>
          </cell>
          <cell r="F2405">
            <v>80.599999999999994</v>
          </cell>
          <cell r="G2405">
            <v>0.05</v>
          </cell>
          <cell r="H2405">
            <v>0</v>
          </cell>
        </row>
        <row r="2406">
          <cell r="A2406" t="str">
            <v>Г8268</v>
          </cell>
          <cell r="B2406" t="str">
            <v>Наконечник ST1719IS медный 35мм2 штыревой изолированный на 1 провод</v>
          </cell>
          <cell r="C2406" t="str">
            <v>шт</v>
          </cell>
          <cell r="F2406">
            <v>92.4</v>
          </cell>
          <cell r="G2406">
            <v>0.05</v>
          </cell>
          <cell r="H2406">
            <v>0</v>
          </cell>
        </row>
        <row r="2407">
          <cell r="A2407" t="str">
            <v>Г8270</v>
          </cell>
          <cell r="B2407" t="str">
            <v>Наконечник ST1721IS медный 70мм2 штыревой изолированный на 1 провод</v>
          </cell>
          <cell r="C2407" t="str">
            <v>шт</v>
          </cell>
          <cell r="F2407">
            <v>164.22</v>
          </cell>
          <cell r="G2407">
            <v>0.05</v>
          </cell>
          <cell r="H2407">
            <v>0</v>
          </cell>
        </row>
        <row r="2408">
          <cell r="A2408" t="str">
            <v>ГВ_2000x1700x700</v>
          </cell>
          <cell r="B2408" t="str">
            <v>Гибкая вставка 2000x1700x700</v>
          </cell>
          <cell r="C2408" t="str">
            <v>шт</v>
          </cell>
          <cell r="F2408">
            <v>11700</v>
          </cell>
          <cell r="G2408">
            <v>0.05</v>
          </cell>
          <cell r="I2408">
            <v>11115</v>
          </cell>
          <cell r="J2408">
            <v>7800</v>
          </cell>
          <cell r="K2408" t="str">
            <v>СЗ 26.03.2010</v>
          </cell>
        </row>
        <row r="2409">
          <cell r="A2409" t="str">
            <v>ЗК 1000Х250Х500</v>
          </cell>
          <cell r="B2409" t="str">
            <v>Защитный козырек 1000х250х500 ЗК 1000Х250Х500</v>
          </cell>
          <cell r="C2409" t="str">
            <v>шт</v>
          </cell>
        </row>
        <row r="2410">
          <cell r="A2410" t="str">
            <v>КВВГНГ 7Х1.5</v>
          </cell>
          <cell r="B2410" t="str">
            <v>Кабель контрольный  КВВГнг-7х1,5, 660В</v>
          </cell>
          <cell r="C2410" t="str">
            <v>м</v>
          </cell>
          <cell r="F2410">
            <v>61.62</v>
          </cell>
          <cell r="G2410">
            <v>0.02</v>
          </cell>
          <cell r="I2410">
            <v>60.39</v>
          </cell>
          <cell r="J2410">
            <v>41.08</v>
          </cell>
          <cell r="K2410" t="str">
            <v>СЗ 24.03.2010</v>
          </cell>
        </row>
        <row r="2411">
          <cell r="A2411" t="str">
            <v>КЛОП1(90НОМВ220)160Ф</v>
          </cell>
          <cell r="B2411" t="str">
            <v>Противопожарный нормально открытый клапан круглого сечения, с одним электромеханическим приводом КЛОП-1(90)-НО-МВ(220)-160(Фл)-К</v>
          </cell>
          <cell r="C2411" t="str">
            <v>шт</v>
          </cell>
          <cell r="F2411">
            <v>18600</v>
          </cell>
          <cell r="G2411">
            <v>0.05</v>
          </cell>
          <cell r="I2411">
            <v>17670</v>
          </cell>
          <cell r="K2411">
            <v>40282</v>
          </cell>
        </row>
        <row r="2412">
          <cell r="A2412" t="str">
            <v>КРОНШТЕЙН 677Х830</v>
          </cell>
          <cell r="B2412" t="str">
            <v>Кронштейн 677Х830 компл (2 шт)</v>
          </cell>
          <cell r="C2412" t="str">
            <v>компл</v>
          </cell>
          <cell r="F2412">
            <v>942.29</v>
          </cell>
          <cell r="G2412">
            <v>0.05</v>
          </cell>
          <cell r="I2412">
            <v>895.18</v>
          </cell>
          <cell r="K2412" t="str">
            <v>Проводка от 17.02.2010</v>
          </cell>
        </row>
        <row r="2413">
          <cell r="A2413" t="str">
            <v>М2037</v>
          </cell>
          <cell r="B2413" t="str">
            <v>Полоса 40х4мм "черная" (Россия)</v>
          </cell>
          <cell r="C2413" t="str">
            <v>м</v>
          </cell>
          <cell r="F2413">
            <v>139.85</v>
          </cell>
          <cell r="G2413">
            <v>0.05</v>
          </cell>
          <cell r="I2413">
            <v>132.86000000000001</v>
          </cell>
          <cell r="J2413">
            <v>93.23</v>
          </cell>
          <cell r="K2413" t="str">
            <v>СЗ 24.03.2010</v>
          </cell>
        </row>
        <row r="2414">
          <cell r="A2414" t="str">
            <v>М4015</v>
          </cell>
          <cell r="B2414" t="str">
            <v>Термоусаживаемая соединительная муфта 1П5СТп-1М для соединения многожильных кабелей с пластмассовой изоляцией сечением 16-25мм.кв, 1кВ</v>
          </cell>
          <cell r="C2414" t="str">
            <v>шт</v>
          </cell>
          <cell r="F2414">
            <v>2039.04</v>
          </cell>
          <cell r="G2414">
            <v>0.05</v>
          </cell>
          <cell r="I2414">
            <v>1937.09</v>
          </cell>
          <cell r="J2414">
            <v>1359.36</v>
          </cell>
          <cell r="K2414" t="str">
            <v>СЗ 24.03.2010</v>
          </cell>
        </row>
        <row r="2415">
          <cell r="A2415" t="str">
            <v>М4016</v>
          </cell>
          <cell r="B2415" t="str">
            <v>Термоусаживаемая соединительная муфта 1П5СТпБ-0 для соединения многожильных кабелей с пластмассовой изоляцией сечением 6-10мм.кв, 1кВ</v>
          </cell>
          <cell r="C2415" t="str">
            <v>шт</v>
          </cell>
          <cell r="F2415">
            <v>2690.1</v>
          </cell>
          <cell r="G2415">
            <v>0.05</v>
          </cell>
          <cell r="I2415">
            <v>2555.6</v>
          </cell>
          <cell r="J2415">
            <v>1793.4</v>
          </cell>
          <cell r="K2415" t="str">
            <v>СЗ 24.03.2010</v>
          </cell>
        </row>
        <row r="2416">
          <cell r="A2416" t="str">
            <v>М4051</v>
          </cell>
          <cell r="B2416" t="str">
            <v>Термоусаживаемая соединительная муфта 5ПСт-В-35/50 для соединения многожильных кабелей с пластмассовой изоляцией сечением 35-50мм.кв, 1кВ</v>
          </cell>
          <cell r="C2416" t="str">
            <v>шт</v>
          </cell>
          <cell r="F2416">
            <v>2539.0700000000002</v>
          </cell>
          <cell r="G2416">
            <v>0.05</v>
          </cell>
          <cell r="I2416">
            <v>2412.12</v>
          </cell>
          <cell r="J2416">
            <v>1692.71</v>
          </cell>
          <cell r="K2416" t="str">
            <v>СЗ 24.03.2010</v>
          </cell>
        </row>
        <row r="2417">
          <cell r="A2417" t="str">
            <v>М4052</v>
          </cell>
          <cell r="B2417" t="str">
            <v>Термоусаживаемая соединительная муфта 5ПСт-В-35/50 для соединения многожильных кабелей с пластмассовой изоляцией сечением 70-120мм.кв, 1кВ</v>
          </cell>
          <cell r="C2417" t="str">
            <v>шт</v>
          </cell>
          <cell r="F2417">
            <v>2994.84</v>
          </cell>
          <cell r="G2417">
            <v>0.05</v>
          </cell>
          <cell r="I2417">
            <v>2845.1</v>
          </cell>
          <cell r="J2417">
            <v>1996.56</v>
          </cell>
          <cell r="K2417" t="str">
            <v>СЗ 24.03.2010</v>
          </cell>
        </row>
        <row r="2418">
          <cell r="A2418" t="str">
            <v>М5101</v>
          </cell>
          <cell r="B2418" t="str">
            <v>Стержень 101/G-DIN 5402158 молниеприёмный D=16мм L=1500мм сталь (OBO Bettermann)</v>
          </cell>
          <cell r="C2418" t="str">
            <v>шт</v>
          </cell>
          <cell r="F2418">
            <v>1825.95</v>
          </cell>
          <cell r="G2418">
            <v>0.05</v>
          </cell>
          <cell r="I2418">
            <v>1734.65</v>
          </cell>
          <cell r="J2418">
            <v>1217.3</v>
          </cell>
          <cell r="K2418" t="str">
            <v>СЗ 24.03.2010</v>
          </cell>
        </row>
        <row r="2419">
          <cell r="A2419" t="str">
            <v>ПВ3 1Х2.5 Ж-З</v>
          </cell>
          <cell r="B2419" t="str">
            <v>Провод ПВ3 1х2,5, жел-зел, 1м</v>
          </cell>
          <cell r="C2419" t="str">
            <v>м</v>
          </cell>
          <cell r="F2419">
            <v>14.28</v>
          </cell>
          <cell r="G2419">
            <v>0.05</v>
          </cell>
          <cell r="I2419">
            <v>13.57</v>
          </cell>
          <cell r="K2419">
            <v>39682</v>
          </cell>
        </row>
        <row r="2420">
          <cell r="A2420" t="str">
            <v>ПМ 16-19</v>
          </cell>
          <cell r="B2420" t="str">
            <v>Переходник медный 5/8”-3/4”</v>
          </cell>
          <cell r="C2420" t="str">
            <v>шт</v>
          </cell>
          <cell r="F2420">
            <v>100.5</v>
          </cell>
          <cell r="G2420">
            <v>0.05</v>
          </cell>
          <cell r="I2420">
            <v>95.48</v>
          </cell>
          <cell r="K2420">
            <v>40001</v>
          </cell>
        </row>
        <row r="2421">
          <cell r="A2421" t="str">
            <v>ПМ 16-22</v>
          </cell>
          <cell r="B2421" t="str">
            <v>Переходник медный 5/8”-7/8”</v>
          </cell>
          <cell r="C2421" t="str">
            <v>шт</v>
          </cell>
          <cell r="F2421">
            <v>117.45</v>
          </cell>
          <cell r="G2421">
            <v>0.05</v>
          </cell>
          <cell r="I2421">
            <v>111.58</v>
          </cell>
          <cell r="J2421">
            <v>78.3</v>
          </cell>
          <cell r="K2421" t="str">
            <v>СЗ 12.03.2010</v>
          </cell>
        </row>
        <row r="2422">
          <cell r="A2422" t="str">
            <v>ПМ 19-22</v>
          </cell>
          <cell r="B2422" t="str">
            <v>Переходник медный 3/4”-7/8”</v>
          </cell>
          <cell r="C2422" t="str">
            <v>шт</v>
          </cell>
          <cell r="F2422">
            <v>78</v>
          </cell>
          <cell r="G2422">
            <v>0.05</v>
          </cell>
          <cell r="I2422">
            <v>74.099999999999994</v>
          </cell>
          <cell r="K2422">
            <v>40001</v>
          </cell>
        </row>
        <row r="2423">
          <cell r="A2423" t="str">
            <v>ПМ 19-28</v>
          </cell>
          <cell r="B2423" t="str">
            <v>Переходник медный 3/4”-1 1/8”</v>
          </cell>
          <cell r="C2423" t="str">
            <v>шт</v>
          </cell>
          <cell r="F2423">
            <v>144</v>
          </cell>
          <cell r="G2423">
            <v>0.05</v>
          </cell>
          <cell r="I2423">
            <v>136.80000000000001</v>
          </cell>
          <cell r="K2423">
            <v>40001</v>
          </cell>
        </row>
        <row r="2424">
          <cell r="A2424" t="str">
            <v>ПМ 22-28</v>
          </cell>
          <cell r="B2424" t="str">
            <v>Переходник медный 3/4”-1 1/8”</v>
          </cell>
          <cell r="C2424" t="str">
            <v>шт</v>
          </cell>
          <cell r="F2424">
            <v>144</v>
          </cell>
          <cell r="G2424">
            <v>0.05</v>
          </cell>
          <cell r="I2424">
            <v>136.80000000000001</v>
          </cell>
          <cell r="K2424">
            <v>40001</v>
          </cell>
        </row>
        <row r="2425">
          <cell r="A2425" t="str">
            <v>СКОБА_25ММ</v>
          </cell>
          <cell r="B2425" t="str">
            <v>Скоба для гофрошланга  ПВХ 25мм</v>
          </cell>
          <cell r="C2425" t="str">
            <v>шт</v>
          </cell>
          <cell r="F2425">
            <v>1.77</v>
          </cell>
          <cell r="G2425">
            <v>0.05</v>
          </cell>
          <cell r="I2425">
            <v>1.68</v>
          </cell>
          <cell r="K2425">
            <v>39906</v>
          </cell>
        </row>
        <row r="2426">
          <cell r="A2426" t="str">
            <v>СКОБА_32ММ</v>
          </cell>
          <cell r="B2426" t="str">
            <v>Скоба для гофрошланга  ПВХ 32мм</v>
          </cell>
          <cell r="C2426" t="str">
            <v>шт</v>
          </cell>
          <cell r="F2426">
            <v>10.199999999999999</v>
          </cell>
          <cell r="G2426">
            <v>0.05</v>
          </cell>
          <cell r="I2426">
            <v>9.69</v>
          </cell>
          <cell r="K2426">
            <v>40507</v>
          </cell>
        </row>
        <row r="2427">
          <cell r="A2427" t="str">
            <v>Т1914</v>
          </cell>
          <cell r="B2427" t="str">
            <v>Труба двустенная красная ПНД/ПВД, Dвнеш=110мм, Dвнутр=94мм</v>
          </cell>
          <cell r="C2427" t="str">
            <v>м</v>
          </cell>
          <cell r="F2427">
            <v>164.01</v>
          </cell>
          <cell r="G2427">
            <v>0.05</v>
          </cell>
          <cell r="I2427">
            <v>155.81</v>
          </cell>
          <cell r="J2427">
            <v>109.34</v>
          </cell>
          <cell r="K2427" t="str">
            <v>СЗ 24.03.2010</v>
          </cell>
        </row>
        <row r="2428">
          <cell r="A2428" t="str">
            <v>ТМ D=100</v>
          </cell>
          <cell r="B2428" t="str">
            <v>Труба металлическая, D=100мм, м</v>
          </cell>
          <cell r="C2428" t="str">
            <v>м</v>
          </cell>
          <cell r="F2428">
            <v>345</v>
          </cell>
          <cell r="G2428">
            <v>0.05</v>
          </cell>
          <cell r="I2428">
            <v>327.75</v>
          </cell>
          <cell r="J2428">
            <v>230</v>
          </cell>
          <cell r="K2428" t="str">
            <v>СЗ 24.03.2010</v>
          </cell>
        </row>
        <row r="2429">
          <cell r="A2429" t="str">
            <v>ТМ D=50</v>
          </cell>
          <cell r="B2429" t="str">
            <v>Труба металлическая  d=50мм, м</v>
          </cell>
          <cell r="C2429" t="str">
            <v>м</v>
          </cell>
          <cell r="F2429">
            <v>360</v>
          </cell>
          <cell r="G2429">
            <v>0.05</v>
          </cell>
          <cell r="I2429">
            <v>342</v>
          </cell>
          <cell r="K2429">
            <v>40291</v>
          </cell>
        </row>
        <row r="2430">
          <cell r="A2430" t="str">
            <v>ТРОСС-5.11</v>
          </cell>
          <cell r="B2430" t="str">
            <v>Тросс 5,1 1м</v>
          </cell>
          <cell r="C2430" t="str">
            <v>м</v>
          </cell>
          <cell r="F2430">
            <v>0</v>
          </cell>
          <cell r="G2430">
            <v>0.05</v>
          </cell>
          <cell r="I2430">
            <v>0</v>
          </cell>
        </row>
        <row r="2431">
          <cell r="A2431" t="str">
            <v>ТРУБА 57Х3.5</v>
          </cell>
          <cell r="B2431" t="str">
            <v>Труба сталь стальная электросварная прямошовная 57х3,5
ГОСТ 10704-91</v>
          </cell>
          <cell r="C2431" t="str">
            <v>м</v>
          </cell>
          <cell r="F2431">
            <v>270</v>
          </cell>
          <cell r="G2431">
            <v>0.05</v>
          </cell>
          <cell r="I2431">
            <v>256.5</v>
          </cell>
          <cell r="J2431">
            <v>180</v>
          </cell>
          <cell r="K2431" t="str">
            <v>СЗ 14.04.2010</v>
          </cell>
        </row>
        <row r="2432">
          <cell r="A2432" t="str">
            <v>ДЕРЖ ЗАЩ_20ПВХ</v>
          </cell>
          <cell r="B2432" t="str">
            <v>Держатель с защелкой для труб D20мм</v>
          </cell>
          <cell r="C2432" t="str">
            <v>шт</v>
          </cell>
          <cell r="F2432">
            <v>525</v>
          </cell>
          <cell r="G2432">
            <v>0.05</v>
          </cell>
          <cell r="I2432">
            <v>498.75</v>
          </cell>
          <cell r="K2432">
            <v>40336</v>
          </cell>
        </row>
        <row r="2433">
          <cell r="A2433" t="str">
            <v>ДПМ-01/60 EI60 950Х2075 П</v>
          </cell>
          <cell r="B2433" t="str">
            <v>Дверь однопольная противопож. (950x2075мм) правого исполнения, цвета RAL 1001 (коричневая), EI60 в компл. с доводчиком.</v>
          </cell>
          <cell r="C2433" t="str">
            <v>шт</v>
          </cell>
          <cell r="F2433">
            <v>20250</v>
          </cell>
          <cell r="G2433">
            <v>0.05</v>
          </cell>
          <cell r="I2433">
            <v>19237.5</v>
          </cell>
          <cell r="J2433">
            <v>13500</v>
          </cell>
          <cell r="K2433" t="str">
            <v>СЗ 07.06.2010</v>
          </cell>
        </row>
        <row r="2434">
          <cell r="A2434" t="str">
            <v>Наличие оборудования АСГП</v>
          </cell>
          <cell r="B2434" t="str">
            <v>Пожарный знак безопасности “Наличие оборудования АСГП”</v>
          </cell>
          <cell r="C2434" t="str">
            <v>шт</v>
          </cell>
          <cell r="F2434">
            <v>75</v>
          </cell>
          <cell r="G2434">
            <v>0.05</v>
          </cell>
          <cell r="I2434">
            <v>71.25</v>
          </cell>
          <cell r="J2434">
            <v>50</v>
          </cell>
          <cell r="K2434" t="str">
            <v>СЗ 07.06.2010</v>
          </cell>
        </row>
        <row r="2435">
          <cell r="A2435">
            <v>11605001</v>
          </cell>
          <cell r="B2435" t="str">
            <v>Труба полипропиленовая PP-R PN10  Д25х2,3 мм (L=4м)</v>
          </cell>
          <cell r="C2435" t="str">
            <v>м</v>
          </cell>
          <cell r="F2435">
            <v>30.75</v>
          </cell>
          <cell r="G2435">
            <v>0.05</v>
          </cell>
          <cell r="I2435">
            <v>29.21</v>
          </cell>
          <cell r="J2435">
            <v>20.5</v>
          </cell>
          <cell r="K2435" t="str">
            <v>СЗ 30.06.2010</v>
          </cell>
        </row>
        <row r="2436">
          <cell r="A2436">
            <v>11605165</v>
          </cell>
          <cell r="B2436" t="str">
            <v>Угольник полипропиленовый PP-R 90° Д25</v>
          </cell>
          <cell r="C2436" t="str">
            <v>шт</v>
          </cell>
          <cell r="F2436">
            <v>10.5</v>
          </cell>
          <cell r="G2436">
            <v>0.05</v>
          </cell>
          <cell r="I2436">
            <v>9.98</v>
          </cell>
          <cell r="J2436">
            <v>7</v>
          </cell>
          <cell r="K2436" t="str">
            <v>СЗ 30.06.2010</v>
          </cell>
        </row>
        <row r="2437">
          <cell r="A2437">
            <v>11605061</v>
          </cell>
          <cell r="B2437" t="str">
            <v>Муфта полипропиленовая Д25</v>
          </cell>
          <cell r="C2437" t="str">
            <v>шт</v>
          </cell>
          <cell r="F2437">
            <v>4.5</v>
          </cell>
          <cell r="G2437">
            <v>0.05</v>
          </cell>
          <cell r="I2437">
            <v>4.28</v>
          </cell>
          <cell r="J2437">
            <v>3</v>
          </cell>
          <cell r="K2437" t="str">
            <v>СЗ 30.06.2010</v>
          </cell>
        </row>
        <row r="2438">
          <cell r="A2438" t="str">
            <v>1160521</v>
          </cell>
          <cell r="B2438" t="str">
            <v>Тройник полипропиленовый Д25</v>
          </cell>
          <cell r="C2438" t="str">
            <v>шт</v>
          </cell>
          <cell r="F2438">
            <v>15</v>
          </cell>
          <cell r="G2438">
            <v>0.05</v>
          </cell>
          <cell r="I2438">
            <v>14.25</v>
          </cell>
          <cell r="J2438">
            <v>10</v>
          </cell>
          <cell r="K2438" t="str">
            <v>СЗ 30.06.2010</v>
          </cell>
        </row>
        <row r="2439">
          <cell r="A2439" t="str">
            <v>КО-Р-У-1100х500</v>
          </cell>
          <cell r="B2439" t="str">
            <v>Козырек разборный усиленный КО-Р-У-1100х500</v>
          </cell>
          <cell r="C2439" t="str">
            <v>шт</v>
          </cell>
          <cell r="F2439">
            <v>1114.5</v>
          </cell>
          <cell r="G2439">
            <v>0.05</v>
          </cell>
          <cell r="I2439">
            <v>1058.78</v>
          </cell>
          <cell r="J2439">
            <v>743</v>
          </cell>
          <cell r="K2439" t="str">
            <v>СЗ 30.06.2010</v>
          </cell>
        </row>
        <row r="2440">
          <cell r="A2440" t="str">
            <v>11452</v>
          </cell>
          <cell r="B2440" t="str">
            <v>Медная труба сантехническая D-28*1мм (5м)</v>
          </cell>
          <cell r="C2440" t="str">
            <v>м</v>
          </cell>
          <cell r="F2440">
            <v>804.72</v>
          </cell>
          <cell r="G2440">
            <v>0.05</v>
          </cell>
          <cell r="I2440">
            <v>764.48</v>
          </cell>
          <cell r="J2440">
            <v>536.48</v>
          </cell>
          <cell r="K2440" t="str">
            <v>СЗ 13.07.2010</v>
          </cell>
        </row>
        <row r="2441">
          <cell r="A2441" t="str">
            <v>011074</v>
          </cell>
          <cell r="B2441" t="str">
            <v>Муфта двухраструбная медная (5270) 28 мм</v>
          </cell>
          <cell r="C2441" t="str">
            <v>шт</v>
          </cell>
          <cell r="F2441">
            <v>60.47</v>
          </cell>
          <cell r="G2441">
            <v>0.05</v>
          </cell>
          <cell r="I2441">
            <v>57.45</v>
          </cell>
          <cell r="J2441">
            <v>40.31</v>
          </cell>
          <cell r="K2441" t="str">
            <v>СЗ 13.07.2010</v>
          </cell>
        </row>
        <row r="2442">
          <cell r="A2442" t="str">
            <v>014363</v>
          </cell>
          <cell r="B2442" t="str">
            <v xml:space="preserve">Муфта переходная однораструбная медная (5243) 28ах15 мм </v>
          </cell>
          <cell r="C2442" t="str">
            <v>шт</v>
          </cell>
          <cell r="F2442">
            <v>156.59</v>
          </cell>
          <cell r="G2442">
            <v>0.05</v>
          </cell>
          <cell r="I2442">
            <v>148.76</v>
          </cell>
          <cell r="J2442">
            <v>104.39</v>
          </cell>
          <cell r="K2442" t="str">
            <v>СЗ 13.07.2010</v>
          </cell>
        </row>
        <row r="2443">
          <cell r="A2443" t="str">
            <v>Ольха-10LP</v>
          </cell>
          <cell r="B2443" t="str">
            <v>Плата компьютерной телефонии на 2 аналоговые линии с драйвером «Ольха»</v>
          </cell>
          <cell r="C2443" t="str">
            <v>шт</v>
          </cell>
          <cell r="F2443">
            <v>18150</v>
          </cell>
          <cell r="G2443">
            <v>0.05</v>
          </cell>
          <cell r="I2443">
            <v>17242.5</v>
          </cell>
          <cell r="J2443">
            <v>12100</v>
          </cell>
          <cell r="K2443" t="str">
            <v>СЗ 23.08.2010</v>
          </cell>
        </row>
        <row r="2444">
          <cell r="A2444" t="str">
            <v>ВВГНГ-LS 5Х2.5</v>
          </cell>
          <cell r="B2444" t="str">
            <v>Кабель ВВГнг-LS 5х2.5</v>
          </cell>
          <cell r="C2444" t="str">
            <v>м</v>
          </cell>
          <cell r="F2444">
            <v>60</v>
          </cell>
          <cell r="G2444">
            <v>0.05</v>
          </cell>
          <cell r="I2444">
            <v>57</v>
          </cell>
          <cell r="J2444">
            <v>40</v>
          </cell>
          <cell r="K2444" t="str">
            <v>проводка от 21.06.2011</v>
          </cell>
        </row>
        <row r="2445">
          <cell r="A2445" t="str">
            <v>kb-sobol 3.0 k15 v1</v>
          </cell>
          <cell r="F2445">
            <v>17775</v>
          </cell>
          <cell r="G2445">
            <v>0.05</v>
          </cell>
          <cell r="I2445">
            <v>16886.25</v>
          </cell>
          <cell r="J2445">
            <v>11850</v>
          </cell>
        </row>
        <row r="2446">
          <cell r="A2446" t="str">
            <v>Kb-SN-TM Card</v>
          </cell>
          <cell r="F2446">
            <v>5100</v>
          </cell>
          <cell r="G2446">
            <v>0.05</v>
          </cell>
          <cell r="I2446">
            <v>4845</v>
          </cell>
          <cell r="J2446">
            <v>3400</v>
          </cell>
        </row>
        <row r="2447">
          <cell r="A2447" t="str">
            <v>SN-TMC-RU</v>
          </cell>
          <cell r="F2447">
            <v>645</v>
          </cell>
          <cell r="G2447">
            <v>0.05</v>
          </cell>
          <cell r="I2447">
            <v>612.75</v>
          </cell>
          <cell r="J2447">
            <v>430</v>
          </cell>
        </row>
        <row r="2448">
          <cell r="A2448" t="str">
            <v>Kb-kron-LP</v>
          </cell>
          <cell r="F2448">
            <v>225</v>
          </cell>
          <cell r="G2448">
            <v>0.05</v>
          </cell>
          <cell r="I2448">
            <v>213.75</v>
          </cell>
          <cell r="J2448">
            <v>150</v>
          </cell>
        </row>
        <row r="2449">
          <cell r="A2449" t="str">
            <v>SN5.1-Disk-A</v>
          </cell>
          <cell r="F2449">
            <v>720</v>
          </cell>
          <cell r="G2449">
            <v>0.05</v>
          </cell>
          <cell r="I2449">
            <v>684</v>
          </cell>
          <cell r="J2449">
            <v>480</v>
          </cell>
        </row>
        <row r="2450">
          <cell r="A2450" t="str">
            <v>R-SN-5.1-S</v>
          </cell>
          <cell r="F2450">
            <v>12000</v>
          </cell>
          <cell r="G2450">
            <v>0.05</v>
          </cell>
          <cell r="I2450">
            <v>11400</v>
          </cell>
          <cell r="J2450">
            <v>8000</v>
          </cell>
          <cell r="K2450" t="str">
            <v>НДС не облагается</v>
          </cell>
        </row>
        <row r="2451">
          <cell r="A2451" t="str">
            <v>ПВ3_1Х70_ЧЕРН</v>
          </cell>
          <cell r="B2451" t="str">
            <v>Провод ПВ3 1х70 черн. 1м</v>
          </cell>
          <cell r="C2451" t="str">
            <v>м</v>
          </cell>
          <cell r="F2451">
            <v>697.5</v>
          </cell>
          <cell r="G2451">
            <v>0.05</v>
          </cell>
          <cell r="I2451">
            <v>662.63</v>
          </cell>
          <cell r="K2451" t="str">
            <v>10.11.2010 -50%</v>
          </cell>
        </row>
        <row r="2452">
          <cell r="A2452" t="str">
            <v>ТМ/ТМЛ 16-8-6 (КВТ)</v>
          </cell>
          <cell r="B2452" t="str">
            <v>Наконечники кабельные ТМЛ, номинальное сечение наконечника 16 мм2</v>
          </cell>
          <cell r="C2452" t="str">
            <v>шт</v>
          </cell>
          <cell r="F2452">
            <v>18.899999999999999</v>
          </cell>
          <cell r="G2452">
            <v>0.05</v>
          </cell>
          <cell r="I2452">
            <v>17.96</v>
          </cell>
          <cell r="J2452">
            <v>12.6</v>
          </cell>
        </row>
        <row r="2453">
          <cell r="A2453" t="str">
            <v>ТМ/ТМЛ 35-8-10 (КВТ)</v>
          </cell>
          <cell r="B2453" t="str">
            <v>Наконечники кабельные ТМЛ, номинальное сечение наконечника 16 мм2</v>
          </cell>
          <cell r="C2453" t="str">
            <v>шт</v>
          </cell>
          <cell r="F2453">
            <v>40.29</v>
          </cell>
          <cell r="G2453">
            <v>0.05</v>
          </cell>
          <cell r="I2453">
            <v>38.28</v>
          </cell>
          <cell r="J2453">
            <v>26.86</v>
          </cell>
        </row>
        <row r="2454">
          <cell r="A2454" t="str">
            <v>М0922</v>
          </cell>
          <cell r="B2454" t="str">
            <v>Лента изоляционная 15х25х0,15 зеленая ПВХ</v>
          </cell>
          <cell r="C2454" t="str">
            <v>шт</v>
          </cell>
          <cell r="F2454">
            <v>30</v>
          </cell>
          <cell r="G2454">
            <v>0.05</v>
          </cell>
          <cell r="I2454">
            <v>28.5</v>
          </cell>
          <cell r="K2454">
            <v>40492</v>
          </cell>
        </row>
        <row r="2455">
          <cell r="A2455" t="str">
            <v>ВВГНГ 5Х70</v>
          </cell>
          <cell r="B2455" t="str">
            <v>Кабель ВВГнг 5х70 1м</v>
          </cell>
          <cell r="C2455" t="str">
            <v>м</v>
          </cell>
          <cell r="F2455">
            <v>1457.99</v>
          </cell>
          <cell r="G2455">
            <v>0.05</v>
          </cell>
          <cell r="I2455">
            <v>1385.09</v>
          </cell>
          <cell r="K2455">
            <v>40297</v>
          </cell>
        </row>
        <row r="2456">
          <cell r="A2456" t="str">
            <v>5ПКТп-1-25/50</v>
          </cell>
          <cell r="B2456" t="str">
            <v>Концевые термоусаживаемые муфты, диапазон сечения кабеля: 16…35мм2</v>
          </cell>
          <cell r="C2456" t="str">
            <v>шт</v>
          </cell>
          <cell r="F2456">
            <v>720</v>
          </cell>
          <cell r="G2456">
            <v>0.05</v>
          </cell>
          <cell r="I2456">
            <v>684</v>
          </cell>
          <cell r="J2456">
            <v>480</v>
          </cell>
          <cell r="K2456" t="str">
            <v>СЗ 10.11.2010</v>
          </cell>
        </row>
        <row r="2457">
          <cell r="A2457" t="str">
            <v>5ПКТп-1-70/120</v>
          </cell>
          <cell r="B2457" t="str">
            <v>Концевые термоусаживаемые муфты, диапазон сечения кабеля: 50…70мм2</v>
          </cell>
          <cell r="C2457" t="str">
            <v>шт</v>
          </cell>
          <cell r="F2457">
            <v>780</v>
          </cell>
          <cell r="G2457">
            <v>0.05</v>
          </cell>
          <cell r="I2457">
            <v>741</v>
          </cell>
          <cell r="J2457">
            <v>520</v>
          </cell>
          <cell r="K2457" t="str">
            <v>СЗ 10.11.2010</v>
          </cell>
        </row>
        <row r="2458">
          <cell r="A2458" t="str">
            <v>4ПКТп(б)-1-70/120</v>
          </cell>
          <cell r="B2458" t="str">
            <v>Концевые термоусаживаемые муфты, диапазон сечения кабеля: 70…120мм2</v>
          </cell>
          <cell r="C2458" t="str">
            <v>шт</v>
          </cell>
          <cell r="F2458">
            <v>900</v>
          </cell>
          <cell r="G2458">
            <v>0.05</v>
          </cell>
          <cell r="I2458">
            <v>855</v>
          </cell>
          <cell r="J2458">
            <v>600</v>
          </cell>
          <cell r="K2458" t="str">
            <v>СЗ 10.11.2010</v>
          </cell>
        </row>
        <row r="2459">
          <cell r="A2459" t="str">
            <v>4ПСТ(б)-1-70/120</v>
          </cell>
          <cell r="B2459" t="str">
            <v>Соединительная термоусаживаемая муфта, диапазон сечения кабеля: 70…120мм2</v>
          </cell>
          <cell r="C2459" t="str">
            <v>шт</v>
          </cell>
          <cell r="F2459">
            <v>1245</v>
          </cell>
          <cell r="G2459">
            <v>0.05</v>
          </cell>
          <cell r="I2459">
            <v>1182.75</v>
          </cell>
          <cell r="J2459">
            <v>830</v>
          </cell>
          <cell r="K2459" t="str">
            <v>СЗ 10.11.2010</v>
          </cell>
        </row>
        <row r="2460">
          <cell r="A2460" t="str">
            <v>ТМ/ТМЛ 70-10-13 (КВТ)</v>
          </cell>
          <cell r="B2460" t="str">
            <v>Наконечники кабельные ТМЛ, номинальное сечение наконечника 70 мм2</v>
          </cell>
          <cell r="C2460" t="str">
            <v>шт</v>
          </cell>
          <cell r="F2460">
            <v>55.2</v>
          </cell>
          <cell r="G2460">
            <v>0.05</v>
          </cell>
          <cell r="I2460">
            <v>52.44</v>
          </cell>
          <cell r="J2460">
            <v>36.799999999999997</v>
          </cell>
          <cell r="K2460" t="str">
            <v>СЗ 10.11.2010</v>
          </cell>
        </row>
        <row r="2461">
          <cell r="A2461" t="str">
            <v xml:space="preserve">ВБбШв 4х70 </v>
          </cell>
          <cell r="B2461" t="str">
            <v xml:space="preserve">Силовой кабель с медными жилами, с ПВX изоляцией с защитным покровом </v>
          </cell>
          <cell r="C2461" t="str">
            <v>м</v>
          </cell>
          <cell r="F2461">
            <v>1590</v>
          </cell>
          <cell r="G2461">
            <v>0.05</v>
          </cell>
          <cell r="I2461">
            <v>1510.5</v>
          </cell>
          <cell r="J2461">
            <v>1060</v>
          </cell>
          <cell r="K2461" t="str">
            <v>СЗ 10.11.2010</v>
          </cell>
        </row>
        <row r="2462">
          <cell r="A2462" t="str">
            <v>КВББШВ 4Х1.5</v>
          </cell>
          <cell r="B2462" t="str">
            <v>Кабель КВБбШв 4х1.5 1м</v>
          </cell>
          <cell r="C2462" t="str">
            <v>м</v>
          </cell>
          <cell r="F2462">
            <v>88.4</v>
          </cell>
          <cell r="G2462">
            <v>0.05</v>
          </cell>
          <cell r="I2462">
            <v>83.98</v>
          </cell>
          <cell r="K2462">
            <v>40492</v>
          </cell>
        </row>
        <row r="2463">
          <cell r="A2463" t="str">
            <v>C-80N\80</v>
          </cell>
          <cell r="B2463" t="str">
            <v>Источник бесперебойного питания ИБП 80кВА, 1780х570х858 мм, (ВхШхГ)</v>
          </cell>
          <cell r="C2463" t="str">
            <v>шт</v>
          </cell>
          <cell r="E2463">
            <v>27373.599999999999</v>
          </cell>
          <cell r="F2463">
            <v>1231812</v>
          </cell>
          <cell r="G2463">
            <v>0.05</v>
          </cell>
          <cell r="I2463">
            <v>1170221.3999999999</v>
          </cell>
          <cell r="J2463">
            <v>34217</v>
          </cell>
          <cell r="K2463">
            <v>40492</v>
          </cell>
        </row>
        <row r="2464">
          <cell r="A2464" t="str">
            <v>C-80N\BAT\B\40\100\5</v>
          </cell>
          <cell r="B2464" t="str">
            <v xml:space="preserve">Части ИБП Батарейный кабинет с батареями </v>
          </cell>
          <cell r="C2464" t="str">
            <v>шт</v>
          </cell>
          <cell r="E2464">
            <v>13871.2</v>
          </cell>
          <cell r="F2464">
            <v>624204</v>
          </cell>
          <cell r="G2464">
            <v>0.05</v>
          </cell>
          <cell r="I2464">
            <v>592993.80000000005</v>
          </cell>
          <cell r="J2464">
            <v>17339</v>
          </cell>
          <cell r="K2464">
            <v>40492</v>
          </cell>
        </row>
        <row r="2465">
          <cell r="A2465" t="str">
            <v>C-UPSLOOK</v>
          </cell>
          <cell r="B2465" t="str">
            <v>Программное обеспечение C-UPSLOOK</v>
          </cell>
          <cell r="C2465" t="str">
            <v>шт</v>
          </cell>
          <cell r="E2465">
            <v>220</v>
          </cell>
          <cell r="F2465">
            <v>9900</v>
          </cell>
          <cell r="G2465">
            <v>0.05</v>
          </cell>
          <cell r="I2465">
            <v>9405</v>
          </cell>
          <cell r="J2465">
            <v>275</v>
          </cell>
          <cell r="K2465">
            <v>40492</v>
          </cell>
        </row>
        <row r="2466">
          <cell r="A2466" t="str">
            <v>C-80N\40\33</v>
          </cell>
          <cell r="B2466" t="str">
            <v>Источник бесперебойного питания ИБП 40кВА, 1600х550х800 мм, (ВхШхГ)</v>
          </cell>
          <cell r="C2466" t="str">
            <v>шт</v>
          </cell>
          <cell r="E2466">
            <v>15004</v>
          </cell>
          <cell r="F2466">
            <v>675180</v>
          </cell>
          <cell r="G2466">
            <v>0.05</v>
          </cell>
          <cell r="I2466">
            <v>641421</v>
          </cell>
          <cell r="J2466">
            <v>18755</v>
          </cell>
        </row>
        <row r="2467">
          <cell r="A2467" t="str">
            <v>С-BAT\M1\27\5</v>
          </cell>
          <cell r="B2467" t="str">
            <v xml:space="preserve">Батарейный кабинет с батареями </v>
          </cell>
          <cell r="C2467" t="str">
            <v>шт</v>
          </cell>
          <cell r="E2467">
            <v>7547.2</v>
          </cell>
          <cell r="F2467">
            <v>339624</v>
          </cell>
          <cell r="G2467">
            <v>0.05</v>
          </cell>
          <cell r="I2467">
            <v>322642.8</v>
          </cell>
          <cell r="J2467">
            <v>9434</v>
          </cell>
        </row>
        <row r="2468">
          <cell r="F2468">
            <v>0</v>
          </cell>
          <cell r="G2468">
            <v>0.05</v>
          </cell>
          <cell r="I2468">
            <v>0</v>
          </cell>
        </row>
        <row r="2471">
          <cell r="A2471" t="str">
            <v>C-AM-P3-CN</v>
          </cell>
          <cell r="B2471" t="str">
            <v>Части ИБП Плата SNMP-интерфейса</v>
          </cell>
          <cell r="C2471" t="str">
            <v>шт</v>
          </cell>
          <cell r="E2471">
            <v>571.5</v>
          </cell>
          <cell r="F2471">
            <v>25717.5</v>
          </cell>
          <cell r="G2471">
            <v>0.05</v>
          </cell>
          <cell r="I2471">
            <v>24431.63</v>
          </cell>
          <cell r="J2471">
            <v>762</v>
          </cell>
          <cell r="K2471">
            <v>40492</v>
          </cell>
        </row>
        <row r="2473">
          <cell r="A2473" t="str">
            <v>ВВГНГ-LS 4Х2.5</v>
          </cell>
          <cell r="B2473" t="str">
            <v>Кабель ВВГНГ-LS 4х2,5, 1 м</v>
          </cell>
          <cell r="C2473" t="str">
            <v>м</v>
          </cell>
          <cell r="F2473">
            <v>80.27</v>
          </cell>
          <cell r="G2473">
            <v>0.05</v>
          </cell>
          <cell r="I2473">
            <v>76.260000000000005</v>
          </cell>
          <cell r="K2473">
            <v>40415</v>
          </cell>
        </row>
        <row r="2474">
          <cell r="A2474" t="str">
            <v>Т2010</v>
          </cell>
          <cell r="B2474" t="str">
            <v>Сальники HSK-K с уплотнением, IP68 «Hummel», для каб.диам. 18—25 мм</v>
          </cell>
          <cell r="C2474" t="str">
            <v>шт</v>
          </cell>
          <cell r="F2474">
            <v>223.41</v>
          </cell>
          <cell r="G2474">
            <v>0.05</v>
          </cell>
          <cell r="I2474">
            <v>212.24</v>
          </cell>
          <cell r="J2474">
            <v>148.94</v>
          </cell>
          <cell r="K2474" t="str">
            <v>СЗ 25.11.2010</v>
          </cell>
        </row>
        <row r="2475">
          <cell r="A2475" t="str">
            <v>ТМЛ 4-5-3</v>
          </cell>
          <cell r="B2475" t="str">
            <v>Наконечники кабельные медные под опресовку</v>
          </cell>
          <cell r="C2475" t="str">
            <v>шт</v>
          </cell>
          <cell r="F2475">
            <v>7.37</v>
          </cell>
          <cell r="G2475">
            <v>0.05</v>
          </cell>
          <cell r="I2475">
            <v>7</v>
          </cell>
          <cell r="J2475">
            <v>4.91</v>
          </cell>
          <cell r="K2475" t="str">
            <v>СЗ 25.11.2010</v>
          </cell>
        </row>
        <row r="2476">
          <cell r="A2476" t="str">
            <v>Г8245</v>
          </cell>
          <cell r="B2476" t="str">
            <v>Наконечники медные втулочные, сечение кабеля 10 мм2</v>
          </cell>
          <cell r="C2476" t="str">
            <v>шт</v>
          </cell>
          <cell r="F2476">
            <v>3.38</v>
          </cell>
          <cell r="G2476">
            <v>0.05</v>
          </cell>
          <cell r="I2476">
            <v>3.21</v>
          </cell>
          <cell r="J2476">
            <v>2.25</v>
          </cell>
          <cell r="K2476" t="str">
            <v>СЗ 25.11.2010</v>
          </cell>
        </row>
        <row r="2477">
          <cell r="A2477" t="str">
            <v>Т1394</v>
          </cell>
          <cell r="B2477" t="str">
            <v xml:space="preserve">Втулки для оконцовки металлических труб, с условным проходом трубы 50 мм </v>
          </cell>
          <cell r="C2477" t="str">
            <v>шт</v>
          </cell>
          <cell r="F2477">
            <v>3.57</v>
          </cell>
          <cell r="G2477">
            <v>0.05</v>
          </cell>
          <cell r="I2477">
            <v>3.39</v>
          </cell>
          <cell r="J2477">
            <v>2.38</v>
          </cell>
          <cell r="K2477" t="str">
            <v>СЗ 26.11.2010</v>
          </cell>
        </row>
        <row r="2478">
          <cell r="A2478" t="str">
            <v>Г8113</v>
          </cell>
          <cell r="B2478" t="str">
            <v>Наконечники медные втулочные изолированные, 6кв.мм</v>
          </cell>
          <cell r="C2478" t="str">
            <v>шт</v>
          </cell>
          <cell r="F2478">
            <v>2.27</v>
          </cell>
          <cell r="G2478">
            <v>0.05</v>
          </cell>
          <cell r="I2478">
            <v>2.16</v>
          </cell>
          <cell r="J2478">
            <v>1.51</v>
          </cell>
          <cell r="K2478" t="str">
            <v>СЗ 03.12.2010</v>
          </cell>
        </row>
        <row r="2479">
          <cell r="A2479" t="str">
            <v>Г8111</v>
          </cell>
          <cell r="B2479" t="str">
            <v>Наконечники медные втулочные изолированные, 4кв.мм</v>
          </cell>
          <cell r="C2479" t="str">
            <v>шт</v>
          </cell>
          <cell r="F2479">
            <v>2.0699999999999998</v>
          </cell>
          <cell r="G2479">
            <v>0.05</v>
          </cell>
          <cell r="I2479">
            <v>1.97</v>
          </cell>
          <cell r="J2479">
            <v>1.38</v>
          </cell>
          <cell r="K2479" t="str">
            <v>СЗ 03.12.2010</v>
          </cell>
        </row>
        <row r="2480">
          <cell r="A2480" t="str">
            <v>Г8120</v>
          </cell>
          <cell r="B2480" t="str">
            <v>Наконечники медные втулочные изолированные, 35кв.мм</v>
          </cell>
          <cell r="C2480" t="str">
            <v>шт</v>
          </cell>
          <cell r="F2480">
            <v>8.0399999999999991</v>
          </cell>
          <cell r="G2480">
            <v>0.05</v>
          </cell>
          <cell r="I2480">
            <v>7.64</v>
          </cell>
          <cell r="J2480">
            <v>5.36</v>
          </cell>
          <cell r="K2480" t="str">
            <v>СЗ 03.12.2010</v>
          </cell>
        </row>
        <row r="2481">
          <cell r="A2481" t="str">
            <v>Г8108</v>
          </cell>
          <cell r="B2481" t="str">
            <v>Наконечники медные втулочные изолированные, 2.5кв.мм</v>
          </cell>
          <cell r="C2481" t="str">
            <v>шт</v>
          </cell>
          <cell r="F2481">
            <v>1.61</v>
          </cell>
          <cell r="G2481">
            <v>0.05</v>
          </cell>
          <cell r="I2481">
            <v>1.53</v>
          </cell>
          <cell r="J2481">
            <v>1.07</v>
          </cell>
          <cell r="K2481" t="str">
            <v>СЗ 03.12.2010</v>
          </cell>
        </row>
        <row r="2482">
          <cell r="A2482" t="str">
            <v>ПВ3 1Х2.5 ЧЕРН</v>
          </cell>
          <cell r="B2482" t="str">
            <v>Провод ПВ3 1х2.5 черн 1м</v>
          </cell>
          <cell r="C2482" t="str">
            <v>м</v>
          </cell>
          <cell r="F2482">
            <v>15</v>
          </cell>
          <cell r="G2482">
            <v>0.05</v>
          </cell>
          <cell r="I2482">
            <v>14.25</v>
          </cell>
          <cell r="J2482">
            <v>10</v>
          </cell>
          <cell r="K2482" t="str">
            <v>СЗ 03.12.2010</v>
          </cell>
        </row>
        <row r="2483">
          <cell r="A2483" t="str">
            <v>Р3-ЦП 20</v>
          </cell>
          <cell r="B2483" t="str">
            <v>Металлорукав с полимерным покрытием Р3-ЦП 20, 1 м</v>
          </cell>
          <cell r="C2483" t="str">
            <v>м</v>
          </cell>
          <cell r="F2483">
            <v>85</v>
          </cell>
          <cell r="G2483">
            <v>0.05</v>
          </cell>
          <cell r="I2483">
            <v>80.75</v>
          </cell>
          <cell r="K2483">
            <v>40673</v>
          </cell>
        </row>
        <row r="2484">
          <cell r="F2484">
            <v>17.27</v>
          </cell>
          <cell r="G2484">
            <v>0.05</v>
          </cell>
          <cell r="I2484">
            <v>16.41</v>
          </cell>
          <cell r="J2484">
            <v>11.51</v>
          </cell>
        </row>
        <row r="2485">
          <cell r="F2485">
            <v>6.75</v>
          </cell>
          <cell r="G2485">
            <v>0.05</v>
          </cell>
          <cell r="I2485">
            <v>6.41</v>
          </cell>
          <cell r="J2485">
            <v>4.5</v>
          </cell>
        </row>
        <row r="2487">
          <cell r="A2487" t="str">
            <v>CK160B</v>
          </cell>
          <cell r="B2487" t="str">
            <v>Вентилятор канальный CK160B</v>
          </cell>
          <cell r="C2487" t="str">
            <v>шт</v>
          </cell>
          <cell r="D2487">
            <v>109</v>
          </cell>
          <cell r="F2487" t="e">
            <v>#NAME?</v>
          </cell>
          <cell r="G2487">
            <v>0.05</v>
          </cell>
          <cell r="I2487" t="e">
            <v>#NAME?</v>
          </cell>
          <cell r="K2487">
            <v>40282</v>
          </cell>
        </row>
        <row r="2488">
          <cell r="A2488" t="str">
            <v>CSA 160/900</v>
          </cell>
          <cell r="B2488" t="str">
            <v>Шумоглушитель CSA 160/900</v>
          </cell>
          <cell r="C2488" t="str">
            <v>шт</v>
          </cell>
          <cell r="F2488">
            <v>2275</v>
          </cell>
          <cell r="G2488">
            <v>0.05</v>
          </cell>
          <cell r="I2488">
            <v>2161.25</v>
          </cell>
          <cell r="K2488">
            <v>40282</v>
          </cell>
        </row>
        <row r="2489">
          <cell r="A2489" t="str">
            <v>МВА8</v>
          </cell>
          <cell r="B2489" t="str">
            <v>Модуль ввода аналоговый МВА8</v>
          </cell>
          <cell r="C2489" t="str">
            <v>шт</v>
          </cell>
          <cell r="F2489">
            <v>5310</v>
          </cell>
          <cell r="G2489">
            <v>0.05</v>
          </cell>
          <cell r="I2489">
            <v>5044.5</v>
          </cell>
          <cell r="J2489">
            <v>3540</v>
          </cell>
          <cell r="K2489" t="str">
            <v>СЗ 02.12.2010</v>
          </cell>
        </row>
        <row r="2490">
          <cell r="A2490" t="str">
            <v>МДВВ-Р</v>
          </cell>
          <cell r="B2490" t="str">
            <v>Модуль дискретного ввода/вывода МДВВ</v>
          </cell>
          <cell r="C2490" t="str">
            <v>шт</v>
          </cell>
          <cell r="F2490">
            <v>5221.5</v>
          </cell>
          <cell r="G2490">
            <v>0.05</v>
          </cell>
          <cell r="I2490">
            <v>4960.43</v>
          </cell>
          <cell r="J2490">
            <v>3481</v>
          </cell>
          <cell r="K2490" t="str">
            <v>СЗ 02.12.2010</v>
          </cell>
        </row>
        <row r="2491">
          <cell r="A2491" t="str">
            <v>МСД-100</v>
          </cell>
          <cell r="B2491" t="str">
            <v>Модуль памяти МСД-100</v>
          </cell>
          <cell r="C2491" t="str">
            <v>шт</v>
          </cell>
          <cell r="F2491">
            <v>7080</v>
          </cell>
          <cell r="G2491">
            <v>0.05</v>
          </cell>
          <cell r="I2491">
            <v>6726</v>
          </cell>
          <cell r="J2491">
            <v>4720</v>
          </cell>
          <cell r="K2491" t="str">
            <v>СЗ 02.12.2010</v>
          </cell>
        </row>
        <row r="2492">
          <cell r="A2492" t="str">
            <v>ПЛК150-220.И-M</v>
          </cell>
          <cell r="B2492" t="str">
            <v>Контроллер ПЛК150-220.И-M</v>
          </cell>
          <cell r="C2492" t="str">
            <v>шт</v>
          </cell>
          <cell r="F2492">
            <v>15300</v>
          </cell>
          <cell r="G2492">
            <v>0.05</v>
          </cell>
          <cell r="I2492">
            <v>14535</v>
          </cell>
          <cell r="J2492">
            <v>10200</v>
          </cell>
          <cell r="K2492" t="str">
            <v>СЗ 02.12.2010</v>
          </cell>
        </row>
        <row r="2493">
          <cell r="A2493" t="str">
            <v>СП270</v>
          </cell>
          <cell r="B2493" t="str">
            <v>Панель оператора СП270</v>
          </cell>
          <cell r="C2493" t="str">
            <v>шт</v>
          </cell>
          <cell r="F2493">
            <v>20977.5</v>
          </cell>
          <cell r="G2493">
            <v>0.05</v>
          </cell>
          <cell r="I2493">
            <v>19928.63</v>
          </cell>
          <cell r="J2493">
            <v>13985</v>
          </cell>
          <cell r="K2493" t="str">
            <v>СЗ 02.12.2010</v>
          </cell>
        </row>
        <row r="2494">
          <cell r="A2494" t="str">
            <v>38HSB-P-AS+031</v>
          </cell>
          <cell r="B2494" t="str">
            <v>Плита 38HSB-P-AS+ Colorado 031, 600х600х38</v>
          </cell>
          <cell r="C2494" t="str">
            <v>шт</v>
          </cell>
          <cell r="D2494">
            <v>38.630000000000003</v>
          </cell>
          <cell r="F2494">
            <v>1583.83</v>
          </cell>
          <cell r="G2494">
            <v>0.05</v>
          </cell>
          <cell r="I2494">
            <v>1504.64</v>
          </cell>
          <cell r="J2494">
            <v>25.7544</v>
          </cell>
        </row>
        <row r="2495">
          <cell r="A2495" t="str">
            <v>М20/500-G</v>
          </cell>
          <cell r="B2495" t="str">
            <v>Пьедестал М20/500-G с ПВХ накладками</v>
          </cell>
          <cell r="C2495" t="str">
            <v>шт</v>
          </cell>
          <cell r="D2495">
            <v>9.34</v>
          </cell>
          <cell r="F2495">
            <v>382.94</v>
          </cell>
          <cell r="G2495">
            <v>0.05</v>
          </cell>
          <cell r="I2495">
            <v>363.79</v>
          </cell>
          <cell r="J2495">
            <v>6.2234550000000004</v>
          </cell>
        </row>
        <row r="2496">
          <cell r="A2496" t="str">
            <v>Pedestals glue 600 ml</v>
          </cell>
          <cell r="B2496" t="str">
            <v>Клей Pedestals glue 600 ml</v>
          </cell>
          <cell r="C2496" t="str">
            <v>шт</v>
          </cell>
          <cell r="D2496">
            <v>8.27</v>
          </cell>
          <cell r="F2496">
            <v>339.07</v>
          </cell>
          <cell r="G2496">
            <v>0.05</v>
          </cell>
          <cell r="I2496">
            <v>322.12</v>
          </cell>
          <cell r="J2496">
            <v>5.5125000000000002</v>
          </cell>
        </row>
        <row r="2497">
          <cell r="A2497" t="str">
            <v>Стрингер bolt-on</v>
          </cell>
          <cell r="B2497" t="str">
            <v>Стрингер bolt-on</v>
          </cell>
          <cell r="C2497" t="str">
            <v>шт</v>
          </cell>
          <cell r="D2497">
            <v>6.93</v>
          </cell>
          <cell r="F2497">
            <v>284.13</v>
          </cell>
          <cell r="G2497">
            <v>0.05</v>
          </cell>
          <cell r="I2497">
            <v>269.92</v>
          </cell>
          <cell r="J2497">
            <v>4.6171125000000002</v>
          </cell>
        </row>
        <row r="2498">
          <cell r="A2498" t="str">
            <v>Sealing tape 9x6 mm</v>
          </cell>
          <cell r="B2498" t="str">
            <v>Лента кромочная Sealing tape 9x6 mm</v>
          </cell>
          <cell r="C2498" t="str">
            <v>м.п.</v>
          </cell>
          <cell r="D2498">
            <v>0.83</v>
          </cell>
          <cell r="F2498">
            <v>34.03</v>
          </cell>
          <cell r="G2498">
            <v>0.05</v>
          </cell>
          <cell r="I2498">
            <v>32.33</v>
          </cell>
          <cell r="J2498">
            <v>0.55000000000000004</v>
          </cell>
        </row>
        <row r="2499">
          <cell r="A2499" t="str">
            <v>Пластина (20х20mm)</v>
          </cell>
          <cell r="B2499" t="str">
            <v>Регулировочная пластина (20х20mm)</v>
          </cell>
          <cell r="C2499" t="str">
            <v>шт</v>
          </cell>
          <cell r="D2499">
            <v>0.11</v>
          </cell>
          <cell r="F2499">
            <v>4.51</v>
          </cell>
          <cell r="G2499">
            <v>0.05</v>
          </cell>
          <cell r="I2499">
            <v>4.28</v>
          </cell>
          <cell r="J2499">
            <v>7.0000000000000007E-2</v>
          </cell>
        </row>
        <row r="2518">
          <cell r="A2518" t="str">
            <v>CT-TRM</v>
          </cell>
          <cell r="B2518" t="str">
            <v>Нагрузка согласованная 75Ом на разъем 5/8”</v>
          </cell>
          <cell r="C2518" t="str">
            <v>шт</v>
          </cell>
          <cell r="F2518">
            <v>148.37</v>
          </cell>
          <cell r="G2518">
            <v>0.05</v>
          </cell>
          <cell r="I2518">
            <v>140.94999999999999</v>
          </cell>
          <cell r="J2518">
            <v>98.91</v>
          </cell>
          <cell r="K2518" t="str">
            <v>СЗ 02.03.2010</v>
          </cell>
        </row>
        <row r="2519">
          <cell r="A2519" t="str">
            <v>N48</v>
          </cell>
          <cell r="B2519" t="str">
            <v>Коаксиальный кабель RG6</v>
          </cell>
          <cell r="C2519" t="str">
            <v>м</v>
          </cell>
          <cell r="F2519">
            <v>31.17</v>
          </cell>
          <cell r="G2519">
            <v>0.05</v>
          </cell>
          <cell r="I2519">
            <v>29.61</v>
          </cell>
          <cell r="J2519">
            <v>20.78</v>
          </cell>
        </row>
        <row r="2520">
          <cell r="A2520" t="str">
            <v>N71</v>
          </cell>
          <cell r="B2520" t="str">
            <v>Коаксиальный кабель RG11</v>
          </cell>
          <cell r="C2520" t="str">
            <v>м</v>
          </cell>
          <cell r="F2520">
            <v>57.96</v>
          </cell>
          <cell r="G2520">
            <v>0.05</v>
          </cell>
          <cell r="I2520">
            <v>55.06</v>
          </cell>
          <cell r="J2520">
            <v>38.64</v>
          </cell>
        </row>
        <row r="2534">
          <cell r="A2534" t="str">
            <v xml:space="preserve">SCHRACK </v>
          </cell>
        </row>
        <row r="2535">
          <cell r="A2535" t="str">
            <v>B5-SCU-CP</v>
          </cell>
          <cell r="B2535" t="str">
            <v>Станция Интеграл в корпусе с вырезом и принтером</v>
          </cell>
          <cell r="C2535" t="str">
            <v>шт</v>
          </cell>
          <cell r="D2535">
            <v>4705.09</v>
          </cell>
          <cell r="I2535">
            <v>3987.36</v>
          </cell>
          <cell r="J2535">
            <v>2940.6834742268043</v>
          </cell>
          <cell r="K2535" t="str">
            <v>EUR Прайс 2009</v>
          </cell>
        </row>
        <row r="2536">
          <cell r="A2536" t="str">
            <v>B3-SUB-CIP</v>
          </cell>
          <cell r="B2536" t="str">
            <v>Встроенный пульт управления</v>
          </cell>
          <cell r="C2536" t="str">
            <v>шт</v>
          </cell>
          <cell r="D2536">
            <v>1218.44</v>
          </cell>
          <cell r="I2536">
            <v>1032.58</v>
          </cell>
          <cell r="J2536">
            <v>761.52516494845361</v>
          </cell>
          <cell r="K2536" t="str">
            <v>EUR Прайс 2009</v>
          </cell>
        </row>
        <row r="2537">
          <cell r="A2537" t="str">
            <v>B3-DAI2</v>
          </cell>
          <cell r="B2537" t="str">
            <v xml:space="preserve">Модуль кольцевых адресных шлейфов </v>
          </cell>
          <cell r="C2537" t="str">
            <v>шт</v>
          </cell>
          <cell r="D2537">
            <v>810.08</v>
          </cell>
          <cell r="I2537">
            <v>686.51</v>
          </cell>
          <cell r="J2537">
            <v>506.29755154639179</v>
          </cell>
          <cell r="K2537" t="str">
            <v>EUR Прайс 2009</v>
          </cell>
        </row>
        <row r="2538">
          <cell r="A2538" t="str">
            <v>B3-LPI</v>
          </cell>
          <cell r="B2538" t="str">
            <v>Плата управления линейными платами сетевая B3-LPI</v>
          </cell>
          <cell r="C2538" t="str">
            <v>шт</v>
          </cell>
          <cell r="D2538">
            <v>1252.99</v>
          </cell>
          <cell r="I2538">
            <v>1061.8599999999999</v>
          </cell>
          <cell r="J2538">
            <v>783.11825257731971</v>
          </cell>
          <cell r="K2538" t="str">
            <v>EUR Прайс 2009</v>
          </cell>
        </row>
        <row r="2539">
          <cell r="A2539" t="str">
            <v>B3-REL16</v>
          </cell>
          <cell r="B2539" t="str">
            <v>Модуль реле B3-REL16</v>
          </cell>
          <cell r="C2539" t="str">
            <v>шт</v>
          </cell>
          <cell r="D2539">
            <v>511.37</v>
          </cell>
          <cell r="I2539">
            <v>433.36</v>
          </cell>
          <cell r="J2539">
            <v>319.60452061855676</v>
          </cell>
          <cell r="K2539" t="str">
            <v>EUR Прайс 2009</v>
          </cell>
        </row>
        <row r="2540">
          <cell r="A2540" t="str">
            <v>ST-SET REL16 W</v>
          </cell>
          <cell r="B2540" t="str">
            <v>Стандартный (угловой), 2 шт. ST-SET REL16 W</v>
          </cell>
          <cell r="C2540" t="str">
            <v>компл</v>
          </cell>
          <cell r="D2540">
            <v>33.909999999999997</v>
          </cell>
          <cell r="I2540">
            <v>28.74</v>
          </cell>
          <cell r="J2540">
            <v>21.190731958762889</v>
          </cell>
          <cell r="K2540" t="str">
            <v>EUR Прайс 2009</v>
          </cell>
        </row>
        <row r="2541">
          <cell r="A2541" t="str">
            <v>HG691017</v>
          </cell>
          <cell r="B2541" t="str">
            <v xml:space="preserve">Аккумуляторные батареи  для Интеграл 12 В / 40 А*ч </v>
          </cell>
          <cell r="C2541" t="str">
            <v>шт</v>
          </cell>
          <cell r="D2541">
            <v>322.95999999999998</v>
          </cell>
          <cell r="I2541">
            <v>273.69</v>
          </cell>
          <cell r="J2541">
            <v>201.84842783505158</v>
          </cell>
          <cell r="K2541" t="str">
            <v>EUR Прайс 2009</v>
          </cell>
        </row>
        <row r="2542">
          <cell r="A2542" t="str">
            <v>MTD 533</v>
          </cell>
          <cell r="B2542" t="str">
            <v>Извещатель мультисенсорный MTD533</v>
          </cell>
          <cell r="C2542" t="str">
            <v>шт</v>
          </cell>
          <cell r="D2542">
            <v>102.79</v>
          </cell>
          <cell r="I2542">
            <v>87.11</v>
          </cell>
          <cell r="J2542">
            <v>64.242788659793817</v>
          </cell>
          <cell r="K2542" t="str">
            <v>EUR Прайс 2009</v>
          </cell>
        </row>
        <row r="2543">
          <cell r="A2543" t="str">
            <v>USB 501-1</v>
          </cell>
          <cell r="B2543" t="str">
            <v>Цоколь извещателя стандартный USB 501-1</v>
          </cell>
          <cell r="C2543" t="str">
            <v>шт</v>
          </cell>
          <cell r="D2543">
            <v>12.23</v>
          </cell>
          <cell r="I2543">
            <v>10.36</v>
          </cell>
          <cell r="J2543">
            <v>7.6447577319587641</v>
          </cell>
          <cell r="K2543" t="str">
            <v>EUR Прайс 2009</v>
          </cell>
        </row>
        <row r="2544">
          <cell r="A2544" t="str">
            <v>MCP535-0007</v>
          </cell>
          <cell r="B2544" t="str">
            <v>Извещатель ручной MCP 535 красный</v>
          </cell>
          <cell r="C2544" t="str">
            <v>шт</v>
          </cell>
          <cell r="D2544">
            <v>149.35</v>
          </cell>
          <cell r="I2544">
            <v>126.57</v>
          </cell>
          <cell r="J2544">
            <v>93.346515463917527</v>
          </cell>
          <cell r="K2544" t="str">
            <v>EUR Прайс 2009</v>
          </cell>
        </row>
        <row r="2545">
          <cell r="A2545" t="str">
            <v>DKM SCHL</v>
          </cell>
          <cell r="B2545" t="str">
            <v xml:space="preserve">Ключ для MCP 535 </v>
          </cell>
          <cell r="C2545" t="str">
            <v>шт</v>
          </cell>
          <cell r="D2545">
            <v>7.08</v>
          </cell>
          <cell r="I2545">
            <v>6</v>
          </cell>
          <cell r="J2545">
            <v>4.4259123711340207</v>
          </cell>
          <cell r="K2545" t="str">
            <v>EUR Прайс 2009</v>
          </cell>
        </row>
        <row r="2546">
          <cell r="A2546" t="str">
            <v>BA-IOM</v>
          </cell>
          <cell r="B2546" t="str">
            <v>Модуль ввода-вывода BA-IOM</v>
          </cell>
          <cell r="C2546" t="str">
            <v>шт</v>
          </cell>
          <cell r="D2546">
            <v>172.1</v>
          </cell>
          <cell r="I2546">
            <v>145.85</v>
          </cell>
          <cell r="J2546">
            <v>107.56308247422682</v>
          </cell>
          <cell r="K2546" t="str">
            <v>EUR Прайс 2009</v>
          </cell>
        </row>
        <row r="2547">
          <cell r="A2547" t="str">
            <v>BA-IM4</v>
          </cell>
          <cell r="B2547" t="str">
            <v>Модуль ввода  BA-IM4</v>
          </cell>
          <cell r="C2547" t="str">
            <v>шт</v>
          </cell>
          <cell r="D2547">
            <v>157.08000000000001</v>
          </cell>
          <cell r="I2547">
            <v>133.12</v>
          </cell>
          <cell r="J2547">
            <v>98.17478350515465</v>
          </cell>
          <cell r="K2547" t="str">
            <v>EUR Прайс 2009</v>
          </cell>
        </row>
        <row r="2548">
          <cell r="A2548" t="str">
            <v>BA-REL4</v>
          </cell>
          <cell r="B2548" t="str">
            <v>Модуль релейный BA-REL4</v>
          </cell>
          <cell r="C2548" t="str">
            <v>шт</v>
          </cell>
          <cell r="D2548">
            <v>245.71</v>
          </cell>
          <cell r="I2548">
            <v>208.23</v>
          </cell>
          <cell r="J2548">
            <v>153.56574742268043</v>
          </cell>
          <cell r="K2548" t="str">
            <v>EUR Прайс 2009</v>
          </cell>
        </row>
        <row r="2549">
          <cell r="A2549" t="str">
            <v>USB 501-3</v>
          </cell>
          <cell r="B2549" t="str">
            <v>Цоколь извещателя USB 501-3</v>
          </cell>
          <cell r="C2549" t="str">
            <v>шт</v>
          </cell>
          <cell r="D2549">
            <v>50.64</v>
          </cell>
          <cell r="I2549">
            <v>42.92</v>
          </cell>
          <cell r="J2549">
            <v>31.651979381443304</v>
          </cell>
          <cell r="K2549" t="str">
            <v>EUR Прайс 2009</v>
          </cell>
        </row>
        <row r="2550">
          <cell r="A2550" t="str">
            <v>GEH MOD IP66</v>
          </cell>
          <cell r="B2550" t="str">
            <v>Монтажный корпус GEH MOD IP66</v>
          </cell>
          <cell r="C2550" t="str">
            <v>шт</v>
          </cell>
          <cell r="D2550">
            <v>20.82</v>
          </cell>
          <cell r="I2550">
            <v>17.64</v>
          </cell>
          <cell r="J2550">
            <v>13.009500000000001</v>
          </cell>
          <cell r="K2550" t="str">
            <v>EUR Прайс 2009</v>
          </cell>
        </row>
        <row r="2551">
          <cell r="A2551" t="str">
            <v>ММ SN M20</v>
          </cell>
          <cell r="B2551" t="str">
            <v>Ступенчатые ниппели для ввода кабелей ММ SN M20</v>
          </cell>
          <cell r="C2551" t="str">
            <v>шт</v>
          </cell>
          <cell r="D2551">
            <v>0.64</v>
          </cell>
          <cell r="I2551">
            <v>0.54</v>
          </cell>
          <cell r="J2551">
            <v>0.40235567010309281</v>
          </cell>
          <cell r="K2551" t="str">
            <v>EUR Прайс 2009</v>
          </cell>
        </row>
        <row r="2552">
          <cell r="A2552" t="str">
            <v>AKKU 38</v>
          </cell>
          <cell r="B2552" t="str">
            <v>Аккумулятор 12 В 38 A/ч</v>
          </cell>
          <cell r="C2552" t="str">
            <v>шт</v>
          </cell>
          <cell r="D2552">
            <v>322.95999999999998</v>
          </cell>
          <cell r="I2552">
            <v>273.69</v>
          </cell>
          <cell r="J2552">
            <v>201.84842783505158</v>
          </cell>
          <cell r="K2552" t="str">
            <v>EUR Прайс 2009</v>
          </cell>
        </row>
        <row r="2562">
          <cell r="A2562" t="str">
            <v>Alcatel</v>
          </cell>
        </row>
        <row r="2563">
          <cell r="A2563" t="str">
            <v>3BA00180AB</v>
          </cell>
          <cell r="B2563" t="str">
            <v>Комплект INTOF2 pack (2 x INTOF2 boards + cable)</v>
          </cell>
          <cell r="C2563" t="str">
            <v>шт</v>
          </cell>
          <cell r="F2563">
            <v>0</v>
          </cell>
          <cell r="I2563">
            <v>0</v>
          </cell>
          <cell r="J2563">
            <v>3000</v>
          </cell>
          <cell r="K2563" t="str">
            <v>прайс телефония 2009</v>
          </cell>
        </row>
        <row r="2564">
          <cell r="A2564" t="str">
            <v>3BA00409AA</v>
          </cell>
          <cell r="B2564" t="str">
            <v>MI EMPTY CABINET (230V) (конструктив УАТС MI,блок питания)</v>
          </cell>
          <cell r="C2564" t="str">
            <v>шт</v>
          </cell>
          <cell r="D2564">
            <v>4290</v>
          </cell>
          <cell r="F2564">
            <v>175890</v>
          </cell>
          <cell r="I2564">
            <v>149059.32</v>
          </cell>
          <cell r="K2564" t="str">
            <v>прайс телефония 2009</v>
          </cell>
        </row>
        <row r="2565">
          <cell r="A2565" t="str">
            <v>3BA00585AA</v>
          </cell>
          <cell r="B2565" t="str">
            <v>Комплект M*INTOF2 MIGRATION PACK (плата INTOF2)</v>
          </cell>
          <cell r="C2565" t="str">
            <v>шт</v>
          </cell>
          <cell r="F2565">
            <v>0</v>
          </cell>
          <cell r="I2565">
            <v>0</v>
          </cell>
          <cell r="J2565">
            <v>1050</v>
          </cell>
          <cell r="K2565" t="str">
            <v>прайс телефония 2009</v>
          </cell>
        </row>
        <row r="2566">
          <cell r="A2566" t="str">
            <v>3BA03057AB</v>
          </cell>
          <cell r="B2566" t="str">
            <v>DYNAMIC STARTER PACK (Загруженное ПО)</v>
          </cell>
          <cell r="C2566" t="str">
            <v>шт</v>
          </cell>
          <cell r="D2566">
            <v>724</v>
          </cell>
          <cell r="F2566">
            <v>29684</v>
          </cell>
          <cell r="I2566">
            <v>25155.93</v>
          </cell>
          <cell r="K2566" t="str">
            <v>прайс телефония 2009</v>
          </cell>
        </row>
        <row r="2567">
          <cell r="A2567" t="str">
            <v>3BA03108AB</v>
          </cell>
          <cell r="B2567" t="str">
            <v>DECT8 PACK (Плата DECT8)</v>
          </cell>
          <cell r="C2567" t="str">
            <v>шт</v>
          </cell>
          <cell r="D2567">
            <v>4343</v>
          </cell>
          <cell r="F2567">
            <v>178063</v>
          </cell>
          <cell r="I2567">
            <v>150900.85</v>
          </cell>
          <cell r="K2567" t="str">
            <v>прайс телефония 2009</v>
          </cell>
        </row>
        <row r="2568">
          <cell r="A2568" t="str">
            <v>3BA09077JA</v>
          </cell>
          <cell r="B2568" t="str">
            <v>IME (INPUT METHOD ENGINE) -1 USER (Загруженное ПО)</v>
          </cell>
          <cell r="C2568" t="str">
            <v>шт</v>
          </cell>
          <cell r="D2568">
            <v>2</v>
          </cell>
          <cell r="F2568">
            <v>82</v>
          </cell>
          <cell r="I2568">
            <v>69.489999999999995</v>
          </cell>
          <cell r="K2568" t="str">
            <v>прайс телефония 2009</v>
          </cell>
        </row>
        <row r="2569">
          <cell r="A2569" t="str">
            <v>3BA09088JA</v>
          </cell>
          <cell r="B2569" t="str">
            <v>ANALOG -1 USER (Загруженное ПО)</v>
          </cell>
          <cell r="C2569" t="str">
            <v>шт</v>
          </cell>
          <cell r="D2569">
            <v>49</v>
          </cell>
          <cell r="F2569">
            <v>2009</v>
          </cell>
          <cell r="I2569">
            <v>1702.54</v>
          </cell>
          <cell r="K2569" t="str">
            <v>прайс телефония 2009</v>
          </cell>
        </row>
        <row r="2570">
          <cell r="A2570" t="str">
            <v>3BA09090JA</v>
          </cell>
          <cell r="B2570" t="str">
            <v>BUSINESS UA -1 USER (Загруженное ПО)</v>
          </cell>
          <cell r="C2570" t="str">
            <v>шт</v>
          </cell>
          <cell r="D2570">
            <v>44</v>
          </cell>
          <cell r="F2570">
            <v>1804</v>
          </cell>
          <cell r="I2570">
            <v>1528.81</v>
          </cell>
          <cell r="K2570" t="str">
            <v>прайс телефония 2009</v>
          </cell>
        </row>
        <row r="2571">
          <cell r="A2571" t="str">
            <v>3BA09091JA</v>
          </cell>
          <cell r="B2571" t="str">
            <v>CALL BY NAME -1 USER (Загруженное ПО)</v>
          </cell>
          <cell r="C2571" t="str">
            <v>шт</v>
          </cell>
          <cell r="D2571">
            <v>15</v>
          </cell>
          <cell r="F2571">
            <v>615</v>
          </cell>
          <cell r="I2571">
            <v>521.19000000000005</v>
          </cell>
          <cell r="K2571" t="str">
            <v>прайс телефония 2009</v>
          </cell>
        </row>
        <row r="2572">
          <cell r="A2572" t="str">
            <v>3BA09094JA</v>
          </cell>
          <cell r="B2572" t="str">
            <v>Экземпляр ПО MOBILE DECT -1 USER</v>
          </cell>
          <cell r="C2572" t="str">
            <v>шт</v>
          </cell>
          <cell r="D2572">
            <v>74</v>
          </cell>
          <cell r="F2572">
            <v>3034</v>
          </cell>
          <cell r="I2572">
            <v>2571.19</v>
          </cell>
          <cell r="J2572">
            <v>75</v>
          </cell>
          <cell r="K2572" t="str">
            <v>прайс телефония 2009</v>
          </cell>
        </row>
        <row r="2573">
          <cell r="A2573" t="str">
            <v>3BA09166JA</v>
          </cell>
          <cell r="B2573" t="str">
            <v>SOFTWARE LICENSE ENTERPRISE R9.0 (Загруженное ПО)</v>
          </cell>
          <cell r="C2573" t="str">
            <v>шт</v>
          </cell>
          <cell r="D2573">
            <v>1</v>
          </cell>
          <cell r="F2573">
            <v>41</v>
          </cell>
          <cell r="I2573">
            <v>34.75</v>
          </cell>
          <cell r="K2573" t="str">
            <v>прайс телефония 2009</v>
          </cell>
        </row>
        <row r="2574">
          <cell r="A2574" t="str">
            <v>3BA09407AA</v>
          </cell>
          <cell r="B2574" t="str">
            <v>Экземпляр ПО дублирующего процессора</v>
          </cell>
          <cell r="C2574" t="str">
            <v>шт</v>
          </cell>
          <cell r="F2574">
            <v>0</v>
          </cell>
          <cell r="I2574">
            <v>0</v>
          </cell>
          <cell r="J2574">
            <v>1000</v>
          </cell>
          <cell r="K2574" t="str">
            <v>прайс телефония 2009</v>
          </cell>
        </row>
        <row r="2575">
          <cell r="A2575" t="str">
            <v>3BA09665AA</v>
          </cell>
          <cell r="B2575" t="str">
            <v>CSTA 500 BYPASS (Загруженное ПО)</v>
          </cell>
          <cell r="C2575" t="str">
            <v>шт</v>
          </cell>
          <cell r="D2575">
            <v>1</v>
          </cell>
          <cell r="F2575">
            <v>41</v>
          </cell>
          <cell r="I2575">
            <v>34.75</v>
          </cell>
          <cell r="K2575" t="str">
            <v>прайс телефония 2009</v>
          </cell>
        </row>
        <row r="2576">
          <cell r="A2576" t="str">
            <v>3BA09804AA</v>
          </cell>
          <cell r="B2576" t="str">
            <v>MAJOR UPGRADE FOR e-CS 150 NETWORK (Загруженное ПО)</v>
          </cell>
          <cell r="C2576" t="str">
            <v>шт</v>
          </cell>
          <cell r="D2576">
            <v>2248</v>
          </cell>
          <cell r="F2576">
            <v>92168</v>
          </cell>
          <cell r="I2576">
            <v>78108.47</v>
          </cell>
          <cell r="K2576" t="str">
            <v>прайс телефония 2009</v>
          </cell>
        </row>
        <row r="2577">
          <cell r="A2577" t="str">
            <v>3BA09882AA</v>
          </cell>
          <cell r="B2577" t="str">
            <v>MASTER CONFERENCE UP TO 350 EXT (Загруженное ПО)</v>
          </cell>
          <cell r="C2577" t="str">
            <v>шт</v>
          </cell>
          <cell r="D2577">
            <v>1271</v>
          </cell>
          <cell r="F2577">
            <v>52111</v>
          </cell>
          <cell r="I2577">
            <v>44161.86</v>
          </cell>
          <cell r="K2577" t="str">
            <v>прайс телефония 2009</v>
          </cell>
        </row>
        <row r="2578">
          <cell r="A2578" t="str">
            <v>3BA09899AA</v>
          </cell>
          <cell r="B2578" t="str">
            <v>ARS &amp; OVERFLOW UPGRADE 151 TO 350 EXT (Загруженное ПО)</v>
          </cell>
          <cell r="C2578" t="str">
            <v>шт</v>
          </cell>
          <cell r="D2578">
            <v>245</v>
          </cell>
          <cell r="F2578">
            <v>10045</v>
          </cell>
          <cell r="I2578">
            <v>8512.7099999999991</v>
          </cell>
          <cell r="K2578" t="str">
            <v>прайс телефония 2009</v>
          </cell>
        </row>
        <row r="2579">
          <cell r="A2579" t="str">
            <v>3BA09903AA</v>
          </cell>
          <cell r="B2579" t="str">
            <v>NETWORK ABC UPGRADE 151 TO 350 EXT (Загруженное ПО)</v>
          </cell>
          <cell r="C2579" t="str">
            <v>шт</v>
          </cell>
          <cell r="D2579">
            <v>733</v>
          </cell>
          <cell r="F2579">
            <v>30053</v>
          </cell>
          <cell r="I2579">
            <v>25468.639999999999</v>
          </cell>
          <cell r="K2579" t="str">
            <v>прайс телефония 2009</v>
          </cell>
        </row>
        <row r="2580">
          <cell r="A2580" t="str">
            <v>3BA09907AA</v>
          </cell>
          <cell r="B2580" t="str">
            <v>ACCOUNTING UPGRADE 151 TO 350 EXT (Загруженное ПО)</v>
          </cell>
          <cell r="C2580" t="str">
            <v>шт</v>
          </cell>
          <cell r="D2580">
            <v>98</v>
          </cell>
          <cell r="F2580">
            <v>4018</v>
          </cell>
          <cell r="I2580">
            <v>3405.08</v>
          </cell>
          <cell r="K2580" t="str">
            <v>прайс телефония 2009</v>
          </cell>
        </row>
        <row r="2581">
          <cell r="A2581" t="str">
            <v>3BA09919AA</v>
          </cell>
          <cell r="B2581" t="str">
            <v>ALARMS UPGRADE 151 TO 350 EXT (Загруженное ПО)</v>
          </cell>
          <cell r="C2581" t="str">
            <v>шт</v>
          </cell>
          <cell r="D2581">
            <v>284</v>
          </cell>
          <cell r="F2581">
            <v>11644</v>
          </cell>
          <cell r="I2581">
            <v>9867.7999999999993</v>
          </cell>
          <cell r="K2581" t="str">
            <v>прайс телефония 2009</v>
          </cell>
        </row>
        <row r="2582">
          <cell r="A2582" t="str">
            <v>3BA09923AA</v>
          </cell>
          <cell r="B2582" t="str">
            <v>CONFIGURATION UPGRADE 151 TO 350 EXT (Загруженное ПО)</v>
          </cell>
          <cell r="C2582" t="str">
            <v>шт</v>
          </cell>
          <cell r="D2582">
            <v>137</v>
          </cell>
          <cell r="F2582">
            <v>5617</v>
          </cell>
          <cell r="I2582">
            <v>4760.17</v>
          </cell>
          <cell r="K2582" t="str">
            <v>прайс телефония 2009</v>
          </cell>
        </row>
        <row r="2583">
          <cell r="A2583" t="str">
            <v>3BA09978AB</v>
          </cell>
          <cell r="B2583" t="str">
            <v>PHYSICAL USERS UP TO 150 EXT (Загруженное ПО)</v>
          </cell>
          <cell r="C2583" t="str">
            <v>шт</v>
          </cell>
          <cell r="D2583">
            <v>1</v>
          </cell>
          <cell r="F2583">
            <v>41</v>
          </cell>
          <cell r="I2583">
            <v>34.75</v>
          </cell>
          <cell r="K2583" t="str">
            <v>прайс телефония 2009</v>
          </cell>
        </row>
        <row r="2584">
          <cell r="A2584" t="str">
            <v>3BA09983AA</v>
          </cell>
          <cell r="B2584" t="str">
            <v>e-CS ENGINE UPGRADE 151 TO 350 EXT (Загруженное ПО)</v>
          </cell>
          <cell r="C2584" t="str">
            <v>шт</v>
          </cell>
          <cell r="D2584">
            <v>1564</v>
          </cell>
          <cell r="F2584">
            <v>64124</v>
          </cell>
          <cell r="I2584">
            <v>54342.37</v>
          </cell>
          <cell r="K2584" t="str">
            <v>прайс телефония 2009</v>
          </cell>
        </row>
        <row r="2585">
          <cell r="A2585" t="str">
            <v>3BA23073AB</v>
          </cell>
          <cell r="B2585" t="str">
            <v>BRA2-1 BOARD (Плата BRI интерфейса)</v>
          </cell>
          <cell r="C2585" t="str">
            <v>шт</v>
          </cell>
          <cell r="D2585">
            <v>2135</v>
          </cell>
          <cell r="F2585">
            <v>87535</v>
          </cell>
          <cell r="I2585">
            <v>74182.2</v>
          </cell>
          <cell r="K2585" t="str">
            <v>прайс телефония 2009</v>
          </cell>
        </row>
        <row r="2586">
          <cell r="A2586" t="str">
            <v>3BA23081AB</v>
          </cell>
          <cell r="B2586" t="str">
            <v>Плата RMAB удаленного доступа</v>
          </cell>
          <cell r="C2586" t="str">
            <v>шт</v>
          </cell>
          <cell r="F2586">
            <v>0</v>
          </cell>
          <cell r="I2586">
            <v>0</v>
          </cell>
          <cell r="J2586">
            <v>1278</v>
          </cell>
          <cell r="K2586" t="str">
            <v>прайс телефония 2009</v>
          </cell>
        </row>
        <row r="2587">
          <cell r="A2587" t="str">
            <v>3BA23241AA</v>
          </cell>
          <cell r="B2587" t="str">
            <v>GPA2 BOARD (Плата для работы с голосовыми ресурсами и служебными тонами)</v>
          </cell>
          <cell r="C2587" t="str">
            <v>шт</v>
          </cell>
          <cell r="D2587">
            <v>1417</v>
          </cell>
          <cell r="F2587">
            <v>58097</v>
          </cell>
          <cell r="I2587">
            <v>49234.75</v>
          </cell>
          <cell r="K2587" t="str">
            <v>прайс телефония 2009</v>
          </cell>
        </row>
        <row r="2588">
          <cell r="A2588" t="str">
            <v>3BA23259AB</v>
          </cell>
          <cell r="B2588" t="str">
            <v>Плата процессора CPU7-2</v>
          </cell>
          <cell r="C2588" t="str">
            <v>шт</v>
          </cell>
          <cell r="D2588">
            <v>4466</v>
          </cell>
          <cell r="F2588">
            <v>183106</v>
          </cell>
          <cell r="I2588">
            <v>155174.57999999999</v>
          </cell>
          <cell r="J2588">
            <v>4570</v>
          </cell>
          <cell r="K2588" t="str">
            <v>прайс телефония 2009</v>
          </cell>
        </row>
        <row r="2589">
          <cell r="A2589" t="str">
            <v>3BA23265AB</v>
          </cell>
          <cell r="B2589" t="str">
            <v>eZ32 BOARD (Плата аналоговых абонентов)</v>
          </cell>
          <cell r="C2589" t="str">
            <v>шт</v>
          </cell>
          <cell r="D2589">
            <v>1759</v>
          </cell>
          <cell r="F2589">
            <v>72119</v>
          </cell>
          <cell r="I2589">
            <v>61117.8</v>
          </cell>
          <cell r="K2589" t="str">
            <v>прайс телефония 2009</v>
          </cell>
        </row>
        <row r="2590">
          <cell r="A2590" t="str">
            <v>3BA23266AA</v>
          </cell>
          <cell r="B2590" t="str">
            <v>Плата eUA32 (32 цифровые абонентские линии)</v>
          </cell>
          <cell r="C2590" t="str">
            <v>шт</v>
          </cell>
          <cell r="D2590">
            <v>655</v>
          </cell>
          <cell r="F2590">
            <v>26855</v>
          </cell>
          <cell r="I2590">
            <v>22758.47</v>
          </cell>
          <cell r="J2590">
            <v>670</v>
          </cell>
          <cell r="K2590" t="str">
            <v>прайс телефония 2009</v>
          </cell>
        </row>
        <row r="2591">
          <cell r="A2591" t="str">
            <v>3BA26224AA</v>
          </cell>
          <cell r="B2591" t="str">
            <v>MI BATTERY KIT 35AH (Батареи для блока питания)</v>
          </cell>
          <cell r="C2591" t="str">
            <v>шт</v>
          </cell>
          <cell r="D2591">
            <v>498</v>
          </cell>
          <cell r="F2591">
            <v>20418</v>
          </cell>
          <cell r="I2591">
            <v>17303.39</v>
          </cell>
          <cell r="K2591" t="str">
            <v>прайс телефония 2009</v>
          </cell>
        </row>
        <row r="2592">
          <cell r="A2592" t="str">
            <v>3BA27013AB</v>
          </cell>
          <cell r="B2592" t="str">
            <v>Жесткий диск для процессора и 4635 voice mail</v>
          </cell>
          <cell r="C2592" t="str">
            <v>шт</v>
          </cell>
          <cell r="D2592">
            <v>513</v>
          </cell>
          <cell r="F2592">
            <v>21033</v>
          </cell>
          <cell r="I2592">
            <v>17824.580000000002</v>
          </cell>
          <cell r="J2592">
            <v>525</v>
          </cell>
          <cell r="K2592" t="str">
            <v>прайс телефония 2009</v>
          </cell>
        </row>
        <row r="2593">
          <cell r="A2593" t="str">
            <v>3BA27044AA</v>
          </cell>
          <cell r="B2593" t="str">
            <v>Комплект для крепежа жесткого диска к процессору</v>
          </cell>
          <cell r="C2593" t="str">
            <v>компл</v>
          </cell>
          <cell r="D2593">
            <v>18</v>
          </cell>
          <cell r="F2593">
            <v>738</v>
          </cell>
          <cell r="I2593">
            <v>625.41999999999996</v>
          </cell>
          <cell r="J2593">
            <v>18</v>
          </cell>
          <cell r="K2593" t="str">
            <v>прайс телефония 2009</v>
          </cell>
        </row>
        <row r="2594">
          <cell r="A2594" t="str">
            <v>3BA27056AA</v>
          </cell>
          <cell r="B2594" t="str">
            <v>Модуль памяти SDRAM 256MB для процессора CPU7</v>
          </cell>
          <cell r="C2594" t="str">
            <v>шт</v>
          </cell>
          <cell r="D2594">
            <v>421</v>
          </cell>
          <cell r="F2594">
            <v>17261</v>
          </cell>
          <cell r="I2594">
            <v>14627.97</v>
          </cell>
          <cell r="J2594">
            <v>430</v>
          </cell>
          <cell r="K2594" t="str">
            <v>прайс телефония 2009</v>
          </cell>
        </row>
        <row r="2595">
          <cell r="A2595" t="str">
            <v>3BA28022AB</v>
          </cell>
          <cell r="B2595" t="str">
            <v>Кабель RMAB/CBRMA 5 m</v>
          </cell>
          <cell r="C2595" t="str">
            <v>шт</v>
          </cell>
          <cell r="F2595">
            <v>0</v>
          </cell>
          <cell r="I2595">
            <v>0</v>
          </cell>
          <cell r="J2595">
            <v>214</v>
          </cell>
          <cell r="K2595" t="str">
            <v>прайс телефония 2009</v>
          </cell>
        </row>
        <row r="2596">
          <cell r="A2596" t="str">
            <v>3BA28041AA</v>
          </cell>
          <cell r="B2596" t="str">
            <v>Кабель подключения дублирующего процессора</v>
          </cell>
          <cell r="C2596" t="str">
            <v>шт</v>
          </cell>
          <cell r="F2596">
            <v>0</v>
          </cell>
          <cell r="I2596">
            <v>0</v>
          </cell>
          <cell r="J2596">
            <v>142</v>
          </cell>
          <cell r="K2596" t="str">
            <v>прайс телефония 2009</v>
          </cell>
        </row>
        <row r="2597">
          <cell r="A2597" t="str">
            <v>3BA28046AA</v>
          </cell>
          <cell r="B2597" t="str">
            <v>Кабель дублирующего процессора для платы MMSFD</v>
          </cell>
          <cell r="C2597" t="str">
            <v>шт</v>
          </cell>
          <cell r="F2597">
            <v>0</v>
          </cell>
          <cell r="I2597">
            <v>0</v>
          </cell>
          <cell r="J2597">
            <v>125</v>
          </cell>
          <cell r="K2597" t="str">
            <v>прайс телефония 2009</v>
          </cell>
        </row>
        <row r="2598">
          <cell r="A2598" t="str">
            <v>3BA28167AA</v>
          </cell>
          <cell r="B2598" t="str">
            <v>CABLE DECT8-10M (Кабель)</v>
          </cell>
          <cell r="C2598" t="str">
            <v>упак</v>
          </cell>
          <cell r="D2598">
            <v>106</v>
          </cell>
          <cell r="F2598">
            <v>4346</v>
          </cell>
          <cell r="I2598">
            <v>3683.05</v>
          </cell>
          <cell r="K2598" t="str">
            <v>прайс телефония 2009</v>
          </cell>
        </row>
        <row r="2599">
          <cell r="A2599" t="str">
            <v>3BA28188AA</v>
          </cell>
          <cell r="B2599" t="str">
            <v>Кабель 15 метров для платы DECT8</v>
          </cell>
          <cell r="C2599" t="str">
            <v>шт</v>
          </cell>
          <cell r="F2599">
            <v>0</v>
          </cell>
          <cell r="I2599">
            <v>0</v>
          </cell>
          <cell r="J2599">
            <v>131</v>
          </cell>
          <cell r="K2599" t="str">
            <v>прайс телефония 2009</v>
          </cell>
        </row>
        <row r="2600">
          <cell r="A2600" t="str">
            <v>3BA28208AA</v>
          </cell>
          <cell r="B2600" t="str">
            <v>Кабель коммутации процессора, 10/100 BT</v>
          </cell>
          <cell r="C2600" t="str">
            <v>шт</v>
          </cell>
          <cell r="F2600">
            <v>0</v>
          </cell>
          <cell r="I2600">
            <v>0</v>
          </cell>
          <cell r="J2600">
            <v>99</v>
          </cell>
          <cell r="K2600" t="str">
            <v>прайс телефония 2009</v>
          </cell>
        </row>
        <row r="2601">
          <cell r="A2601" t="str">
            <v>3BA53173AA</v>
          </cell>
          <cell r="B2601" t="str">
            <v>Плата DECT8</v>
          </cell>
          <cell r="C2601" t="str">
            <v>шт</v>
          </cell>
          <cell r="F2601">
            <v>0</v>
          </cell>
          <cell r="I2601">
            <v>0</v>
          </cell>
          <cell r="J2601">
            <v>4445</v>
          </cell>
          <cell r="K2601" t="str">
            <v>прайс телефония 2009</v>
          </cell>
        </row>
        <row r="2602">
          <cell r="A2602" t="str">
            <v>3BA56006AA</v>
          </cell>
          <cell r="B2602" t="str">
            <v>Конструктив ACT14 (Shelf 6U/14 slots)</v>
          </cell>
          <cell r="C2602" t="str">
            <v>шт</v>
          </cell>
          <cell r="F2602">
            <v>0</v>
          </cell>
          <cell r="I2602">
            <v>0</v>
          </cell>
          <cell r="J2602">
            <v>1406</v>
          </cell>
          <cell r="K2602" t="str">
            <v>прайс телефония 2009</v>
          </cell>
        </row>
        <row r="2603">
          <cell r="A2603" t="str">
            <v>3BA56007AA</v>
          </cell>
          <cell r="B2603" t="str">
            <v>ACT28 SHELF (Кабинет ACT28)</v>
          </cell>
          <cell r="C2603" t="str">
            <v>шт</v>
          </cell>
          <cell r="D2603">
            <v>513</v>
          </cell>
          <cell r="F2603">
            <v>21033</v>
          </cell>
          <cell r="I2603">
            <v>17824.580000000002</v>
          </cell>
          <cell r="K2603" t="str">
            <v>прайс телефония 2009</v>
          </cell>
        </row>
        <row r="2604">
          <cell r="A2604" t="str">
            <v>3BA56174AC</v>
          </cell>
          <cell r="B2604" t="str">
            <v>Модуль подключений к УПАТС OmniPCX Enterprise (CBRMA 10/100B-T connecting box)</v>
          </cell>
          <cell r="C2604" t="str">
            <v>шт</v>
          </cell>
          <cell r="F2604">
            <v>0</v>
          </cell>
          <cell r="I2604">
            <v>0</v>
          </cell>
          <cell r="J2604">
            <v>300</v>
          </cell>
          <cell r="K2604" t="str">
            <v>прайс телефония 2009</v>
          </cell>
        </row>
        <row r="2605">
          <cell r="A2605" t="str">
            <v>3BA58020AB</v>
          </cell>
          <cell r="B2605" t="str">
            <v>Кабель 15 m MDF TY1 64pts</v>
          </cell>
          <cell r="C2605" t="str">
            <v>шт</v>
          </cell>
          <cell r="F2605">
            <v>0</v>
          </cell>
          <cell r="I2605">
            <v>0</v>
          </cell>
          <cell r="J2605">
            <v>125</v>
          </cell>
          <cell r="K2605" t="str">
            <v>прайс телефония 2009</v>
          </cell>
        </row>
        <row r="2606">
          <cell r="A2606" t="str">
            <v>3BA58074AA</v>
          </cell>
          <cell r="B2606" t="str">
            <v>Кабель CPU/BOX(COM A/B)-10M</v>
          </cell>
          <cell r="C2606" t="str">
            <v>шт</v>
          </cell>
          <cell r="F2606">
            <v>0</v>
          </cell>
          <cell r="I2606">
            <v>0</v>
          </cell>
          <cell r="J2606">
            <v>147</v>
          </cell>
          <cell r="K2606" t="str">
            <v>прайс телефония 2009</v>
          </cell>
        </row>
        <row r="2607">
          <cell r="A2607" t="str">
            <v>3BA58109AB</v>
          </cell>
          <cell r="B2607" t="str">
            <v>CABLE TY1 64 PTS DIN-10M (Кабель)</v>
          </cell>
          <cell r="C2607" t="str">
            <v>упак</v>
          </cell>
          <cell r="D2607">
            <v>106</v>
          </cell>
          <cell r="F2607">
            <v>4346</v>
          </cell>
          <cell r="I2607">
            <v>3683.05</v>
          </cell>
          <cell r="K2607" t="str">
            <v>прайс телефония 2009</v>
          </cell>
        </row>
        <row r="2608">
          <cell r="A2608" t="str">
            <v>3BA58110AA</v>
          </cell>
          <cell r="B2608" t="str">
            <v>CABLE TY2 96 PTS DIN-10M (Кабель)</v>
          </cell>
          <cell r="C2608" t="str">
            <v>упак</v>
          </cell>
          <cell r="D2608">
            <v>137</v>
          </cell>
          <cell r="F2608">
            <v>5617</v>
          </cell>
          <cell r="I2608">
            <v>4760.17</v>
          </cell>
          <cell r="K2608" t="str">
            <v>прайс телефония 2009</v>
          </cell>
        </row>
        <row r="2609">
          <cell r="A2609" t="str">
            <v>3BN67160AA</v>
          </cell>
          <cell r="B2609" t="str">
            <v>Базовая станция DECT, 12 каналов, 4070IA RBS-I: Indoor</v>
          </cell>
          <cell r="C2609" t="str">
            <v>шт</v>
          </cell>
          <cell r="D2609">
            <v>694</v>
          </cell>
          <cell r="F2609">
            <v>28454</v>
          </cell>
          <cell r="I2609">
            <v>24113.56</v>
          </cell>
          <cell r="J2609">
            <v>710</v>
          </cell>
          <cell r="K2609" t="str">
            <v>прайс телефония 2009</v>
          </cell>
        </row>
        <row r="2610">
          <cell r="A2610" t="str">
            <v>3BN67301AA</v>
          </cell>
          <cell r="B2610" t="str">
            <v>Терминал Alcatel-Lucent 300 DECT HANDSET</v>
          </cell>
          <cell r="C2610" t="str">
            <v>шт</v>
          </cell>
          <cell r="F2610">
            <v>0</v>
          </cell>
          <cell r="I2610">
            <v>0</v>
          </cell>
          <cell r="J2610">
            <v>175</v>
          </cell>
          <cell r="K2610" t="str">
            <v>прайс телефония 2009</v>
          </cell>
        </row>
        <row r="2611">
          <cell r="A2611" t="str">
            <v>3BN67302AA</v>
          </cell>
          <cell r="B2611" t="str">
            <v>400 DECT HANDSET (Телефонный аппарат)</v>
          </cell>
          <cell r="C2611" t="str">
            <v>шт</v>
          </cell>
          <cell r="D2611">
            <v>255</v>
          </cell>
          <cell r="F2611">
            <v>10455</v>
          </cell>
          <cell r="I2611">
            <v>8860.17</v>
          </cell>
          <cell r="K2611" t="str">
            <v>прайс телефония 2009</v>
          </cell>
        </row>
        <row r="2612">
          <cell r="A2612" t="str">
            <v>3BN67307AB</v>
          </cell>
          <cell r="B2612" t="str">
            <v>Блок питания для зарядного устройства 300&amp;400 DECT HANDSET BASIC</v>
          </cell>
          <cell r="C2612" t="str">
            <v>шт</v>
          </cell>
          <cell r="D2612">
            <v>10</v>
          </cell>
          <cell r="F2612">
            <v>410</v>
          </cell>
          <cell r="I2612">
            <v>347.46</v>
          </cell>
          <cell r="J2612">
            <v>10</v>
          </cell>
          <cell r="K2612" t="str">
            <v>прайс телефония 2009</v>
          </cell>
        </row>
        <row r="2613">
          <cell r="A2613" t="str">
            <v>3BN67318AA</v>
          </cell>
          <cell r="B2613" t="str">
            <v>Зарядное устройство для 300&amp;400 DECT HANDSET BASIC</v>
          </cell>
          <cell r="C2613" t="str">
            <v>шт</v>
          </cell>
          <cell r="D2613">
            <v>15</v>
          </cell>
          <cell r="F2613">
            <v>615</v>
          </cell>
          <cell r="I2613">
            <v>521.19000000000005</v>
          </cell>
          <cell r="J2613">
            <v>15</v>
          </cell>
          <cell r="K2613" t="str">
            <v>прайс телефония 2009</v>
          </cell>
        </row>
        <row r="2614">
          <cell r="A2614" t="str">
            <v>3EU27001AA</v>
          </cell>
          <cell r="B2614" t="str">
            <v>4XV24 OVER IP BOX (Буфер-преобразователь) </v>
          </cell>
          <cell r="C2614" t="str">
            <v>шт</v>
          </cell>
          <cell r="D2614">
            <v>636</v>
          </cell>
          <cell r="F2614">
            <v>26076</v>
          </cell>
          <cell r="I2614">
            <v>22098.31</v>
          </cell>
          <cell r="K2614" t="str">
            <v>прайс телефония 2009</v>
          </cell>
        </row>
        <row r="2615">
          <cell r="A2615" t="str">
            <v>3GV27001AB</v>
          </cell>
          <cell r="B2615" t="str">
            <v>8&amp;9 SERIES: 10 KEYS MODULE UGREY (Модуль расширения на 10 кнопок)</v>
          </cell>
          <cell r="C2615" t="str">
            <v>шт</v>
          </cell>
          <cell r="D2615">
            <v>68</v>
          </cell>
          <cell r="F2615">
            <v>2788</v>
          </cell>
          <cell r="I2615">
            <v>2362.71</v>
          </cell>
          <cell r="K2615" t="str">
            <v>прайс телефония 2009</v>
          </cell>
        </row>
        <row r="2616">
          <cell r="A2616" t="str">
            <v>3GV27002AB</v>
          </cell>
          <cell r="B2616" t="str">
            <v>8&amp;9 SERIES: 40 KEYS MODULE UGREY (Модуль расширения на 40 кнопок)</v>
          </cell>
          <cell r="C2616" t="str">
            <v>шт</v>
          </cell>
          <cell r="D2616">
            <v>117</v>
          </cell>
          <cell r="F2616">
            <v>4797</v>
          </cell>
          <cell r="I2616">
            <v>4065.25</v>
          </cell>
          <cell r="K2616" t="str">
            <v>прайс телефония 2009</v>
          </cell>
        </row>
        <row r="2617">
          <cell r="A2617" t="str">
            <v>3GV27009TB</v>
          </cell>
          <cell r="B2617" t="str">
            <v>4039 DIGITAL PHONE UGREY INT (Телефонный аппарат)</v>
          </cell>
          <cell r="C2617" t="str">
            <v>шт</v>
          </cell>
          <cell r="D2617">
            <v>313</v>
          </cell>
          <cell r="F2617">
            <v>12833</v>
          </cell>
          <cell r="I2617">
            <v>10875.42</v>
          </cell>
          <cell r="K2617" t="str">
            <v>прайс телефония 2009</v>
          </cell>
        </row>
        <row r="2618">
          <cell r="A2618" t="str">
            <v>3GV27010TB</v>
          </cell>
          <cell r="B2618" t="str">
            <v>Телефонный аппарат 4029 UGREY INT</v>
          </cell>
          <cell r="C2618" t="str">
            <v>шт</v>
          </cell>
          <cell r="D2618">
            <v>206</v>
          </cell>
          <cell r="F2618">
            <v>8446</v>
          </cell>
          <cell r="I2618">
            <v>7157.63</v>
          </cell>
          <cell r="J2618">
            <v>210</v>
          </cell>
          <cell r="K2618" t="str">
            <v>прайс телефония 2009</v>
          </cell>
        </row>
        <row r="2619">
          <cell r="A2619" t="str">
            <v>3GV27057AB</v>
          </cell>
          <cell r="B2619" t="str">
            <v>8&amp;9 SERIES: STICKERS FOR CYRILLIC UG X50 (Наклейки на кнопки)</v>
          </cell>
          <cell r="C2619" t="str">
            <v>шт</v>
          </cell>
          <cell r="D2619">
            <v>49</v>
          </cell>
          <cell r="F2619">
            <v>2009</v>
          </cell>
          <cell r="I2619">
            <v>1702.54</v>
          </cell>
          <cell r="K2619" t="str">
            <v>прайс телефония 2009</v>
          </cell>
        </row>
        <row r="2641">
          <cell r="A2641" t="str">
            <v>OS9800-RCB-A</v>
          </cell>
          <cell r="B2641" t="str">
            <v>Комплект с резервированием OS9800-RCB-A, блок вентиляторов, 2 модуля CMM, 4 блока питания</v>
          </cell>
          <cell r="C2641" t="str">
            <v>шт</v>
          </cell>
          <cell r="I2641">
            <v>31045.759999999998</v>
          </cell>
          <cell r="J2641">
            <v>36634</v>
          </cell>
          <cell r="K2641" t="str">
            <v>$ передача данных от 09.07.2009</v>
          </cell>
        </row>
        <row r="2642">
          <cell r="A2642" t="str">
            <v>OS9-GNI-U24</v>
          </cell>
          <cell r="B2642" t="str">
            <v>Модуль сетевых интерфейсов 24-port GigE SFP</v>
          </cell>
          <cell r="C2642" t="str">
            <v>шт</v>
          </cell>
          <cell r="I2642">
            <v>11588.14</v>
          </cell>
          <cell r="J2642">
            <v>13674</v>
          </cell>
          <cell r="K2642" t="str">
            <v>$ передача данных от 09.07.2009</v>
          </cell>
        </row>
        <row r="2643">
          <cell r="A2643" t="str">
            <v>SFP-GIG-SX</v>
          </cell>
          <cell r="B2643" t="str">
            <v>Оптические трансиверы Gigabit Ethernet (SFP MSA – до 550 м)</v>
          </cell>
          <cell r="C2643" t="str">
            <v>шт</v>
          </cell>
          <cell r="I2643">
            <v>285.58999999999997</v>
          </cell>
          <cell r="J2643">
            <v>337</v>
          </cell>
          <cell r="K2643" t="str">
            <v>$ передача данных от 09.07.2009</v>
          </cell>
        </row>
        <row r="2644">
          <cell r="A2644" t="str">
            <v>OS9700-RCB-A</v>
          </cell>
          <cell r="B2644" t="str">
            <v>Комплект с резервированием OS9700-RCB-A, блок вентиляторов, 2 модуля CMM, 3 блока питания</v>
          </cell>
          <cell r="C2644" t="str">
            <v>шт</v>
          </cell>
          <cell r="I2644">
            <v>19867.8</v>
          </cell>
          <cell r="J2644">
            <v>23444</v>
          </cell>
          <cell r="K2644" t="str">
            <v>$ передача данных от 09.07.2009</v>
          </cell>
        </row>
        <row r="2645">
          <cell r="A2645" t="str">
            <v>SFP-GIG-T</v>
          </cell>
          <cell r="B2645" t="str">
            <v>Медные трансиверы 1000Base-T (SFP)</v>
          </cell>
          <cell r="C2645" t="str">
            <v>шт</v>
          </cell>
          <cell r="I2645">
            <v>289.83</v>
          </cell>
          <cell r="J2645">
            <v>342</v>
          </cell>
          <cell r="K2645" t="str">
            <v>$ передача данных от 09.07.2009</v>
          </cell>
        </row>
        <row r="2646">
          <cell r="A2646" t="str">
            <v>OS6850-48L</v>
          </cell>
          <cell r="B2646" t="str">
            <v>Коммутатор Alcatel-Lucent OmniSwitch 6850-48L</v>
          </cell>
          <cell r="C2646" t="str">
            <v>шт</v>
          </cell>
          <cell r="I2646">
            <v>3722.03</v>
          </cell>
          <cell r="J2646">
            <v>4392</v>
          </cell>
          <cell r="K2646" t="str">
            <v>$ передача данных от 09.07.2009</v>
          </cell>
        </row>
        <row r="2647">
          <cell r="A2647" t="str">
            <v xml:space="preserve">OS6850-24L </v>
          </cell>
          <cell r="B2647" t="str">
            <v>Коммутатор Alcatel-Lucent OmniSwitch 6850-24L</v>
          </cell>
          <cell r="C2647" t="str">
            <v>шт</v>
          </cell>
          <cell r="I2647">
            <v>2479.66</v>
          </cell>
          <cell r="J2647">
            <v>2926</v>
          </cell>
          <cell r="K2647" t="str">
            <v>$ передача данных от 09.07.2009</v>
          </cell>
        </row>
        <row r="2648">
          <cell r="A2648" t="str">
            <v>OS6850-CBL-30</v>
          </cell>
          <cell r="B2648" t="str">
            <v>Кабель длиной 30 см для стекирования коммутаторов OS6850</v>
          </cell>
          <cell r="C2648" t="str">
            <v>шт</v>
          </cell>
          <cell r="I2648">
            <v>161.86000000000001</v>
          </cell>
          <cell r="J2648">
            <v>191</v>
          </cell>
          <cell r="K2648" t="str">
            <v>$ передача данных от 09.07.2009</v>
          </cell>
        </row>
        <row r="2649">
          <cell r="A2649" t="str">
            <v>OS6850-BP</v>
          </cell>
          <cell r="B2649" t="str">
            <v>Блок резервного питания  OS6850-BP</v>
          </cell>
          <cell r="C2649" t="str">
            <v>шт</v>
          </cell>
          <cell r="I2649">
            <v>410.17</v>
          </cell>
          <cell r="J2649">
            <v>484</v>
          </cell>
          <cell r="K2649" t="str">
            <v>$ передача данных от 09.07.2009</v>
          </cell>
        </row>
        <row r="2650">
          <cell r="A2650" t="str">
            <v>OS-LS-6224</v>
          </cell>
          <cell r="B2650" t="str">
            <v>Коммутатор Alcatel-Lucent OmniSwitch 6224</v>
          </cell>
          <cell r="C2650" t="str">
            <v>шт</v>
          </cell>
          <cell r="I2650">
            <v>621.19000000000005</v>
          </cell>
          <cell r="J2650">
            <v>733</v>
          </cell>
          <cell r="K2650" t="str">
            <v>$ передача данных от 09.07.2009</v>
          </cell>
        </row>
        <row r="2655">
          <cell r="A2655" t="str">
            <v>MITSUBISHI ELECTRIC</v>
          </cell>
        </row>
        <row r="2656">
          <cell r="A2656" t="str">
            <v>PUHY-P300YHM-A</v>
          </cell>
          <cell r="B2656" t="str">
            <v xml:space="preserve"> Наружный блок PUHY-P300YHM-A, холодопроизводительность 33,5 кВт, фреон R410A</v>
          </cell>
          <cell r="C2656" t="str">
            <v>шт</v>
          </cell>
          <cell r="E2656">
            <v>16146.24</v>
          </cell>
          <cell r="F2656">
            <v>484387.2</v>
          </cell>
          <cell r="I2656">
            <v>410497.63</v>
          </cell>
          <cell r="J2656">
            <v>12232</v>
          </cell>
          <cell r="K2656" t="str">
            <v>СЗ 03.12.2010</v>
          </cell>
        </row>
        <row r="2657">
          <cell r="A2657" t="str">
            <v>PKFY-P100VKM-E</v>
          </cell>
          <cell r="B2657" t="str">
            <v xml:space="preserve"> Внутренний блок настенного типа PKFY-P100VKM-E</v>
          </cell>
          <cell r="C2657" t="str">
            <v>шт</v>
          </cell>
          <cell r="E2657">
            <v>2181.96</v>
          </cell>
          <cell r="F2657">
            <v>65458.8</v>
          </cell>
          <cell r="I2657">
            <v>55473.56</v>
          </cell>
          <cell r="J2657">
            <v>1653</v>
          </cell>
          <cell r="K2657" t="str">
            <v>СЗ 03.12.2010</v>
          </cell>
        </row>
        <row r="2658">
          <cell r="A2658" t="str">
            <v>PKFY-P50VНM-E</v>
          </cell>
          <cell r="B2658" t="str">
            <v xml:space="preserve"> Внутренний блок настенного типа PKFY-P50VНM-E</v>
          </cell>
          <cell r="C2658" t="str">
            <v>шт</v>
          </cell>
          <cell r="E2658">
            <v>1747.5</v>
          </cell>
          <cell r="F2658">
            <v>52425</v>
          </cell>
          <cell r="I2658">
            <v>44427.97</v>
          </cell>
          <cell r="J2658">
            <v>1165</v>
          </cell>
          <cell r="K2658" t="str">
            <v>СЗ 03.12.2010</v>
          </cell>
        </row>
        <row r="2659">
          <cell r="A2659" t="str">
            <v>PLFY-P40VCM-E</v>
          </cell>
          <cell r="B2659" t="str">
            <v xml:space="preserve"> Внутренний блок кассетного типа PLFY-P40VCM-E</v>
          </cell>
          <cell r="C2659" t="str">
            <v>шт</v>
          </cell>
          <cell r="E2659">
            <v>2274</v>
          </cell>
          <cell r="F2659">
            <v>68220</v>
          </cell>
          <cell r="I2659">
            <v>57813.56</v>
          </cell>
          <cell r="J2659">
            <v>1516</v>
          </cell>
          <cell r="K2659" t="str">
            <v>СЗ 03.12.2010</v>
          </cell>
        </row>
        <row r="2660">
          <cell r="A2660" t="str">
            <v>PLFY-P25VCM-E</v>
          </cell>
          <cell r="B2660" t="str">
            <v xml:space="preserve"> Внутренний блок кассетного типа PLFY-P25VCM-E</v>
          </cell>
          <cell r="C2660" t="str">
            <v>шт</v>
          </cell>
          <cell r="E2660">
            <v>2095.5</v>
          </cell>
          <cell r="F2660">
            <v>62865</v>
          </cell>
          <cell r="I2660">
            <v>53275.42</v>
          </cell>
          <cell r="J2660">
            <v>1397</v>
          </cell>
          <cell r="K2660" t="str">
            <v>СЗ 03.12.2010</v>
          </cell>
        </row>
        <row r="2661">
          <cell r="A2661" t="str">
            <v>SLP-2AA.W</v>
          </cell>
          <cell r="B2661" t="str">
            <v xml:space="preserve"> Декоративная панель SLP-2AA.W</v>
          </cell>
          <cell r="C2661" t="str">
            <v>шт</v>
          </cell>
          <cell r="E2661">
            <v>220.44</v>
          </cell>
          <cell r="F2661">
            <v>6613.2</v>
          </cell>
          <cell r="I2661">
            <v>5604.41</v>
          </cell>
          <cell r="J2661">
            <v>167</v>
          </cell>
          <cell r="K2661" t="str">
            <v>СЗ 03.12.2010</v>
          </cell>
        </row>
        <row r="2662">
          <cell r="A2662" t="str">
            <v>PAR-21MAA</v>
          </cell>
          <cell r="B2662" t="str">
            <v xml:space="preserve"> Проводной пульт управления PAR-21MAA</v>
          </cell>
          <cell r="C2662" t="str">
            <v>шт</v>
          </cell>
          <cell r="E2662">
            <v>190.08</v>
          </cell>
          <cell r="F2662">
            <v>5702.4</v>
          </cell>
          <cell r="I2662">
            <v>4832.54</v>
          </cell>
          <cell r="J2662">
            <v>144</v>
          </cell>
          <cell r="K2662" t="str">
            <v>СЗ 03.12.2010</v>
          </cell>
        </row>
        <row r="2663">
          <cell r="A2663" t="str">
            <v>CMY-Y102L-G2</v>
          </cell>
          <cell r="B2663" t="str">
            <v xml:space="preserve"> Комплект тройников-разветвителей CMY-Y102L-G2</v>
          </cell>
          <cell r="C2663" t="str">
            <v>шт</v>
          </cell>
          <cell r="E2663">
            <v>211.5</v>
          </cell>
          <cell r="F2663">
            <v>6345</v>
          </cell>
          <cell r="I2663">
            <v>5377.12</v>
          </cell>
          <cell r="J2663">
            <v>141</v>
          </cell>
          <cell r="K2663" t="str">
            <v>СЗ 07.12.2010</v>
          </cell>
        </row>
        <row r="2664">
          <cell r="A2664" t="str">
            <v>PAC-SA88HA-E</v>
          </cell>
          <cell r="B2664" t="str">
            <v>Ответная часть к разъему CN51</v>
          </cell>
          <cell r="C2664" t="str">
            <v>шт</v>
          </cell>
          <cell r="E2664">
            <v>37.5</v>
          </cell>
          <cell r="F2664">
            <v>1125</v>
          </cell>
          <cell r="I2664">
            <v>953.39</v>
          </cell>
          <cell r="J2664">
            <v>25</v>
          </cell>
          <cell r="K2664" t="str">
            <v>СЗ 03.12.2010</v>
          </cell>
        </row>
        <row r="2665">
          <cell r="A2665" t="str">
            <v>PAC-SE55RA-E</v>
          </cell>
          <cell r="B2665" t="str">
            <v>Ответная часть к разъему CN32</v>
          </cell>
          <cell r="C2665" t="str">
            <v>шт</v>
          </cell>
          <cell r="E2665">
            <v>45</v>
          </cell>
          <cell r="F2665">
            <v>1350</v>
          </cell>
          <cell r="I2665">
            <v>1144.07</v>
          </cell>
          <cell r="J2665">
            <v>30</v>
          </cell>
          <cell r="K2665" t="str">
            <v>СЗ 03.12.2010</v>
          </cell>
        </row>
        <row r="2666">
          <cell r="A2666" t="str">
            <v>PCA-RP140 KA</v>
          </cell>
          <cell r="B2666" t="str">
            <v>Внутренний блок PCA-RP140KA</v>
          </cell>
          <cell r="C2666" t="str">
            <v>шт</v>
          </cell>
          <cell r="E2666">
            <v>2574.2600000000002</v>
          </cell>
          <cell r="F2666">
            <v>77227.8</v>
          </cell>
          <cell r="I2666">
            <v>65447.29</v>
          </cell>
          <cell r="J2666">
            <v>1950.2</v>
          </cell>
          <cell r="K2666" t="str">
            <v>Прайс 23.06.2010 цена в долл</v>
          </cell>
        </row>
        <row r="2667">
          <cell r="A2667" t="str">
            <v>PU-P140 YHA</v>
          </cell>
          <cell r="B2667" t="str">
            <v>Наружный блок PU-P140YHA</v>
          </cell>
          <cell r="C2667" t="str">
            <v>шт</v>
          </cell>
          <cell r="E2667">
            <v>3386.64</v>
          </cell>
          <cell r="F2667">
            <v>101599.2</v>
          </cell>
          <cell r="I2667">
            <v>86101.02</v>
          </cell>
          <cell r="J2667">
            <v>2565.64</v>
          </cell>
          <cell r="K2667" t="str">
            <v>Прайс 23.06.2010 цена в долл</v>
          </cell>
        </row>
        <row r="2668">
          <cell r="A2668" t="str">
            <v>PAC-SE55RA-E</v>
          </cell>
          <cell r="B2668" t="str">
            <v>Адаптер для подключения к разъему CN32  -  PAC-SE55RA-E</v>
          </cell>
          <cell r="C2668" t="str">
            <v>шт</v>
          </cell>
          <cell r="E2668">
            <v>45</v>
          </cell>
          <cell r="F2668">
            <v>1350</v>
          </cell>
          <cell r="I2668">
            <v>1144.07</v>
          </cell>
          <cell r="J2668">
            <v>30</v>
          </cell>
          <cell r="K2668" t="str">
            <v>СЗ 03.12.2010</v>
          </cell>
        </row>
        <row r="2669">
          <cell r="A2669" t="str">
            <v>PAC-SA88HA-E</v>
          </cell>
          <cell r="B2669" t="str">
            <v>Адаптер для подключения к разъему CN51  -  PAC-SA88HA-E</v>
          </cell>
          <cell r="C2669" t="str">
            <v>шт</v>
          </cell>
          <cell r="E2669">
            <v>37.5</v>
          </cell>
          <cell r="F2669">
            <v>1125</v>
          </cell>
          <cell r="I2669">
            <v>953.39</v>
          </cell>
          <cell r="J2669">
            <v>25</v>
          </cell>
          <cell r="K2669" t="str">
            <v>СЗ 03.12.2010</v>
          </cell>
        </row>
        <row r="2682">
          <cell r="A2682" t="str">
            <v>GE DE</v>
          </cell>
        </row>
        <row r="2683">
          <cell r="A2683" t="str">
            <v>GD19213</v>
          </cell>
          <cell r="B2683" t="str">
            <v>ИБП SitePro 40kVa S8 с 6-ти пульсн. выпрям.</v>
          </cell>
          <cell r="C2683" t="str">
            <v>шт</v>
          </cell>
          <cell r="D2683">
            <v>20034</v>
          </cell>
          <cell r="I2683">
            <v>16977.97</v>
          </cell>
          <cell r="K2683" t="str">
            <v>EUR Прайс ЦБ 15.02.2011</v>
          </cell>
        </row>
        <row r="2684">
          <cell r="A2684" t="str">
            <v>GD11239</v>
          </cell>
          <cell r="B2684" t="str">
            <v>Шкаф для предохранителей, 300x200x150мм, для  ИБП SitePro 40kVA, с предохранителями</v>
          </cell>
          <cell r="C2684" t="str">
            <v>шт</v>
          </cell>
          <cell r="D2684">
            <v>487.6</v>
          </cell>
          <cell r="I2684">
            <v>413.22</v>
          </cell>
          <cell r="K2684" t="str">
            <v>EUR Прайс ЦБ 15.02.2011</v>
          </cell>
        </row>
        <row r="2685">
          <cell r="A2685" t="str">
            <v>GD17134</v>
          </cell>
          <cell r="B2685" t="str">
            <v>Батарейный шкаф 750мм, с аккумуляторной батареей 65Ач</v>
          </cell>
          <cell r="C2685" t="str">
            <v>шт</v>
          </cell>
          <cell r="D2685">
            <v>14684.5</v>
          </cell>
          <cell r="I2685">
            <v>12444.49</v>
          </cell>
          <cell r="K2685" t="str">
            <v>EUR Прайс ЦБ 15.02.2011</v>
          </cell>
        </row>
        <row r="2686">
          <cell r="A2686" t="str">
            <v>GD11701</v>
          </cell>
          <cell r="B2686" t="str">
            <v xml:space="preserve"> Модернизир. SNMP/Web карта  UTB/BNC LP33</v>
          </cell>
          <cell r="C2686" t="str">
            <v>шт</v>
          </cell>
          <cell r="I2686">
            <v>0</v>
          </cell>
          <cell r="K2686" t="str">
            <v>EUR Прайс ЦБ 15.02.2011</v>
          </cell>
        </row>
        <row r="2687">
          <cell r="A2687" t="str">
            <v>GD19404</v>
          </cell>
          <cell r="B2687" t="str">
            <v>ИБП UPS SG-CE Series 80kVA PurePulse S1, 650х850х1900</v>
          </cell>
          <cell r="C2687" t="str">
            <v>шт</v>
          </cell>
          <cell r="D2687">
            <v>32961.75</v>
          </cell>
          <cell r="I2687">
            <v>27933.69</v>
          </cell>
          <cell r="K2687" t="str">
            <v>EUR Прайс ЦБ 15.02.2011</v>
          </cell>
        </row>
        <row r="2688">
          <cell r="A2688" t="str">
            <v>GD16484</v>
          </cell>
          <cell r="B2688" t="str">
            <v>Комплект параллельной работы</v>
          </cell>
          <cell r="C2688" t="str">
            <v>шт</v>
          </cell>
          <cell r="D2688">
            <v>3547.5</v>
          </cell>
          <cell r="I2688">
            <v>3006.36</v>
          </cell>
          <cell r="K2688" t="str">
            <v>EUR Прайс ЦБ 15.02.2011</v>
          </cell>
        </row>
        <row r="2689">
          <cell r="A2689" t="str">
            <v>GD1007210</v>
          </cell>
          <cell r="B2689" t="str">
            <v>Кабель для параллельной работы</v>
          </cell>
          <cell r="C2689" t="str">
            <v>шт</v>
          </cell>
          <cell r="D2689">
            <v>475.15</v>
          </cell>
          <cell r="I2689">
            <v>402.67</v>
          </cell>
          <cell r="K2689" t="str">
            <v>EUR Прайс ЦБ 15.02.2011</v>
          </cell>
        </row>
        <row r="2690">
          <cell r="A2690" t="str">
            <v>GD23934</v>
          </cell>
          <cell r="B2690" t="str">
            <v xml:space="preserve">Аккумуляторный шкаф с АБ 2х50Ач, 16мин, 850х850х1900 </v>
          </cell>
          <cell r="C2690" t="str">
            <v>шт</v>
          </cell>
          <cell r="D2690">
            <v>35122.400000000001</v>
          </cell>
          <cell r="I2690">
            <v>29764.75</v>
          </cell>
          <cell r="K2690" t="str">
            <v>EUR Прайс ЦБ 15.02.2011</v>
          </cell>
        </row>
        <row r="2691">
          <cell r="A2691" t="str">
            <v>GD16699</v>
          </cell>
          <cell r="B2691" t="str">
            <v>Шкаф предохр-ей д/ИБП SG Series80-200kVA</v>
          </cell>
          <cell r="C2691" t="str">
            <v>шт</v>
          </cell>
          <cell r="D2691">
            <v>1677</v>
          </cell>
          <cell r="I2691">
            <v>1421.19</v>
          </cell>
          <cell r="K2691" t="str">
            <v>EUR Прайс ЦБ 15.02.2011</v>
          </cell>
        </row>
        <row r="2692">
          <cell r="A2692" t="str">
            <v>GD16695</v>
          </cell>
          <cell r="B2692" t="str">
            <v>Комплект предохранителей на 80 кВА</v>
          </cell>
          <cell r="C2692" t="str">
            <v>шт</v>
          </cell>
          <cell r="D2692">
            <v>159.75</v>
          </cell>
          <cell r="I2692">
            <v>135.38</v>
          </cell>
          <cell r="K2692" t="str">
            <v>EUR Прайс ЦБ 15.02.2011</v>
          </cell>
        </row>
        <row r="2693">
          <cell r="A2693" t="str">
            <v>GD1016076</v>
          </cell>
          <cell r="B2693" t="str">
            <v>Температурный датчик в АБ</v>
          </cell>
          <cell r="C2693" t="str">
            <v>шт</v>
          </cell>
          <cell r="D2693">
            <v>103.2</v>
          </cell>
          <cell r="I2693">
            <v>87.46</v>
          </cell>
          <cell r="K2693" t="str">
            <v>EUR Прайс ЦБ 15.02.2011</v>
          </cell>
        </row>
        <row r="2694">
          <cell r="A2694" t="str">
            <v>GD19212</v>
          </cell>
          <cell r="B2694" t="str">
            <v>UPS SitePro 30kVA S8</v>
          </cell>
          <cell r="C2694" t="str">
            <v>шт</v>
          </cell>
          <cell r="D2694">
            <v>17879.400000000001</v>
          </cell>
          <cell r="I2694">
            <v>15152.03</v>
          </cell>
          <cell r="K2694" t="str">
            <v>EUR Прайс ЦБ 15.02.2011</v>
          </cell>
        </row>
        <row r="2695">
          <cell r="A2695" t="str">
            <v>GD1016222</v>
          </cell>
          <cell r="B2695" t="str">
            <v>Data cable for RPA system between units 6 meter</v>
          </cell>
          <cell r="C2695" t="str">
            <v>шт</v>
          </cell>
          <cell r="D2695">
            <v>367.65</v>
          </cell>
          <cell r="I2695">
            <v>311.57</v>
          </cell>
          <cell r="K2695" t="str">
            <v>EUR Прайс ЦБ 15.02.2011</v>
          </cell>
        </row>
        <row r="2696">
          <cell r="A2696" t="str">
            <v>GD17134</v>
          </cell>
          <cell r="B2696" t="str">
            <v>Battery cabinet 65Ah (without fuses)</v>
          </cell>
          <cell r="C2696" t="str">
            <v>шт</v>
          </cell>
          <cell r="D2696">
            <v>14684.5</v>
          </cell>
          <cell r="I2696">
            <v>12444.49</v>
          </cell>
          <cell r="K2696" t="str">
            <v>EUR Прайс ЦБ 15.02.2011</v>
          </cell>
        </row>
        <row r="2697">
          <cell r="A2697" t="str">
            <v>GD16999</v>
          </cell>
          <cell r="B2697" t="str">
            <v>Fuse holder for battery cabinet 750/1100 mm</v>
          </cell>
          <cell r="C2697" t="str">
            <v>шт</v>
          </cell>
          <cell r="D2697">
            <v>221.45</v>
          </cell>
          <cell r="I2697">
            <v>187.67</v>
          </cell>
          <cell r="K2697" t="str">
            <v>EUR Прайс ЦБ 15.02.2011</v>
          </cell>
        </row>
        <row r="2698">
          <cell r="A2698" t="str">
            <v>GD16897</v>
          </cell>
          <cell r="B2698" t="str">
            <v>Fuses for battery cabinet 30/40kVA</v>
          </cell>
          <cell r="C2698" t="str">
            <v>шт</v>
          </cell>
          <cell r="D2698">
            <v>238.65</v>
          </cell>
          <cell r="I2698">
            <v>202.25</v>
          </cell>
          <cell r="K2698" t="str">
            <v>EUR Прайс ЦБ 15.02.2011</v>
          </cell>
        </row>
        <row r="2699">
          <cell r="A2699" t="str">
            <v>GD1012425</v>
          </cell>
          <cell r="B2699" t="str">
            <v>Battery temperature sensor 15 meter</v>
          </cell>
          <cell r="C2699" t="str">
            <v>шт</v>
          </cell>
          <cell r="D2699">
            <v>307.45</v>
          </cell>
          <cell r="I2699">
            <v>260.55</v>
          </cell>
          <cell r="K2699" t="str">
            <v>EUR Прайс ЦБ 15.02.2011</v>
          </cell>
        </row>
        <row r="2700">
          <cell r="A2700" t="str">
            <v>GD16085</v>
          </cell>
          <cell r="B2700" t="str">
            <v>5th harmonic filter SitePro 30kVA - 50Hz</v>
          </cell>
          <cell r="C2700" t="str">
            <v>шт</v>
          </cell>
          <cell r="D2700">
            <v>3867.85</v>
          </cell>
          <cell r="I2700">
            <v>3277.84</v>
          </cell>
          <cell r="K2700" t="str">
            <v>EUR Прайс ЦБ 15.02.2011</v>
          </cell>
        </row>
        <row r="2701">
          <cell r="A2701" t="str">
            <v>GD19403</v>
          </cell>
          <cell r="B2701" t="str">
            <v>Источник бесперебойного питания  SG-CE  60кВА PurePulse S1</v>
          </cell>
          <cell r="C2701" t="str">
            <v>шт</v>
          </cell>
          <cell r="D2701">
            <v>28891.7</v>
          </cell>
          <cell r="I2701">
            <v>24484.49</v>
          </cell>
          <cell r="K2701" t="str">
            <v>EUR Прайс ЦБ 15.02.2011</v>
          </cell>
        </row>
        <row r="2702">
          <cell r="A2702" t="str">
            <v>GD23781</v>
          </cell>
          <cell r="B2702" t="str">
            <v>Шкаф  для батарей  SG-CE 2x160AgL/DIN-3</v>
          </cell>
          <cell r="C2702" t="str">
            <v>шт</v>
          </cell>
          <cell r="D2702">
            <v>221.45</v>
          </cell>
          <cell r="I2702">
            <v>187.67</v>
          </cell>
          <cell r="K2702" t="str">
            <v>EUR Прайс ЦБ 15.02.2011</v>
          </cell>
        </row>
        <row r="2703">
          <cell r="A2703" t="str">
            <v>GD1017840</v>
          </cell>
          <cell r="B2703" t="str">
            <v>Кабинет 750mm с батареями 75 Ah (10-120 kVA)</v>
          </cell>
          <cell r="C2703" t="str">
            <v>шт</v>
          </cell>
          <cell r="D2703">
            <v>14684.5</v>
          </cell>
          <cell r="I2703">
            <v>12444.49</v>
          </cell>
          <cell r="K2703" t="str">
            <v>EUR Прайс ЦБ 15.02.2011</v>
          </cell>
        </row>
        <row r="2704">
          <cell r="A2704" t="str">
            <v>GD11785</v>
          </cell>
          <cell r="B2704" t="str">
            <v>Панель удал. контроля для ИБП SitePro</v>
          </cell>
          <cell r="C2704" t="str">
            <v>шт</v>
          </cell>
          <cell r="I2704">
            <v>0</v>
          </cell>
          <cell r="K2704" t="str">
            <v>EUR Прайс ЦБ 15.02.2011</v>
          </cell>
        </row>
        <row r="2705">
          <cell r="A2705" t="str">
            <v>GD18422</v>
          </cell>
          <cell r="B2705" t="str">
            <v>Источник бесперебойного питания LanPro33-100кВА</v>
          </cell>
          <cell r="C2705" t="str">
            <v>шт</v>
          </cell>
          <cell r="I2705">
            <v>0</v>
          </cell>
          <cell r="K2705" t="str">
            <v>EUR Прайс ЦБ 15.02.2011</v>
          </cell>
        </row>
        <row r="2706">
          <cell r="A2706" t="str">
            <v>GD11615</v>
          </cell>
          <cell r="B2706" t="str">
            <v>Комплект параллельной работы</v>
          </cell>
          <cell r="C2706" t="str">
            <v>шт</v>
          </cell>
          <cell r="D2706">
            <v>1901.25</v>
          </cell>
          <cell r="I2706">
            <v>1611.23</v>
          </cell>
          <cell r="K2706" t="str">
            <v>EUR Прайс ЦБ 15.02.2011</v>
          </cell>
        </row>
        <row r="2707">
          <cell r="A2707" t="str">
            <v>GD1019071</v>
          </cell>
          <cell r="B2707" t="str">
            <v>Модернизир. SNMP/Web карта  UTB/BNC LP33</v>
          </cell>
          <cell r="C2707" t="str">
            <v>шт</v>
          </cell>
          <cell r="D2707">
            <v>504</v>
          </cell>
          <cell r="I2707">
            <v>427.12</v>
          </cell>
          <cell r="K2707" t="str">
            <v>EUR Прайс ЦБ 15.02.2011</v>
          </cell>
        </row>
        <row r="2708">
          <cell r="A2708" t="str">
            <v>GD23845</v>
          </cell>
          <cell r="B2708" t="str">
            <v>Источник бесперебойного питания LanPro33-100кВА</v>
          </cell>
          <cell r="C2708" t="str">
            <v>шт</v>
          </cell>
          <cell r="D2708">
            <v>33516</v>
          </cell>
          <cell r="I2708">
            <v>28403.39</v>
          </cell>
          <cell r="K2708" t="str">
            <v>EUR Прайс ЦБ 15.02.2011</v>
          </cell>
        </row>
        <row r="2709">
          <cell r="A2709" t="str">
            <v>GD1007335</v>
          </cell>
          <cell r="B2709" t="str">
            <v>Аккумуляторный шкаф с АКБ 100Ач без предохранителей</v>
          </cell>
          <cell r="C2709" t="str">
            <v>шт</v>
          </cell>
          <cell r="D2709">
            <v>23049</v>
          </cell>
          <cell r="I2709">
            <v>19533.05</v>
          </cell>
          <cell r="K2709" t="str">
            <v>EUR Прайс ЦБ 15.02.2011</v>
          </cell>
        </row>
        <row r="2710">
          <cell r="A2710" t="str">
            <v>GD23846</v>
          </cell>
          <cell r="B2710" t="str">
            <v>Системный блок UPS LP 100-33 S2 Clean Input Module, 100кВА/80кВт, 1815х720х725, 400кг</v>
          </cell>
          <cell r="C2710" t="str">
            <v>шт</v>
          </cell>
          <cell r="D2710">
            <v>37874.25</v>
          </cell>
          <cell r="I2710">
            <v>32096.82</v>
          </cell>
          <cell r="K2710" t="str">
            <v>EUR Прайс ЦБ 15.02.2011</v>
          </cell>
        </row>
        <row r="2711">
          <cell r="A2711" t="str">
            <v>GD11587</v>
          </cell>
          <cell r="B2711" t="str">
            <v>Плата параллельной работы RPA для LP33</v>
          </cell>
          <cell r="C2711" t="str">
            <v>шт</v>
          </cell>
          <cell r="D2711">
            <v>1975.5</v>
          </cell>
          <cell r="I2711">
            <v>1674.15</v>
          </cell>
          <cell r="K2711" t="str">
            <v>EUR Прайс ЦБ 15.02.2011</v>
          </cell>
        </row>
        <row r="2712">
          <cell r="A2712" t="str">
            <v>GD1018959</v>
          </cell>
          <cell r="B2712" t="str">
            <v>Плата сетевого мониторинга SNMP</v>
          </cell>
          <cell r="C2712" t="str">
            <v>шт</v>
          </cell>
          <cell r="D2712">
            <v>439</v>
          </cell>
          <cell r="I2712">
            <v>372.03</v>
          </cell>
          <cell r="K2712" t="str">
            <v>EUR Прайс ЦБ 15.02.2011</v>
          </cell>
        </row>
        <row r="2713">
          <cell r="A2713" t="str">
            <v>GD17612</v>
          </cell>
          <cell r="B2713" t="str">
            <v>Щит батарейных предохранителей для ИБП LP100/120-33 без предохранителей, 600х400х200</v>
          </cell>
          <cell r="C2713" t="str">
            <v>шт</v>
          </cell>
          <cell r="D2713">
            <v>2254.5</v>
          </cell>
          <cell r="I2713">
            <v>1910.59</v>
          </cell>
          <cell r="K2713" t="str">
            <v>EUR Прайс ЦБ 15.02.2011</v>
          </cell>
        </row>
        <row r="2714">
          <cell r="A2714" t="str">
            <v>GD17328</v>
          </cell>
          <cell r="B2714" t="str">
            <v>Предохранители батарейные для ИБП LP100-33</v>
          </cell>
          <cell r="C2714" t="str">
            <v>шт</v>
          </cell>
          <cell r="D2714">
            <v>288</v>
          </cell>
          <cell r="I2714">
            <v>244.07</v>
          </cell>
          <cell r="K2714" t="str">
            <v>EUR Прайс ЦБ 15.02.2011</v>
          </cell>
        </row>
        <row r="2715">
          <cell r="A2715" t="str">
            <v>GD17133</v>
          </cell>
          <cell r="B2715" t="str">
            <v>Батар. автономия 38Ач в кабинете</v>
          </cell>
          <cell r="C2715" t="str">
            <v>шт</v>
          </cell>
          <cell r="D2715">
            <v>10135.1</v>
          </cell>
          <cell r="I2715">
            <v>8589.07</v>
          </cell>
          <cell r="K2715" t="str">
            <v>EUR Прайс ЦБ 15.02.2011</v>
          </cell>
        </row>
        <row r="2716">
          <cell r="I2716">
            <v>0</v>
          </cell>
          <cell r="K2716" t="str">
            <v>EUR Прайс ЦБ 15.02.2011</v>
          </cell>
        </row>
        <row r="2717">
          <cell r="I2717">
            <v>0</v>
          </cell>
          <cell r="K2717" t="str">
            <v>EUR Прайс ЦБ 15.02.2011</v>
          </cell>
        </row>
        <row r="2718">
          <cell r="I2718">
            <v>0</v>
          </cell>
          <cell r="K2718" t="str">
            <v>EUR Прайс ЦБ 15.02.2011</v>
          </cell>
        </row>
        <row r="2719">
          <cell r="A2719" t="str">
            <v>GD1007338</v>
          </cell>
          <cell r="B2719" t="str">
            <v>Бокс с предохранителями для аккумуляторного шкафа LP</v>
          </cell>
          <cell r="C2719" t="str">
            <v>шт</v>
          </cell>
          <cell r="D2719">
            <v>517.5</v>
          </cell>
          <cell r="I2719">
            <v>438.56</v>
          </cell>
          <cell r="K2719" t="str">
            <v>EUR Прайс ЦБ 15.02.2011</v>
          </cell>
        </row>
        <row r="2724">
          <cell r="A2724" t="str">
            <v>Артсок</v>
          </cell>
        </row>
        <row r="2726">
          <cell r="A2726" t="str">
            <v>а</v>
          </cell>
          <cell r="B2726" t="str">
            <v>Насадок для  выпуска ГОТВ С-Р-В-235-3/4"-А</v>
          </cell>
          <cell r="C2726" t="str">
            <v>шт</v>
          </cell>
          <cell r="F2726">
            <v>1604.8</v>
          </cell>
          <cell r="I2726">
            <v>1360</v>
          </cell>
          <cell r="K2726" t="str">
            <v>прайс 2010</v>
          </cell>
        </row>
        <row r="2727">
          <cell r="A2727" t="str">
            <v>А-ЗИ-В-1</v>
          </cell>
          <cell r="B2727" t="str">
            <v>Заглушка исп внутр.резьбой А-ЗИ-В- 1"</v>
          </cell>
          <cell r="C2727" t="str">
            <v>шт</v>
          </cell>
          <cell r="F2727">
            <v>1004</v>
          </cell>
          <cell r="I2727">
            <v>850.85</v>
          </cell>
          <cell r="K2727" t="str">
            <v>прайс 2010</v>
          </cell>
        </row>
        <row r="2728">
          <cell r="A2728" t="str">
            <v>А-ЗИ-В-1 1/4</v>
          </cell>
          <cell r="B2728" t="str">
            <v>Заглушка исп внутр.резьбой А-ЗИ-В- 1 1/4"</v>
          </cell>
          <cell r="C2728" t="str">
            <v>шт</v>
          </cell>
          <cell r="F2728">
            <v>1142</v>
          </cell>
          <cell r="I2728">
            <v>967.8</v>
          </cell>
          <cell r="K2728" t="str">
            <v>прайс 2010</v>
          </cell>
        </row>
        <row r="2729">
          <cell r="A2729" t="str">
            <v>А-ЗИ-В-1/2</v>
          </cell>
          <cell r="B2729" t="str">
            <v>Заглушка испытат.с внут.рез. А-ЗИ-B-1/2"</v>
          </cell>
          <cell r="C2729" t="str">
            <v>шт</v>
          </cell>
          <cell r="F2729">
            <v>702.1</v>
          </cell>
          <cell r="I2729">
            <v>595</v>
          </cell>
          <cell r="K2729" t="str">
            <v>прайс 2010</v>
          </cell>
        </row>
        <row r="2730">
          <cell r="A2730" t="str">
            <v>А-ЗИ-В-3/4</v>
          </cell>
          <cell r="B2730" t="str">
            <v>Заглушка исп внутр.резьбой А-ЗИ-В- 3/4"</v>
          </cell>
          <cell r="C2730" t="str">
            <v>шт</v>
          </cell>
          <cell r="F2730">
            <v>756</v>
          </cell>
          <cell r="I2730">
            <v>640.67999999999995</v>
          </cell>
          <cell r="K2730" t="str">
            <v>прайс 2010</v>
          </cell>
        </row>
        <row r="2731">
          <cell r="A2731" t="str">
            <v>А-ЗИ-В-30х2,0</v>
          </cell>
          <cell r="B2731" t="str">
            <v>Заглушка исп с внутр.резьбой М30х2,0</v>
          </cell>
          <cell r="C2731" t="str">
            <v>шт</v>
          </cell>
          <cell r="F2731">
            <v>900</v>
          </cell>
          <cell r="I2731">
            <v>762.71</v>
          </cell>
        </row>
        <row r="2732">
          <cell r="A2732" t="str">
            <v>А-ЗИ-Н-1</v>
          </cell>
          <cell r="B2732" t="str">
            <v>Заглушка исп с наруж.резьбой  А-ЗИ-Н-1"</v>
          </cell>
          <cell r="C2732" t="str">
            <v>шт</v>
          </cell>
          <cell r="F2732">
            <v>770</v>
          </cell>
          <cell r="I2732">
            <v>652.54</v>
          </cell>
        </row>
        <row r="2733">
          <cell r="A2733" t="str">
            <v>А-ЗИ-Н-1 1/4"</v>
          </cell>
          <cell r="B2733" t="str">
            <v>Заглушка исп с наруж.резьбой  А-ЗИ-Н-1 1/4"</v>
          </cell>
          <cell r="C2733" t="str">
            <v>шт</v>
          </cell>
          <cell r="F2733">
            <v>836</v>
          </cell>
          <cell r="I2733">
            <v>708.47</v>
          </cell>
        </row>
        <row r="2734">
          <cell r="A2734" t="str">
            <v>А-ЗИ-Н-1/2</v>
          </cell>
          <cell r="B2734" t="str">
            <v>Заглушка исп с нар.резьбой А-ЗИ-Н- 1/2"</v>
          </cell>
          <cell r="C2734" t="str">
            <v>шт</v>
          </cell>
          <cell r="F2734">
            <v>638</v>
          </cell>
          <cell r="I2734">
            <v>540.67999999999995</v>
          </cell>
        </row>
        <row r="2735">
          <cell r="A2735" t="str">
            <v>А-ЗИ-Н-3/4</v>
          </cell>
          <cell r="B2735" t="str">
            <v>Заглушка с наруж. резьбой А-ЗИ-Н-3/4</v>
          </cell>
          <cell r="C2735" t="str">
            <v>шт</v>
          </cell>
          <cell r="F2735">
            <v>694</v>
          </cell>
          <cell r="I2735">
            <v>588.14</v>
          </cell>
        </row>
        <row r="2736">
          <cell r="A2736" t="str">
            <v>А-ЗИ-Н-М30х2</v>
          </cell>
          <cell r="B2736" t="str">
            <v>Заглушка под переходник с   МГП-16 (М30х2) на трубу</v>
          </cell>
          <cell r="C2736" t="str">
            <v>шт</v>
          </cell>
          <cell r="F2736">
            <v>902.7</v>
          </cell>
          <cell r="I2736">
            <v>765</v>
          </cell>
          <cell r="K2736" t="str">
            <v>прайс 2010</v>
          </cell>
        </row>
        <row r="2737">
          <cell r="A2737" t="str">
            <v>А-ЗИ-Н-М68х2</v>
          </cell>
          <cell r="B2737" t="str">
            <v>Заглушка под переходник с   МГП-50 (М68х2) на трубу</v>
          </cell>
          <cell r="C2737" t="str">
            <v>шт</v>
          </cell>
          <cell r="F2737">
            <v>1203.5999999999999</v>
          </cell>
          <cell r="I2737">
            <v>1020</v>
          </cell>
          <cell r="K2737" t="str">
            <v>прайс 2010</v>
          </cell>
        </row>
        <row r="2738">
          <cell r="A2738" t="str">
            <v>АИСТ-1</v>
          </cell>
          <cell r="B2738" t="str">
            <v>Пульт приемно-контрольный пожарный и управление ППКПУ</v>
          </cell>
          <cell r="C2738" t="str">
            <v>шт</v>
          </cell>
          <cell r="I2738">
            <v>0</v>
          </cell>
        </row>
        <row r="2739">
          <cell r="A2739" t="str">
            <v>А-К3-16000</v>
          </cell>
          <cell r="B2739" t="str">
            <v>Колпак защитный для МГП-16</v>
          </cell>
          <cell r="C2739" t="str">
            <v>шт</v>
          </cell>
          <cell r="F2739">
            <v>1636</v>
          </cell>
          <cell r="I2739">
            <v>1386.44</v>
          </cell>
          <cell r="K2739" t="str">
            <v>прайс 2010</v>
          </cell>
        </row>
        <row r="2740">
          <cell r="A2740" t="str">
            <v>А-К3-50000</v>
          </cell>
          <cell r="B2740" t="str">
            <v>Колпак защитный для МГП-50</v>
          </cell>
          <cell r="C2740" t="str">
            <v>шт</v>
          </cell>
          <cell r="F2740">
            <v>3556</v>
          </cell>
          <cell r="I2740">
            <v>3013.56</v>
          </cell>
          <cell r="K2740" t="str">
            <v>прайс 2010</v>
          </cell>
        </row>
        <row r="2741">
          <cell r="A2741" t="str">
            <v>А-МС-1"-45</v>
          </cell>
          <cell r="B2741" t="str">
            <v>Муфта стальная  Ду25мм  (1") дл. 45 мм</v>
          </cell>
          <cell r="C2741" t="str">
            <v>шт</v>
          </cell>
          <cell r="I2741">
            <v>0</v>
          </cell>
        </row>
        <row r="2742">
          <cell r="A2742" t="str">
            <v>А-МС-11/4"-45</v>
          </cell>
          <cell r="B2742" t="str">
            <v>Муфта стальная  Ду32мм  (1 1/4") дл. 45 мм</v>
          </cell>
          <cell r="C2742" t="str">
            <v>шт</v>
          </cell>
          <cell r="I2742">
            <v>0</v>
          </cell>
        </row>
        <row r="2743">
          <cell r="A2743" t="str">
            <v>А-П-16-15</v>
          </cell>
          <cell r="B2743" t="str">
            <v>Переходник с МГП на трубопр.1/2+гайка+к</v>
          </cell>
          <cell r="C2743" t="str">
            <v>шт</v>
          </cell>
          <cell r="F2743">
            <v>4823.6499999999996</v>
          </cell>
          <cell r="I2743">
            <v>4087.84</v>
          </cell>
          <cell r="K2743" t="str">
            <v>прайс 2010</v>
          </cell>
        </row>
        <row r="2744">
          <cell r="A2744" t="str">
            <v>А-П-16-20</v>
          </cell>
          <cell r="B2744" t="str">
            <v>Переход с МГП на трубопровод Ду20</v>
          </cell>
          <cell r="C2744" t="str">
            <v>шт</v>
          </cell>
          <cell r="F2744">
            <v>4823.6499999999996</v>
          </cell>
          <cell r="I2744">
            <v>4087.84</v>
          </cell>
          <cell r="K2744" t="str">
            <v>прайс 2010</v>
          </cell>
        </row>
        <row r="2745">
          <cell r="A2745" t="str">
            <v>А-П-50-003</v>
          </cell>
          <cell r="B2745" t="str">
            <v>Переходник приварной к трубопроводу с МГП-50 на трубу Дт28 (Ду20)</v>
          </cell>
          <cell r="C2745" t="str">
            <v>шт</v>
          </cell>
          <cell r="F2745">
            <v>2249.83</v>
          </cell>
          <cell r="I2745">
            <v>1906.64</v>
          </cell>
          <cell r="K2745" t="str">
            <v>прайс 2010</v>
          </cell>
        </row>
        <row r="2746">
          <cell r="A2746" t="str">
            <v>А-П-50-003-02</v>
          </cell>
          <cell r="B2746" t="str">
            <v>Переходник приварной к трубопроводу с МГП-50 на трубу Дт34 (Ду25)</v>
          </cell>
          <cell r="C2746" t="str">
            <v>шт</v>
          </cell>
          <cell r="F2746">
            <v>2237.16</v>
          </cell>
          <cell r="I2746">
            <v>1895.9</v>
          </cell>
          <cell r="K2746" t="str">
            <v>прайс 2010</v>
          </cell>
        </row>
        <row r="2747">
          <cell r="A2747" t="str">
            <v>А-П-50-003-04</v>
          </cell>
          <cell r="B2747" t="str">
            <v>Переход с МГП на трубопровод Ду32</v>
          </cell>
          <cell r="C2747" t="str">
            <v>шт</v>
          </cell>
          <cell r="F2747">
            <v>2244.4</v>
          </cell>
          <cell r="I2747">
            <v>1902.03</v>
          </cell>
          <cell r="K2747" t="str">
            <v>прайс 2010</v>
          </cell>
        </row>
        <row r="2748">
          <cell r="A2748" t="str">
            <v>А-РС-15-15</v>
          </cell>
          <cell r="B2748" t="str">
            <v xml:space="preserve">Соединение  резьбовое труб под приварку Ду15мм  (1/2") </v>
          </cell>
          <cell r="C2748" t="str">
            <v>шт</v>
          </cell>
          <cell r="F2748">
            <v>4380</v>
          </cell>
          <cell r="I2748">
            <v>3711.86</v>
          </cell>
          <cell r="K2748" t="str">
            <v>прайс 2010</v>
          </cell>
        </row>
        <row r="2749">
          <cell r="A2749" t="str">
            <v>А-РС-15-20</v>
          </cell>
          <cell r="B2749" t="str">
            <v>Соединение резьбовое А-РС-15-20</v>
          </cell>
          <cell r="C2749" t="str">
            <v>шт</v>
          </cell>
          <cell r="F2749">
            <v>4800</v>
          </cell>
          <cell r="I2749">
            <v>4067.8</v>
          </cell>
          <cell r="K2749" t="str">
            <v>прайс 2010</v>
          </cell>
        </row>
        <row r="2750">
          <cell r="A2750" t="str">
            <v>А-РС-15-25</v>
          </cell>
          <cell r="B2750" t="str">
            <v>Соединение  резьбовое труб под приварку Ду25мм  (1")</v>
          </cell>
          <cell r="C2750" t="str">
            <v>шт</v>
          </cell>
          <cell r="F2750">
            <v>5220</v>
          </cell>
          <cell r="I2750">
            <v>4423.7299999999996</v>
          </cell>
          <cell r="K2750" t="str">
            <v>прайс 2010</v>
          </cell>
        </row>
        <row r="2751">
          <cell r="A2751" t="str">
            <v>А-РС-15-32</v>
          </cell>
          <cell r="B2751" t="str">
            <v>Соединение  резьбовое труб под приварку Ду32мм  (1 1/4")</v>
          </cell>
          <cell r="C2751" t="str">
            <v>шт</v>
          </cell>
          <cell r="F2751">
            <v>5660</v>
          </cell>
          <cell r="I2751">
            <v>4796.6099999999997</v>
          </cell>
          <cell r="K2751" t="str">
            <v>прайс 2010</v>
          </cell>
        </row>
        <row r="2752">
          <cell r="A2752" t="str">
            <v>А-СТ-1</v>
          </cell>
          <cell r="B2752" t="str">
            <v>Стойка с вес.устр. А-СТ-1</v>
          </cell>
          <cell r="C2752" t="str">
            <v>шт</v>
          </cell>
          <cell r="I2752">
            <v>0</v>
          </cell>
        </row>
        <row r="2753">
          <cell r="A2753" t="str">
            <v>А-СТ-2-ду25</v>
          </cell>
          <cell r="B2753" t="str">
            <v>Стойка с вес.устр. А-СТ-2 с коллект+РВД с трубой 25мм</v>
          </cell>
          <cell r="C2753" t="str">
            <v>шт</v>
          </cell>
          <cell r="I2753">
            <v>0</v>
          </cell>
        </row>
        <row r="2754">
          <cell r="A2754" t="str">
            <v>А-СТ-3-ду25</v>
          </cell>
          <cell r="B2754" t="str">
            <v>Стойка с вес.устр. А-СТ-3 с коллект+РВД с трубой 25мм</v>
          </cell>
          <cell r="C2754" t="str">
            <v>шт</v>
          </cell>
          <cell r="I2754">
            <v>0</v>
          </cell>
        </row>
        <row r="2755">
          <cell r="A2755" t="str">
            <v>А-СТ-4-ду32</v>
          </cell>
          <cell r="B2755" t="str">
            <v>Стойка с вес.устр. А-СТ-4 с коллект+РВД с трубой 32мм</v>
          </cell>
          <cell r="C2755" t="str">
            <v>шт</v>
          </cell>
          <cell r="I2755">
            <v>0</v>
          </cell>
        </row>
        <row r="2756">
          <cell r="A2756" t="str">
            <v>А-ХМ-16-25</v>
          </cell>
          <cell r="B2756" t="str">
            <v>Хомут для крепления МГП-16-40 к стене</v>
          </cell>
          <cell r="C2756" t="str">
            <v>шт</v>
          </cell>
          <cell r="F2756">
            <v>300.89999999999998</v>
          </cell>
          <cell r="I2756">
            <v>255</v>
          </cell>
          <cell r="K2756" t="str">
            <v>прайс 2010</v>
          </cell>
        </row>
        <row r="2757">
          <cell r="A2757" t="str">
            <v>А-ХМ-16-40</v>
          </cell>
          <cell r="B2757" t="str">
            <v>Хомут для крепления МГП-16-40 к стене</v>
          </cell>
          <cell r="C2757" t="str">
            <v>шт</v>
          </cell>
          <cell r="F2757">
            <v>300.89999999999998</v>
          </cell>
          <cell r="I2757">
            <v>255</v>
          </cell>
          <cell r="K2757" t="str">
            <v>прайс 2010</v>
          </cell>
        </row>
        <row r="2758">
          <cell r="A2758" t="str">
            <v>А-ХМ-50-60</v>
          </cell>
          <cell r="B2758" t="str">
            <v>Хомут для крепления МГП-50-60 к стене</v>
          </cell>
          <cell r="C2758" t="str">
            <v>шт</v>
          </cell>
          <cell r="F2758">
            <v>300.89999999999998</v>
          </cell>
          <cell r="I2758">
            <v>255</v>
          </cell>
          <cell r="K2758" t="str">
            <v>прайс 2010</v>
          </cell>
        </row>
        <row r="2759">
          <cell r="A2759" t="str">
            <v>А-ХМ-50-80</v>
          </cell>
          <cell r="B2759" t="str">
            <v>Хомут для крепления МГП-50-80 к стене</v>
          </cell>
          <cell r="C2759" t="str">
            <v>шт</v>
          </cell>
          <cell r="F2759">
            <v>300.89999999999998</v>
          </cell>
          <cell r="I2759">
            <v>255</v>
          </cell>
          <cell r="K2759" t="str">
            <v>прайс 2010</v>
          </cell>
        </row>
        <row r="2760">
          <cell r="A2760" t="str">
            <v>В100А21 4А/РК1ВОS</v>
          </cell>
          <cell r="B2760" t="str">
            <v>Кнопка выключения автоматики, корпус кнопочного поста</v>
          </cell>
          <cell r="C2760" t="str">
            <v>компл</v>
          </cell>
          <cell r="F2760">
            <v>1003</v>
          </cell>
          <cell r="I2760">
            <v>850</v>
          </cell>
          <cell r="K2760" t="str">
            <v>прайс 2010</v>
          </cell>
        </row>
        <row r="2761">
          <cell r="A2761" t="str">
            <v>ВУОС</v>
          </cell>
          <cell r="B2761" t="str">
            <v>Выносное оптическое устройство</v>
          </cell>
          <cell r="C2761" t="str">
            <v>шт</v>
          </cell>
          <cell r="F2761">
            <v>200.6</v>
          </cell>
          <cell r="I2761">
            <v>170</v>
          </cell>
          <cell r="K2761" t="str">
            <v>прайс 2010</v>
          </cell>
        </row>
        <row r="2762">
          <cell r="A2762" t="str">
            <v>ДУ-20/ДУ-15</v>
          </cell>
          <cell r="B2762" t="str">
            <v>Переход приварной ДУ-20/ДУ-15</v>
          </cell>
          <cell r="C2762" t="str">
            <v>шт</v>
          </cell>
          <cell r="F2762">
            <v>220</v>
          </cell>
          <cell r="I2762">
            <v>186.44</v>
          </cell>
          <cell r="K2762" t="str">
            <v>прайс 2010</v>
          </cell>
        </row>
        <row r="2763">
          <cell r="A2763" t="str">
            <v>ДУ-25/ДУ-15</v>
          </cell>
          <cell r="B2763" t="str">
            <v>Переход приварной Ду25/Ду15</v>
          </cell>
          <cell r="C2763" t="str">
            <v>шт</v>
          </cell>
          <cell r="I2763">
            <v>0</v>
          </cell>
        </row>
        <row r="2764">
          <cell r="A2764" t="str">
            <v>ДУ-25/ДУ-20</v>
          </cell>
          <cell r="B2764" t="str">
            <v>Переход приварной Ду25/Ду20</v>
          </cell>
          <cell r="C2764" t="str">
            <v>шт</v>
          </cell>
          <cell r="F2764">
            <v>280</v>
          </cell>
          <cell r="I2764">
            <v>237.29</v>
          </cell>
          <cell r="K2764" t="str">
            <v>прайс 2010</v>
          </cell>
        </row>
        <row r="2765">
          <cell r="A2765" t="str">
            <v>ИО-102-26</v>
          </cell>
          <cell r="B2765" t="str">
            <v>Извещатель магнитно-контактный</v>
          </cell>
          <cell r="C2765" t="str">
            <v>шт</v>
          </cell>
          <cell r="F2765">
            <v>601.79999999999995</v>
          </cell>
          <cell r="I2765">
            <v>510</v>
          </cell>
          <cell r="K2765" t="str">
            <v>прайс 2010</v>
          </cell>
        </row>
        <row r="2766">
          <cell r="A2766" t="str">
            <v>ИОПР513/101-1  (ИПР-Кск)</v>
          </cell>
          <cell r="B2766" t="str">
            <v>Кнопка дистанционного пуска с крышкой и ключом</v>
          </cell>
          <cell r="C2766" t="str">
            <v>шт</v>
          </cell>
          <cell r="F2766">
            <v>601</v>
          </cell>
          <cell r="I2766">
            <v>509.32</v>
          </cell>
          <cell r="K2766" t="str">
            <v>прайс 2010</v>
          </cell>
        </row>
        <row r="2767">
          <cell r="A2767" t="str">
            <v>ИОПР513/101-1_ИПР-КС</v>
          </cell>
          <cell r="B2767" t="str">
            <v>Кнопка дистанционного пуска с крышкой и ключем ИОПР513/101-1 (ИПР-Кск)</v>
          </cell>
          <cell r="C2767" t="str">
            <v>шт</v>
          </cell>
          <cell r="F2767">
            <v>601</v>
          </cell>
          <cell r="I2767">
            <v>509.32</v>
          </cell>
          <cell r="K2767" t="str">
            <v>прайс 2010</v>
          </cell>
        </row>
        <row r="2768">
          <cell r="A2768" t="str">
            <v>КВА</v>
          </cell>
          <cell r="B2768" t="str">
            <v>Кнопка выключения автоматики</v>
          </cell>
          <cell r="C2768" t="str">
            <v>шт</v>
          </cell>
          <cell r="F2768">
            <v>1102</v>
          </cell>
          <cell r="I2768">
            <v>933.9</v>
          </cell>
          <cell r="K2768" t="str">
            <v>проайс 2010</v>
          </cell>
        </row>
        <row r="2769">
          <cell r="A2769" t="str">
            <v>МГП-16-40</v>
          </cell>
          <cell r="B2769" t="str">
            <v>Модуль пожаротушения газовый</v>
          </cell>
          <cell r="C2769" t="str">
            <v>шт</v>
          </cell>
          <cell r="F2769">
            <v>100280</v>
          </cell>
          <cell r="I2769">
            <v>84983.05</v>
          </cell>
          <cell r="K2769" t="str">
            <v>прайс 2010</v>
          </cell>
        </row>
        <row r="2770">
          <cell r="A2770" t="str">
            <v>МГП-16-40/ТАРА МГП-16-40/А-К3-16000</v>
          </cell>
          <cell r="B2770" t="str">
            <v>Модуль газового пожаротушения МГП 16-40</v>
          </cell>
          <cell r="C2770" t="str">
            <v>шт</v>
          </cell>
          <cell r="F2770">
            <v>105636</v>
          </cell>
          <cell r="I2770">
            <v>89522.03</v>
          </cell>
          <cell r="K2770" t="str">
            <v>сл. продукт 2010</v>
          </cell>
        </row>
        <row r="2771">
          <cell r="A2771" t="str">
            <v>МГП-16-40В/ТАРА МГП-16-40/А-К3-16000</v>
          </cell>
          <cell r="B2771" t="str">
            <v>Модуль газового пожаротушения МГП-16-40В</v>
          </cell>
          <cell r="C2771" t="str">
            <v>шт</v>
          </cell>
          <cell r="F2771">
            <v>109916</v>
          </cell>
          <cell r="I2771">
            <v>93149.15</v>
          </cell>
          <cell r="K2771" t="str">
            <v>прайс 2010</v>
          </cell>
        </row>
        <row r="2772">
          <cell r="A2772" t="str">
            <v>МГП-50-60/ТАРА МГП-50-60/А-К3-50000</v>
          </cell>
          <cell r="B2772" t="str">
            <v>Модуль газового пожаротушения МГП 50-60</v>
          </cell>
          <cell r="C2772" t="str">
            <v>шт</v>
          </cell>
          <cell r="F2772">
            <v>137252</v>
          </cell>
          <cell r="I2772">
            <v>116315.25</v>
          </cell>
          <cell r="K2772" t="str">
            <v>прайс 2010</v>
          </cell>
        </row>
        <row r="2773">
          <cell r="A2773" t="str">
            <v>МГП-50-80</v>
          </cell>
          <cell r="B2773" t="str">
            <v>Модуль пожаротушения газовый</v>
          </cell>
          <cell r="C2773" t="str">
            <v>шт</v>
          </cell>
          <cell r="F2773">
            <v>135120</v>
          </cell>
          <cell r="I2773">
            <v>114508.47</v>
          </cell>
          <cell r="K2773" t="str">
            <v>прайс 2010</v>
          </cell>
        </row>
        <row r="2774">
          <cell r="A2774" t="str">
            <v>МГП-50-80/ТАРА МГП-50-80/А-К3-50000</v>
          </cell>
          <cell r="B2774" t="str">
            <v>Модуль газового пожаротушения МГП 50-80</v>
          </cell>
          <cell r="C2774" t="str">
            <v>шт</v>
          </cell>
          <cell r="F2774">
            <v>142360</v>
          </cell>
          <cell r="I2774">
            <v>120644.07</v>
          </cell>
          <cell r="K2774" t="str">
            <v>сл. продукт 2010</v>
          </cell>
        </row>
        <row r="2775">
          <cell r="A2775" t="str">
            <v>ОПП 1245-1-1 (ФИОРД)</v>
          </cell>
          <cell r="B2775" t="str">
            <v>Оповещатель противопожарный свето-звуковой  "ГАЗ! УХОДИ!"</v>
          </cell>
          <cell r="C2775" t="str">
            <v>шт</v>
          </cell>
          <cell r="F2775">
            <v>2715</v>
          </cell>
          <cell r="I2775">
            <v>2300.85</v>
          </cell>
          <cell r="K2775" t="str">
            <v>прайс 2010</v>
          </cell>
        </row>
        <row r="2776">
          <cell r="A2776" t="str">
            <v>ОПП 15-2-1</v>
          </cell>
          <cell r="B2776" t="str">
            <v>Табло оповещения "Авт. Отключена  ГАЗ! НЕ ВХОДИ!"</v>
          </cell>
          <cell r="C2776" t="str">
            <v>шт</v>
          </cell>
          <cell r="F2776">
            <v>1815.43</v>
          </cell>
          <cell r="I2776">
            <v>1538.5</v>
          </cell>
          <cell r="K2776" t="str">
            <v>прайс 2010</v>
          </cell>
        </row>
        <row r="2777">
          <cell r="A2777" t="str">
            <v>ОПП 15-2-1(ФИОРД)</v>
          </cell>
          <cell r="B2777" t="str">
            <v>Оповещатель противопожарный световой "Авт. Отключена"  "ГАЗ! НЕ ВХОДИ!"</v>
          </cell>
          <cell r="C2777" t="str">
            <v>шт</v>
          </cell>
          <cell r="F2777">
            <v>1905.7</v>
          </cell>
          <cell r="I2777">
            <v>1615</v>
          </cell>
          <cell r="K2777" t="str">
            <v>прайс 2010</v>
          </cell>
        </row>
        <row r="2778">
          <cell r="A2778" t="str">
            <v>ОТВОД_ДУ-15</v>
          </cell>
          <cell r="B2778" t="str">
            <v>Отводы стальные Ду 15мм -1/2"</v>
          </cell>
          <cell r="C2778" t="str">
            <v>шт</v>
          </cell>
          <cell r="F2778">
            <v>232</v>
          </cell>
          <cell r="I2778">
            <v>196.61</v>
          </cell>
          <cell r="K2778" t="str">
            <v>прайс 2010</v>
          </cell>
        </row>
        <row r="2779">
          <cell r="A2779" t="str">
            <v>ОТВОД_ДУ-20</v>
          </cell>
          <cell r="B2779" t="str">
            <v>Отвод стальной приварной ОТВОД_ДУ-20</v>
          </cell>
          <cell r="C2779" t="str">
            <v>шт</v>
          </cell>
          <cell r="F2779">
            <v>260</v>
          </cell>
          <cell r="I2779">
            <v>220.34</v>
          </cell>
          <cell r="K2779" t="str">
            <v>прайс 2010</v>
          </cell>
        </row>
        <row r="2780">
          <cell r="A2780" t="str">
            <v>ОТВОД_ДУ-25</v>
          </cell>
          <cell r="B2780" t="str">
            <v>Отводы стальные Ду 25мм -1"</v>
          </cell>
          <cell r="C2780" t="str">
            <v>шт</v>
          </cell>
          <cell r="F2780">
            <v>288</v>
          </cell>
          <cell r="I2780">
            <v>244.07</v>
          </cell>
          <cell r="K2780" t="str">
            <v>прайс 2010</v>
          </cell>
        </row>
        <row r="2781">
          <cell r="A2781" t="str">
            <v>ОТВОД_ДУ-32</v>
          </cell>
          <cell r="B2781" t="str">
            <v>Отводы стальные Ду 32мм -1 1/4"</v>
          </cell>
          <cell r="C2781" t="str">
            <v>шт</v>
          </cell>
          <cell r="F2781">
            <v>318</v>
          </cell>
          <cell r="I2781">
            <v>269.49</v>
          </cell>
          <cell r="K2781" t="str">
            <v>прайс 2010</v>
          </cell>
        </row>
        <row r="2782">
          <cell r="A2782" t="str">
            <v>ПДКТ-1 1/4</v>
          </cell>
          <cell r="B2782" t="str">
            <v>Подвеска д/крепления трубопр.32</v>
          </cell>
          <cell r="C2782" t="str">
            <v>компл</v>
          </cell>
          <cell r="F2782">
            <v>580</v>
          </cell>
          <cell r="I2782">
            <v>491.53</v>
          </cell>
          <cell r="K2782" t="str">
            <v>прайс 2010</v>
          </cell>
        </row>
        <row r="2783">
          <cell r="A2783" t="str">
            <v>ПДКТ-1.0</v>
          </cell>
          <cell r="B2783" t="str">
            <v>Комплект д/крепл.трубопровода Ду25</v>
          </cell>
          <cell r="C2783" t="str">
            <v>компл</v>
          </cell>
          <cell r="F2783">
            <v>520</v>
          </cell>
          <cell r="I2783">
            <v>440.68</v>
          </cell>
          <cell r="K2783" t="str">
            <v>прайс 2010</v>
          </cell>
        </row>
        <row r="2784">
          <cell r="A2784" t="str">
            <v>ПДКТ-1/2</v>
          </cell>
          <cell r="B2784" t="str">
            <v>Подвеска д/крепления трубопровода Ду15</v>
          </cell>
          <cell r="C2784" t="str">
            <v>компл</v>
          </cell>
          <cell r="F2784">
            <v>401.2</v>
          </cell>
          <cell r="I2784">
            <v>340</v>
          </cell>
          <cell r="K2784" t="str">
            <v>прайс 2010</v>
          </cell>
        </row>
        <row r="2785">
          <cell r="A2785" t="str">
            <v>ПДКТ-3/4</v>
          </cell>
          <cell r="B2785" t="str">
            <v>Хомут для крепления трубопровода  Ду20</v>
          </cell>
          <cell r="C2785" t="str">
            <v>компл</v>
          </cell>
          <cell r="F2785">
            <v>460</v>
          </cell>
          <cell r="I2785">
            <v>389.83</v>
          </cell>
          <cell r="K2785" t="str">
            <v>прайс 2010</v>
          </cell>
        </row>
        <row r="2786">
          <cell r="A2786" t="str">
            <v>ППКПУ 4/16-1</v>
          </cell>
          <cell r="B2786" t="str">
            <v>Пульт приемно-контрольный пожарный и управление ППКПУ АИСТ исп.2</v>
          </cell>
          <cell r="C2786" t="str">
            <v>шт</v>
          </cell>
          <cell r="F2786">
            <v>59561</v>
          </cell>
          <cell r="I2786">
            <v>50475.42</v>
          </cell>
          <cell r="K2786" t="str">
            <v>прайс 2010</v>
          </cell>
        </row>
        <row r="2787">
          <cell r="A2787" t="str">
            <v>ППКПУ-4/16-4</v>
          </cell>
          <cell r="B2787" t="str">
            <v xml:space="preserve">Пульт приемно-контрольный пожарный и управление АИСТ </v>
          </cell>
          <cell r="C2787" t="str">
            <v>шт</v>
          </cell>
          <cell r="F2787">
            <v>64507</v>
          </cell>
          <cell r="I2787">
            <v>54666.95</v>
          </cell>
          <cell r="K2787" t="str">
            <v>прайс 2010</v>
          </cell>
        </row>
        <row r="2788">
          <cell r="A2788" t="str">
            <v>ПРОКЛАДКА-1 1/4</v>
          </cell>
          <cell r="B2788" t="str">
            <v>Фторопластовая прокладка Ду 32</v>
          </cell>
          <cell r="C2788" t="str">
            <v>шт</v>
          </cell>
          <cell r="F2788">
            <v>501.5</v>
          </cell>
          <cell r="I2788">
            <v>425</v>
          </cell>
          <cell r="K2788" t="str">
            <v>прайс 2010</v>
          </cell>
        </row>
        <row r="2789">
          <cell r="A2789" t="str">
            <v>ПРОКЛАДКА-1.0</v>
          </cell>
          <cell r="B2789" t="str">
            <v>Фторопластовая прокладка Ду 25</v>
          </cell>
          <cell r="C2789" t="str">
            <v>шт</v>
          </cell>
          <cell r="F2789">
            <v>401.2</v>
          </cell>
          <cell r="I2789">
            <v>340</v>
          </cell>
          <cell r="K2789" t="str">
            <v>прайс 2010</v>
          </cell>
        </row>
        <row r="2790">
          <cell r="A2790" t="str">
            <v>ПРОКЛАДКА-1/2</v>
          </cell>
          <cell r="B2790" t="str">
            <v>Фторопластовая прокладка</v>
          </cell>
          <cell r="C2790" t="str">
            <v>шт</v>
          </cell>
          <cell r="F2790">
            <v>401.2</v>
          </cell>
          <cell r="I2790">
            <v>340</v>
          </cell>
          <cell r="K2790" t="str">
            <v>прайс 2010</v>
          </cell>
        </row>
        <row r="2791">
          <cell r="A2791" t="str">
            <v>СДУ-1М</v>
          </cell>
          <cell r="B2791" t="str">
            <v>Сигнализатор давл СДУ-1М с нипп и прокл</v>
          </cell>
          <cell r="C2791" t="str">
            <v>компл</v>
          </cell>
          <cell r="I2791">
            <v>0</v>
          </cell>
          <cell r="K2791" t="str">
            <v>прайс 2010</v>
          </cell>
        </row>
        <row r="2792">
          <cell r="A2792" t="str">
            <v>СДУ-Н-П</v>
          </cell>
          <cell r="B2792" t="str">
            <v>Сигнализатор давл СДУ-Н-П с нипп и прокл</v>
          </cell>
          <cell r="C2792" t="str">
            <v>компл</v>
          </cell>
          <cell r="F2792">
            <v>1698</v>
          </cell>
          <cell r="I2792">
            <v>1438.98</v>
          </cell>
          <cell r="K2792" t="str">
            <v>прайс 2010</v>
          </cell>
        </row>
        <row r="2793">
          <cell r="A2793" t="str">
            <v>СПИ-20</v>
          </cell>
          <cell r="B2793" t="str">
            <v>Самоспасатель СПИ-20</v>
          </cell>
          <cell r="C2793" t="str">
            <v>шт</v>
          </cell>
          <cell r="F2793">
            <v>4050</v>
          </cell>
          <cell r="G2793">
            <v>0.05</v>
          </cell>
          <cell r="I2793">
            <v>3847.5</v>
          </cell>
          <cell r="K2793" t="str">
            <v>30.09.2009 действ на июнь 2010</v>
          </cell>
        </row>
        <row r="2794">
          <cell r="A2794" t="str">
            <v>С-Р-H-160-1"-А</v>
          </cell>
          <cell r="B2794" t="str">
            <v>Насадок для  выпуска ГОТВ С-Р-H- -1"-А</v>
          </cell>
          <cell r="C2794" t="str">
            <v>шт</v>
          </cell>
          <cell r="I2794">
            <v>0</v>
          </cell>
        </row>
        <row r="2795">
          <cell r="A2795" t="str">
            <v>С-Р-В-11-1 1/4"-А</v>
          </cell>
          <cell r="B2795" t="str">
            <v>Насадок для выпуска ГОТВ  С-Р-В-11-1 1/4"-А с фильтром</v>
          </cell>
          <cell r="C2795" t="str">
            <v>шт</v>
          </cell>
          <cell r="F2795">
            <v>2507.5</v>
          </cell>
          <cell r="I2795">
            <v>2125</v>
          </cell>
          <cell r="K2795" t="str">
            <v>прайс 2010</v>
          </cell>
        </row>
        <row r="2796">
          <cell r="A2796" t="str">
            <v>С-Р-В-11-1"-А</v>
          </cell>
          <cell r="B2796" t="str">
            <v>Насадок для выпуска ГОТВ  С-Р-В-11-1"-А с фильтром</v>
          </cell>
          <cell r="C2796" t="str">
            <v>шт</v>
          </cell>
          <cell r="F2796">
            <v>1905.7</v>
          </cell>
          <cell r="I2796">
            <v>1615</v>
          </cell>
          <cell r="K2796" t="str">
            <v>прайс 2010</v>
          </cell>
        </row>
        <row r="2797">
          <cell r="A2797" t="str">
            <v>С-Р-В-150-1 1/4"-А</v>
          </cell>
          <cell r="B2797" t="str">
            <v>Насадок для выпуска ГОТВ  С-Р-В-150-1 1/4"-А</v>
          </cell>
          <cell r="C2797" t="str">
            <v>шт</v>
          </cell>
          <cell r="F2797">
            <v>2507.5</v>
          </cell>
          <cell r="I2797">
            <v>2125</v>
          </cell>
          <cell r="K2797" t="str">
            <v>прайс 2010</v>
          </cell>
        </row>
        <row r="2798">
          <cell r="A2798" t="str">
            <v>С-Р-В-151-1"-А</v>
          </cell>
          <cell r="B2798" t="str">
            <v>Насадок для выпуска ГОТВ  С-Р-В-151-1"-А</v>
          </cell>
          <cell r="C2798" t="str">
            <v>шт</v>
          </cell>
          <cell r="F2798">
            <v>1905.7</v>
          </cell>
          <cell r="I2798">
            <v>1615</v>
          </cell>
          <cell r="K2798" t="str">
            <v>прайс 2010</v>
          </cell>
        </row>
        <row r="2799">
          <cell r="A2799" t="str">
            <v>С-Р-В-30-3/4"-А</v>
          </cell>
          <cell r="B2799" t="str">
            <v>Насадок для  выпуска ГОТВ С-Р-В-30-3/4"-А</v>
          </cell>
          <cell r="C2799" t="str">
            <v>шт</v>
          </cell>
          <cell r="F2799">
            <v>1604.8</v>
          </cell>
          <cell r="I2799">
            <v>1360</v>
          </cell>
          <cell r="K2799" t="str">
            <v>прайс 2010</v>
          </cell>
        </row>
        <row r="2800">
          <cell r="A2800" t="str">
            <v>С-Р-В-420-1"-А</v>
          </cell>
          <cell r="B2800" t="str">
            <v>Насадок для  выпуска ГОТВ  С-Р-В-420-1"-А</v>
          </cell>
          <cell r="C2800" t="str">
            <v>шт</v>
          </cell>
          <cell r="F2800">
            <v>1905.7</v>
          </cell>
          <cell r="I2800">
            <v>1615</v>
          </cell>
          <cell r="K2800" t="str">
            <v>прайс 2010</v>
          </cell>
        </row>
        <row r="2801">
          <cell r="A2801" t="str">
            <v>С-Р-В-5-1/2"-А</v>
          </cell>
          <cell r="B2801" t="str">
            <v>Насадок  С-Р-В-5-1/2"-А</v>
          </cell>
          <cell r="C2801" t="str">
            <v>компл</v>
          </cell>
          <cell r="F2801">
            <v>1404.2</v>
          </cell>
          <cell r="I2801">
            <v>1190</v>
          </cell>
          <cell r="K2801" t="str">
            <v>прайс 2010</v>
          </cell>
        </row>
        <row r="2802">
          <cell r="A2802" t="str">
            <v>С-Р-В-9-1/2"-А</v>
          </cell>
          <cell r="B2802" t="str">
            <v>Насадок для выпуска ГОТВ  С-Р-В-9-1/2"-А с фильтром</v>
          </cell>
          <cell r="C2802" t="str">
            <v>шт</v>
          </cell>
          <cell r="F2802">
            <v>1404.2</v>
          </cell>
          <cell r="I2802">
            <v>1190</v>
          </cell>
          <cell r="K2802" t="str">
            <v>прайс 2010</v>
          </cell>
        </row>
        <row r="2803">
          <cell r="A2803" t="str">
            <v>С-Р-Н--1 1/4"-А</v>
          </cell>
          <cell r="B2803" t="str">
            <v>Насадок для выпуска ГОТВ С-Р-Н--1 1/4"-А</v>
          </cell>
          <cell r="C2803" t="str">
            <v>шт</v>
          </cell>
          <cell r="I2803">
            <v>0</v>
          </cell>
        </row>
        <row r="2804">
          <cell r="A2804" t="str">
            <v>С-Р-Н-140-3/4"-А</v>
          </cell>
          <cell r="B2804" t="str">
            <v>Насадок для  выпуска ГОТВ С-Р-Н-140-3/4"-А</v>
          </cell>
          <cell r="C2804" t="str">
            <v>шт</v>
          </cell>
          <cell r="I2804">
            <v>0</v>
          </cell>
        </row>
        <row r="2805">
          <cell r="A2805" t="str">
            <v>С-Р-Н-16-3/4"-А</v>
          </cell>
          <cell r="B2805" t="str">
            <v>Насадок для  выпуска ГОТВ С-Р-Н-16-3/4"-А</v>
          </cell>
          <cell r="C2805" t="str">
            <v>шт</v>
          </cell>
          <cell r="I2805">
            <v>0</v>
          </cell>
        </row>
        <row r="2806">
          <cell r="A2806" t="str">
            <v>С-Р-Н-300-1"-А</v>
          </cell>
          <cell r="B2806" t="str">
            <v>Насадок  С-Р-Н-300-1"-А</v>
          </cell>
          <cell r="C2806" t="str">
            <v>шт</v>
          </cell>
          <cell r="I2806">
            <v>0</v>
          </cell>
        </row>
        <row r="2807">
          <cell r="A2807" t="str">
            <v>С-Р-Н-37-1/2"-А</v>
          </cell>
          <cell r="B2807" t="str">
            <v>Насадок  С-Р-Н-37-1/2"-А</v>
          </cell>
          <cell r="C2807" t="str">
            <v>шт</v>
          </cell>
          <cell r="I2807">
            <v>0</v>
          </cell>
        </row>
        <row r="2808">
          <cell r="A2808" t="str">
            <v>С-Р-Н-40-1/2"-А</v>
          </cell>
          <cell r="B2808" t="str">
            <v>Насадок для  выпуска ГОТВ  С-Р-Н-40-1/2"-А</v>
          </cell>
          <cell r="C2808" t="str">
            <v>шт</v>
          </cell>
          <cell r="I2808">
            <v>0</v>
          </cell>
        </row>
        <row r="2809">
          <cell r="A2809" t="str">
            <v>С-Р-Н-40-1/2"-А</v>
          </cell>
          <cell r="B2809" t="str">
            <v>Насадок для  выпуска ГОТВ  С-Р-Н-40-1/2"-А</v>
          </cell>
          <cell r="C2809" t="str">
            <v>шт</v>
          </cell>
          <cell r="I2809">
            <v>0</v>
          </cell>
        </row>
        <row r="2810">
          <cell r="A2810" t="str">
            <v>С-Р-Н-7-1/2"-А</v>
          </cell>
          <cell r="B2810" t="str">
            <v>Насадок для  выпуска ГОТВ  С-Р-Н-7-1/2"-А</v>
          </cell>
          <cell r="C2810" t="str">
            <v>шт</v>
          </cell>
          <cell r="F2810">
            <v>1604.8</v>
          </cell>
          <cell r="I2810">
            <v>1360</v>
          </cell>
          <cell r="K2810" t="str">
            <v>прайс 2010</v>
          </cell>
        </row>
        <row r="2811">
          <cell r="A2811" t="str">
            <v>С-Р-Н-8-1/2"-А</v>
          </cell>
          <cell r="B2811" t="str">
            <v>Насадок для  выпуска ГОТВ С-Р-Н-8-1/2"-А</v>
          </cell>
          <cell r="C2811" t="str">
            <v>шт</v>
          </cell>
          <cell r="I2811">
            <v>0</v>
          </cell>
        </row>
        <row r="2812">
          <cell r="A2812" t="str">
            <v>СУ-А-2.5Д</v>
          </cell>
          <cell r="B2812" t="str">
            <v>Стыковочный узел дверной СУ-А-2,5Д</v>
          </cell>
          <cell r="C2812" t="str">
            <v>компл</v>
          </cell>
          <cell r="I2812">
            <v>0</v>
          </cell>
        </row>
        <row r="2813">
          <cell r="A2813" t="str">
            <v>СУ-А2.5-С</v>
          </cell>
          <cell r="B2813" t="str">
            <v>Стыковочный узел стеновой СУ-А2,5-С</v>
          </cell>
          <cell r="C2813" t="str">
            <v>компл</v>
          </cell>
          <cell r="I2813">
            <v>0</v>
          </cell>
        </row>
        <row r="2814">
          <cell r="A2814" t="str">
            <v>С-У-В-110-3/4"-А</v>
          </cell>
          <cell r="B2814" t="str">
            <v>Насадок для  выпуска ГОТВ  С-У-В-110-1/2"-А</v>
          </cell>
          <cell r="C2814" t="str">
            <v>шт</v>
          </cell>
          <cell r="F2814">
            <v>1604.8</v>
          </cell>
          <cell r="I2814">
            <v>1360</v>
          </cell>
          <cell r="K2814" t="str">
            <v>прайс 2010</v>
          </cell>
        </row>
        <row r="2815">
          <cell r="A2815" t="str">
            <v>С-У-В-65-1/2"-А</v>
          </cell>
          <cell r="B2815" t="str">
            <v>Насадок для  выпуска ГОТВ  С-У-В-65-1/2"-А</v>
          </cell>
          <cell r="C2815" t="str">
            <v>шт</v>
          </cell>
          <cell r="F2815">
            <v>1404.2</v>
          </cell>
          <cell r="I2815">
            <v>1190</v>
          </cell>
          <cell r="K2815" t="str">
            <v>прайс 2010</v>
          </cell>
        </row>
        <row r="2816">
          <cell r="A2816" t="str">
            <v>С-У-В-70-1/2"-А</v>
          </cell>
          <cell r="B2816" t="str">
            <v>Насадок для  выпуска ГОТВ  С-У-В-70-1/2"-А</v>
          </cell>
          <cell r="C2816" t="str">
            <v>шт</v>
          </cell>
          <cell r="F2816">
            <v>1404.2</v>
          </cell>
          <cell r="I2816">
            <v>1190</v>
          </cell>
          <cell r="K2816" t="str">
            <v>прайс 2010</v>
          </cell>
        </row>
        <row r="2817">
          <cell r="A2817" t="str">
            <v>С-У-Н-10-1/2"-А</v>
          </cell>
          <cell r="B2817" t="str">
            <v>Насадок для  выпуска ГОТВ  С-У-Н-10-1/2"-А</v>
          </cell>
          <cell r="C2817" t="str">
            <v>шт</v>
          </cell>
          <cell r="F2817">
            <v>1604.8</v>
          </cell>
          <cell r="I2817">
            <v>1360</v>
          </cell>
          <cell r="K2817" t="str">
            <v>прайс 2010</v>
          </cell>
        </row>
        <row r="2818">
          <cell r="A2818" t="str">
            <v>С-У-Н-25-1/2"-А</v>
          </cell>
          <cell r="B2818" t="str">
            <v>Насадок для  выпуска ГОТВ  С-У-Н-25-1/2"-А</v>
          </cell>
          <cell r="C2818" t="str">
            <v>шт</v>
          </cell>
          <cell r="F2818">
            <v>1604.8</v>
          </cell>
          <cell r="I2818">
            <v>1360</v>
          </cell>
          <cell r="K2818" t="str">
            <v>прайс 2010</v>
          </cell>
        </row>
        <row r="2819">
          <cell r="A2819" t="str">
            <v>С-У-Н-7-1/2"-А</v>
          </cell>
          <cell r="B2819" t="str">
            <v>Насадок для  выпуска ГОТВ  С-У-Н-7-1/2"-А</v>
          </cell>
          <cell r="C2819" t="str">
            <v>шт</v>
          </cell>
          <cell r="F2819">
            <v>1604.8</v>
          </cell>
          <cell r="I2819">
            <v>1360</v>
          </cell>
          <cell r="K2819" t="str">
            <v>прайс 2010</v>
          </cell>
        </row>
        <row r="2820">
          <cell r="A2820" t="str">
            <v>ТАРА А-СТ</v>
          </cell>
          <cell r="B2820" t="str">
            <v xml:space="preserve">Тара для стойки А-СТ </v>
          </cell>
          <cell r="C2820" t="str">
            <v>шт</v>
          </cell>
          <cell r="F2820">
            <v>4600</v>
          </cell>
          <cell r="I2820">
            <v>3898.31</v>
          </cell>
        </row>
        <row r="2821">
          <cell r="A2821" t="str">
            <v>ТАРА МГП 16-100</v>
          </cell>
          <cell r="B2821" t="str">
            <v>Тара для оборудования МГП 16-100</v>
          </cell>
          <cell r="C2821" t="str">
            <v>шт</v>
          </cell>
          <cell r="I2821">
            <v>0</v>
          </cell>
        </row>
        <row r="2822">
          <cell r="A2822" t="str">
            <v>ТАРА МГП 16-40</v>
          </cell>
          <cell r="B2822" t="str">
            <v>Тара для оборудования  МГП 16-40</v>
          </cell>
          <cell r="C2822" t="str">
            <v>шт</v>
          </cell>
          <cell r="I2822">
            <v>0</v>
          </cell>
          <cell r="K2822" t="str">
            <v>прайс 2010</v>
          </cell>
        </row>
        <row r="2823">
          <cell r="A2823" t="str">
            <v>ТАРА МГП-16-80</v>
          </cell>
          <cell r="B2823" t="str">
            <v>Тара для оборудования МГП-16-80</v>
          </cell>
          <cell r="C2823" t="str">
            <v>шт</v>
          </cell>
          <cell r="I2823">
            <v>0</v>
          </cell>
        </row>
        <row r="2824">
          <cell r="A2824" t="str">
            <v>Тара МГП-50-60</v>
          </cell>
          <cell r="B2824" t="str">
            <v>Тара для оборудования  МГП 50-60</v>
          </cell>
          <cell r="C2824" t="str">
            <v>шт</v>
          </cell>
          <cell r="I2824">
            <v>0</v>
          </cell>
        </row>
        <row r="2825">
          <cell r="A2825" t="str">
            <v>ТАРА МГП-50-80</v>
          </cell>
          <cell r="B2825" t="str">
            <v>Тара для оборудования  МГП-50-80</v>
          </cell>
          <cell r="C2825" t="str">
            <v>шт</v>
          </cell>
          <cell r="F2825">
            <v>3684</v>
          </cell>
          <cell r="I2825">
            <v>3122.03</v>
          </cell>
          <cell r="K2825" t="str">
            <v>прайс 2010</v>
          </cell>
        </row>
        <row r="2826">
          <cell r="A2826" t="str">
            <v>ТР 1.0Х25ГОСТ873478</v>
          </cell>
          <cell r="B2826" t="str">
            <v>Труба стальная холододеформировн. ДУ25</v>
          </cell>
          <cell r="C2826" t="str">
            <v>м</v>
          </cell>
          <cell r="I2826">
            <v>0</v>
          </cell>
        </row>
        <row r="2827">
          <cell r="A2827" t="str">
            <v>ТРОЙНИК-15ММ</v>
          </cell>
          <cell r="B2827" t="str">
            <v>Тройник штампованный равнопроходной Ду 15мм-1/2"</v>
          </cell>
          <cell r="C2827" t="str">
            <v>шт</v>
          </cell>
          <cell r="F2827">
            <v>1050</v>
          </cell>
          <cell r="I2827">
            <v>889.83</v>
          </cell>
          <cell r="K2827" t="str">
            <v>прайс 2010</v>
          </cell>
        </row>
        <row r="2828">
          <cell r="A2828" t="str">
            <v>ТРОЙНИК-20ММ</v>
          </cell>
          <cell r="B2828" t="str">
            <v>Тройник штампованный равнопроходной Ду 20мм-3/4"</v>
          </cell>
          <cell r="C2828" t="str">
            <v>шт</v>
          </cell>
          <cell r="F2828">
            <v>1072</v>
          </cell>
          <cell r="I2828">
            <v>908.47</v>
          </cell>
          <cell r="K2828" t="str">
            <v>прайс 2010</v>
          </cell>
        </row>
        <row r="2829">
          <cell r="A2829" t="str">
            <v>ТРОЙНИК-25ММ</v>
          </cell>
          <cell r="B2829" t="str">
            <v>Тройник штампованный равнопроходной Ду 25мм-1"</v>
          </cell>
          <cell r="C2829" t="str">
            <v>шт</v>
          </cell>
          <cell r="F2829">
            <v>1134</v>
          </cell>
          <cell r="I2829">
            <v>961.02</v>
          </cell>
          <cell r="K2829" t="str">
            <v>прайс 2010</v>
          </cell>
        </row>
        <row r="2830">
          <cell r="A2830" t="str">
            <v>ТРОЙНИК-32ММ</v>
          </cell>
          <cell r="B2830" t="str">
            <v>Тройник равнопроходный  Ду 32мм</v>
          </cell>
          <cell r="C2830" t="str">
            <v>шт</v>
          </cell>
          <cell r="F2830">
            <v>1250</v>
          </cell>
          <cell r="I2830">
            <v>1059.32</v>
          </cell>
          <cell r="K2830" t="str">
            <v>прайс 2010</v>
          </cell>
        </row>
        <row r="2831">
          <cell r="A2831" t="str">
            <v>ТРУБА 22Х3.5</v>
          </cell>
          <cell r="B2831" t="str">
            <v>Труба стальная х/деф. ГОСТ873478 Ду15мм -1/2"</v>
          </cell>
          <cell r="C2831" t="str">
            <v>м</v>
          </cell>
          <cell r="F2831">
            <v>280</v>
          </cell>
          <cell r="I2831">
            <v>237.29</v>
          </cell>
          <cell r="K2831" t="str">
            <v>прайс 2010</v>
          </cell>
        </row>
        <row r="2832">
          <cell r="A2832" t="str">
            <v>ТРУБА 28Х4</v>
          </cell>
          <cell r="B2832" t="str">
            <v>Труба стал. х/деф. Ду20мм -3/4"</v>
          </cell>
          <cell r="C2832" t="str">
            <v>м</v>
          </cell>
          <cell r="F2832">
            <v>400</v>
          </cell>
          <cell r="I2832">
            <v>338.98</v>
          </cell>
          <cell r="K2832" t="str">
            <v>прайс 2010</v>
          </cell>
        </row>
        <row r="2833">
          <cell r="A2833" t="str">
            <v>ТРУБА 3/4X4,0</v>
          </cell>
          <cell r="B2833" t="str">
            <v>Труба стал. 28x4,0мм Ду 20мм 3/4"</v>
          </cell>
          <cell r="C2833" t="str">
            <v>м</v>
          </cell>
        </row>
        <row r="2834">
          <cell r="A2834" t="str">
            <v>ТРУБА 34х4</v>
          </cell>
          <cell r="B2834" t="str">
            <v>Труба стал. х/деф. Ду25мм -1"</v>
          </cell>
          <cell r="C2834" t="str">
            <v>м</v>
          </cell>
          <cell r="F2834">
            <v>460</v>
          </cell>
          <cell r="I2834">
            <v>389.83</v>
          </cell>
          <cell r="K2834" t="str">
            <v>прайс 2010</v>
          </cell>
        </row>
        <row r="2835">
          <cell r="A2835" t="str">
            <v>ТРУБА 42Х4</v>
          </cell>
          <cell r="B2835" t="str">
            <v>Труба стал. х/деф. ГОСТ873478 Ду32мм 1 1/4"</v>
          </cell>
          <cell r="C2835" t="str">
            <v>м</v>
          </cell>
          <cell r="F2835">
            <v>500</v>
          </cell>
          <cell r="I2835">
            <v>423.73</v>
          </cell>
          <cell r="K2835" t="str">
            <v>прайс 2010</v>
          </cell>
        </row>
        <row r="2836">
          <cell r="A2836" t="str">
            <v>УГОЛ-32ММ</v>
          </cell>
          <cell r="B2836" t="str">
            <v>Угольник  Ду 32мм   (1 1/4")</v>
          </cell>
          <cell r="C2836" t="str">
            <v>шт</v>
          </cell>
          <cell r="I2836">
            <v>0</v>
          </cell>
        </row>
        <row r="2837">
          <cell r="A2837" t="str">
            <v>УПТ</v>
          </cell>
          <cell r="B2837" t="str">
            <v>Прибор управления пожаротушением</v>
          </cell>
          <cell r="C2837" t="str">
            <v>шт</v>
          </cell>
          <cell r="F2837">
            <v>32469</v>
          </cell>
          <cell r="I2837">
            <v>27516.1</v>
          </cell>
          <cell r="K2837" t="str">
            <v>прайс 2010</v>
          </cell>
        </row>
        <row r="2838">
          <cell r="A2838" t="str">
            <v>Хладон 227еа</v>
          </cell>
          <cell r="B2838" t="str">
            <v>Газовое огнетуш. вещ. (Хладон-227еа)</v>
          </cell>
          <cell r="C2838" t="str">
            <v>кг</v>
          </cell>
          <cell r="F2838">
            <v>2383</v>
          </cell>
          <cell r="I2838">
            <v>2019.49</v>
          </cell>
          <cell r="K2838" t="str">
            <v>прайс 2010</v>
          </cell>
        </row>
        <row r="2839">
          <cell r="A2839" t="str">
            <v>ХЛАДОН-125</v>
          </cell>
          <cell r="B2839" t="str">
            <v>Газовое огнетуш. вещ. (Хладон 125)</v>
          </cell>
          <cell r="C2839" t="str">
            <v>кг</v>
          </cell>
          <cell r="I2839">
            <v>0</v>
          </cell>
        </row>
        <row r="2840">
          <cell r="A2840" t="str">
            <v>ШКАФ-СПИ-20</v>
          </cell>
          <cell r="B2840" t="str">
            <v>Шкаф  для  самоспасателей</v>
          </cell>
          <cell r="C2840" t="str">
            <v>шт</v>
          </cell>
          <cell r="I2840">
            <v>0</v>
          </cell>
        </row>
        <row r="2841">
          <cell r="A2841" t="str">
            <v>ШМГП 50х60х1</v>
          </cell>
          <cell r="B2841" t="str">
            <v>Шкаф металлический для модуля</v>
          </cell>
          <cell r="C2841" t="str">
            <v>шт</v>
          </cell>
          <cell r="F2841">
            <v>20500</v>
          </cell>
          <cell r="I2841">
            <v>17372.88</v>
          </cell>
          <cell r="K2841" t="str">
            <v>прайс 2010</v>
          </cell>
        </row>
        <row r="2856">
          <cell r="K2856" t="str">
            <v>КУРС</v>
          </cell>
        </row>
        <row r="2857">
          <cell r="A2857" t="str">
            <v>Дайкин</v>
          </cell>
        </row>
        <row r="2859">
          <cell r="A2859" t="str">
            <v>CPK-D</v>
          </cell>
          <cell r="B2859" t="str">
            <v>Согласователь работы кондиционеров CPK-D c внешним термодатчиком</v>
          </cell>
          <cell r="C2859" t="str">
            <v>шт</v>
          </cell>
          <cell r="F2859">
            <v>30000</v>
          </cell>
          <cell r="G2859">
            <v>0.05</v>
          </cell>
          <cell r="I2859">
            <v>28500</v>
          </cell>
          <cell r="J2859">
            <v>20000</v>
          </cell>
          <cell r="K2859" t="str">
            <v>марина июль 2011</v>
          </cell>
        </row>
        <row r="2860">
          <cell r="A2860" t="str">
            <v>CPK-2S</v>
          </cell>
          <cell r="B2860" t="str">
            <v>Согласователь работы кондиц.CPK-2S</v>
          </cell>
          <cell r="C2860" t="str">
            <v>шт</v>
          </cell>
          <cell r="D2860">
            <v>233</v>
          </cell>
          <cell r="I2860">
            <v>197.46</v>
          </cell>
          <cell r="K2860" t="str">
            <v>EUR прайс от 25.04.2011</v>
          </cell>
        </row>
        <row r="2861">
          <cell r="A2861" t="str">
            <v>CPK-M</v>
          </cell>
          <cell r="B2861" t="str">
            <v>Согласователь работы кондиционеров CPK-М</v>
          </cell>
          <cell r="C2861" t="str">
            <v>шт</v>
          </cell>
          <cell r="D2861">
            <v>556</v>
          </cell>
          <cell r="I2861">
            <v>471.19</v>
          </cell>
          <cell r="K2861" t="str">
            <v>EUR прайс от 25.04.2011</v>
          </cell>
        </row>
        <row r="2862">
          <cell r="I2862">
            <v>0</v>
          </cell>
          <cell r="K2862" t="str">
            <v>EUR прайс от 25.04.2011</v>
          </cell>
        </row>
        <row r="2863">
          <cell r="A2863" t="str">
            <v>BRC1D52</v>
          </cell>
          <cell r="B2863" t="str">
            <v>Пульт упр. проводной (охл/нагр) BRC1D52</v>
          </cell>
          <cell r="C2863" t="str">
            <v>шт</v>
          </cell>
          <cell r="D2863">
            <v>94</v>
          </cell>
          <cell r="I2863">
            <v>79.66</v>
          </cell>
          <cell r="K2863" t="str">
            <v>EUR прайс от 25.04.2011</v>
          </cell>
        </row>
        <row r="2864">
          <cell r="A2864" t="str">
            <v>FAQ100B</v>
          </cell>
          <cell r="B2864" t="str">
            <v>Внутренний блок кондиционера FAQ100B</v>
          </cell>
          <cell r="C2864" t="str">
            <v>шт</v>
          </cell>
          <cell r="I2864">
            <v>0</v>
          </cell>
          <cell r="K2864" t="str">
            <v>EUR прайс от 25.04.2011</v>
          </cell>
        </row>
        <row r="2865">
          <cell r="A2865" t="str">
            <v>FAQ71B</v>
          </cell>
          <cell r="B2865" t="str">
            <v>Внутренний блок кондиционера FAQ71B</v>
          </cell>
          <cell r="C2865" t="str">
            <v>шт</v>
          </cell>
          <cell r="D2865">
            <v>2054</v>
          </cell>
          <cell r="I2865">
            <v>1740.68</v>
          </cell>
          <cell r="K2865" t="str">
            <v>EUR прайс от 25.04.2011</v>
          </cell>
        </row>
        <row r="2866">
          <cell r="A2866" t="str">
            <v>FHQ125B</v>
          </cell>
          <cell r="B2866" t="str">
            <v>Внутренний блок кондиционера FHQ125B</v>
          </cell>
          <cell r="C2866" t="str">
            <v>шт</v>
          </cell>
          <cell r="I2866">
            <v>0</v>
          </cell>
          <cell r="K2866" t="str">
            <v>EUR прайс от 25.04.2011</v>
          </cell>
        </row>
        <row r="2867">
          <cell r="A2867" t="str">
            <v>FT25</v>
          </cell>
          <cell r="B2867" t="str">
            <v>Внутренний блок кондиционера FT25</v>
          </cell>
          <cell r="C2867" t="str">
            <v>шт</v>
          </cell>
          <cell r="I2867">
            <v>0</v>
          </cell>
          <cell r="K2867" t="str">
            <v>EUR прайс от 25.04.2011</v>
          </cell>
        </row>
        <row r="2868">
          <cell r="A2868" t="str">
            <v>FT35</v>
          </cell>
          <cell r="B2868" t="str">
            <v>Внутренний блок кондиционера FT35</v>
          </cell>
          <cell r="C2868" t="str">
            <v>шт</v>
          </cell>
          <cell r="I2868">
            <v>0</v>
          </cell>
          <cell r="K2868" t="str">
            <v>EUR прайс от 25.04.2011</v>
          </cell>
        </row>
        <row r="2869">
          <cell r="A2869" t="str">
            <v>FT50</v>
          </cell>
          <cell r="B2869" t="str">
            <v>Внутренний блок FT50</v>
          </cell>
          <cell r="C2869" t="str">
            <v>шт</v>
          </cell>
          <cell r="I2869">
            <v>0</v>
          </cell>
          <cell r="K2869" t="str">
            <v>EUR прайс от 25.04.2011</v>
          </cell>
        </row>
        <row r="2870">
          <cell r="A2870" t="str">
            <v>FTKS25C</v>
          </cell>
          <cell r="B2870" t="str">
            <v>Внутренний блок FTКS25C</v>
          </cell>
          <cell r="C2870" t="str">
            <v>шт</v>
          </cell>
          <cell r="E2870">
            <v>592</v>
          </cell>
          <cell r="I2870">
            <v>0</v>
          </cell>
          <cell r="K2870" t="str">
            <v>EUR прайс от 25.04.2011</v>
          </cell>
        </row>
        <row r="2871">
          <cell r="A2871" t="str">
            <v>FTXS50G</v>
          </cell>
          <cell r="B2871" t="str">
            <v>Внутренний блок FTXS 50G, R-410A</v>
          </cell>
          <cell r="C2871" t="str">
            <v>шт</v>
          </cell>
          <cell r="I2871">
            <v>0</v>
          </cell>
          <cell r="K2871" t="str">
            <v>EUR прайс от 25.04.2011</v>
          </cell>
        </row>
        <row r="2872">
          <cell r="A2872" t="str">
            <v>FАQ100B</v>
          </cell>
          <cell r="B2872" t="str">
            <v>Внутренний блок FАQ100B</v>
          </cell>
          <cell r="C2872" t="str">
            <v>шт</v>
          </cell>
          <cell r="E2872">
            <v>1792</v>
          </cell>
          <cell r="I2872">
            <v>0</v>
          </cell>
          <cell r="J2872" t="str">
            <v>СЗ июль 2009</v>
          </cell>
          <cell r="K2872" t="str">
            <v>EUR прайс от 25.04.2011</v>
          </cell>
        </row>
        <row r="2873">
          <cell r="A2873" t="str">
            <v>KRP413A1S</v>
          </cell>
          <cell r="B2873" t="str">
            <v>Блок адаптера KRP413A1S</v>
          </cell>
          <cell r="C2873" t="str">
            <v>шт</v>
          </cell>
          <cell r="D2873">
            <v>178</v>
          </cell>
          <cell r="I2873">
            <v>150.85</v>
          </cell>
          <cell r="K2873" t="str">
            <v>EUR прайс от 25.04.2011</v>
          </cell>
        </row>
        <row r="2874">
          <cell r="A2874" t="str">
            <v>KRP4A53</v>
          </cell>
          <cell r="B2874" t="str">
            <v>Блок адаптера KRP4A53</v>
          </cell>
          <cell r="C2874" t="str">
            <v>шт</v>
          </cell>
          <cell r="D2874">
            <v>159</v>
          </cell>
          <cell r="I2874">
            <v>134.75</v>
          </cell>
          <cell r="K2874" t="str">
            <v>EUR прайс от 25.04.2011</v>
          </cell>
        </row>
        <row r="2875">
          <cell r="A2875" t="str">
            <v>R25/-30</v>
          </cell>
          <cell r="B2875" t="str">
            <v>Наружный блок R25/-30</v>
          </cell>
          <cell r="C2875" t="str">
            <v>шт</v>
          </cell>
          <cell r="I2875">
            <v>0</v>
          </cell>
          <cell r="K2875" t="str">
            <v>EUR прайс от 25.04.2011</v>
          </cell>
        </row>
        <row r="2876">
          <cell r="A2876" t="str">
            <v>R35_-30</v>
          </cell>
          <cell r="B2876" t="str">
            <v>Наружный блок R35/-30</v>
          </cell>
          <cell r="C2876" t="str">
            <v>шт</v>
          </cell>
          <cell r="I2876">
            <v>0</v>
          </cell>
          <cell r="K2876" t="str">
            <v>EUR прайс от 25.04.2011</v>
          </cell>
        </row>
        <row r="2877">
          <cell r="A2877" t="str">
            <v>R50/-40</v>
          </cell>
          <cell r="B2877" t="str">
            <v>Наружный блок R50/-40</v>
          </cell>
          <cell r="C2877" t="str">
            <v>шт</v>
          </cell>
          <cell r="I2877">
            <v>0</v>
          </cell>
          <cell r="K2877" t="str">
            <v>EUR прайс от 25.04.2011</v>
          </cell>
        </row>
        <row r="2878">
          <cell r="A2878" t="str">
            <v>R50/-30</v>
          </cell>
          <cell r="B2878" t="str">
            <v>Наружный блок R50/-30</v>
          </cell>
          <cell r="C2878" t="str">
            <v>шт</v>
          </cell>
          <cell r="I2878">
            <v>0</v>
          </cell>
          <cell r="K2878" t="str">
            <v>EUR прайс от 25.04.2011</v>
          </cell>
        </row>
        <row r="2879">
          <cell r="A2879" t="str">
            <v>RK25E/-30</v>
          </cell>
          <cell r="B2879" t="str">
            <v>Наружный блок RK­25E/-30</v>
          </cell>
          <cell r="C2879" t="str">
            <v>шт</v>
          </cell>
          <cell r="I2879">
            <v>0</v>
          </cell>
          <cell r="K2879" t="str">
            <v>EUR прайс от 25.04.2011</v>
          </cell>
        </row>
        <row r="2880">
          <cell r="A2880" t="str">
            <v>RKS50_/-30</v>
          </cell>
          <cell r="B2880" t="str">
            <v>Наружный блок RKS50_/-30</v>
          </cell>
          <cell r="C2880" t="str">
            <v>шт</v>
          </cell>
          <cell r="E2880">
            <v>2551</v>
          </cell>
          <cell r="I2880">
            <v>0</v>
          </cell>
          <cell r="J2880" t="str">
            <v>СЗ июнь 2009</v>
          </cell>
          <cell r="K2880" t="str">
            <v>EUR прайс от 25.04.2011</v>
          </cell>
        </row>
        <row r="2881">
          <cell r="A2881" t="str">
            <v>RKS50G/-30</v>
          </cell>
          <cell r="B2881" t="str">
            <v>Наружный блок RKS50G50/-30, R-410A</v>
          </cell>
          <cell r="C2881" t="str">
            <v>шт</v>
          </cell>
          <cell r="I2881">
            <v>0</v>
          </cell>
          <cell r="K2881" t="str">
            <v>EUR прайс от 25.04.2011</v>
          </cell>
        </row>
        <row r="2882">
          <cell r="A2882" t="str">
            <v>RR100/-30</v>
          </cell>
          <cell r="B2882" t="str">
            <v>Наружный блок RR100/-30</v>
          </cell>
          <cell r="C2882" t="str">
            <v>шт</v>
          </cell>
          <cell r="I2882">
            <v>0</v>
          </cell>
          <cell r="K2882" t="str">
            <v>EUR прайс от 25.04.2011</v>
          </cell>
        </row>
        <row r="2883">
          <cell r="A2883" t="str">
            <v>RR125B/-30</v>
          </cell>
          <cell r="B2883" t="str">
            <v>Наружный блок RR125/-30</v>
          </cell>
          <cell r="C2883" t="str">
            <v>шт</v>
          </cell>
          <cell r="I2883">
            <v>0</v>
          </cell>
          <cell r="K2883" t="str">
            <v>EUR прайс от 25.04.2011</v>
          </cell>
        </row>
        <row r="2884">
          <cell r="A2884" t="str">
            <v>RR71BW</v>
          </cell>
          <cell r="B2884" t="str">
            <v>Наружный блок кондиционера RR71BW</v>
          </cell>
          <cell r="C2884" t="str">
            <v>шт</v>
          </cell>
          <cell r="I2884">
            <v>0</v>
          </cell>
          <cell r="K2884" t="str">
            <v>EUR прайс от 25.04.2011</v>
          </cell>
        </row>
        <row r="2885">
          <cell r="A2885" t="str">
            <v>RR71BW/-30</v>
          </cell>
          <cell r="B2885" t="str">
            <v>Наружный блок кондиционера RR71BW/-30</v>
          </cell>
          <cell r="C2885" t="str">
            <v>шт</v>
          </cell>
          <cell r="D2885">
            <v>2692</v>
          </cell>
          <cell r="I2885">
            <v>2281.36</v>
          </cell>
          <cell r="K2885" t="str">
            <v>EUR прайс от 25.04.2011</v>
          </cell>
        </row>
        <row r="2886">
          <cell r="A2886" t="str">
            <v>RR100BW/-30</v>
          </cell>
          <cell r="B2886" t="str">
            <v>Наружный блок RR100BW/-30</v>
          </cell>
          <cell r="C2886" t="str">
            <v>шт</v>
          </cell>
          <cell r="I2886">
            <v>0</v>
          </cell>
          <cell r="K2886" t="str">
            <v>EUR прайс от 25.04.2011</v>
          </cell>
        </row>
        <row r="2887">
          <cell r="A2887" t="str">
            <v>FT60</v>
          </cell>
          <cell r="B2887" t="str">
            <v>Внутренний блок FT60</v>
          </cell>
          <cell r="C2887" t="str">
            <v>шт</v>
          </cell>
          <cell r="I2887">
            <v>0</v>
          </cell>
          <cell r="K2887" t="str">
            <v>EUR прайс от 25.04.2011</v>
          </cell>
        </row>
        <row r="2888">
          <cell r="A2888" t="str">
            <v>R60/-30</v>
          </cell>
          <cell r="B2888" t="str">
            <v>Наружный блок R60/-30</v>
          </cell>
          <cell r="C2888" t="str">
            <v>шт</v>
          </cell>
          <cell r="I2888">
            <v>0</v>
          </cell>
          <cell r="K2888" t="str">
            <v>EUR прайс от 25.04.2011</v>
          </cell>
        </row>
        <row r="2889">
          <cell r="A2889" t="str">
            <v>R60/-40</v>
          </cell>
          <cell r="B2889" t="str">
            <v>Наружный блок R60/-40</v>
          </cell>
          <cell r="C2889" t="str">
            <v>шт</v>
          </cell>
          <cell r="I2889">
            <v>0</v>
          </cell>
          <cell r="K2889" t="str">
            <v>EUR прайс от 25.04.2011</v>
          </cell>
        </row>
        <row r="2890">
          <cell r="A2890" t="str">
            <v>FTXS35J</v>
          </cell>
          <cell r="B2890" t="str">
            <v>Внутренний блок FTXS35J</v>
          </cell>
          <cell r="C2890" t="str">
            <v>шт</v>
          </cell>
          <cell r="D2890">
            <v>669</v>
          </cell>
          <cell r="I2890">
            <v>566.95000000000005</v>
          </cell>
          <cell r="K2890" t="str">
            <v>EUR прайс от 25.04.2011</v>
          </cell>
        </row>
        <row r="2891">
          <cell r="A2891" t="str">
            <v>RKS35J/-30</v>
          </cell>
          <cell r="B2891" t="str">
            <v>Наружный блок RKS35J/-30</v>
          </cell>
          <cell r="C2891" t="str">
            <v>шт</v>
          </cell>
          <cell r="D2891">
            <v>1542</v>
          </cell>
          <cell r="I2891">
            <v>1306.78</v>
          </cell>
          <cell r="K2891" t="str">
            <v>EUR прайс от 25.04.2011</v>
          </cell>
        </row>
        <row r="2892">
          <cell r="A2892" t="str">
            <v>FTXS25J</v>
          </cell>
          <cell r="B2892" t="str">
            <v>Внутренний блок FTXS25J</v>
          </cell>
          <cell r="C2892" t="str">
            <v>шт</v>
          </cell>
          <cell r="D2892">
            <v>622</v>
          </cell>
          <cell r="I2892">
            <v>527.12</v>
          </cell>
          <cell r="K2892" t="str">
            <v>EUR прайс от 25.04.2011</v>
          </cell>
        </row>
        <row r="2893">
          <cell r="A2893" t="str">
            <v>RKS25J/-30</v>
          </cell>
          <cell r="B2893" t="str">
            <v>Наружный блок RKS25J/-30</v>
          </cell>
          <cell r="C2893" t="str">
            <v>шт</v>
          </cell>
          <cell r="D2893">
            <v>1307</v>
          </cell>
          <cell r="I2893">
            <v>1107.6300000000001</v>
          </cell>
          <cell r="K2893" t="str">
            <v>EUR прайс от 25.04.2011</v>
          </cell>
        </row>
        <row r="2894">
          <cell r="A2894" t="str">
            <v>KRP1B93</v>
          </cell>
          <cell r="B2894" t="str">
            <v>Коробка KRP1B93</v>
          </cell>
          <cell r="C2894" t="str">
            <v>шт</v>
          </cell>
          <cell r="D2894">
            <v>62</v>
          </cell>
          <cell r="I2894">
            <v>52.54</v>
          </cell>
          <cell r="K2894" t="str">
            <v>EUR прайс от 25.04.2011</v>
          </cell>
        </row>
        <row r="2895">
          <cell r="A2895" t="str">
            <v>FTXS50J</v>
          </cell>
          <cell r="B2895" t="str">
            <v>Внутренний блок FTXS50J</v>
          </cell>
          <cell r="C2895" t="str">
            <v>шт</v>
          </cell>
          <cell r="D2895">
            <v>1469</v>
          </cell>
          <cell r="I2895">
            <v>1244.92</v>
          </cell>
          <cell r="K2895" t="str">
            <v>EUR прайс от 25.04.2011</v>
          </cell>
        </row>
        <row r="2896">
          <cell r="A2896" t="str">
            <v>RKS50J/-30</v>
          </cell>
          <cell r="B2896" t="str">
            <v>Наружный блок инвертерного управления RKS50J/-30</v>
          </cell>
          <cell r="C2896" t="str">
            <v>шт</v>
          </cell>
          <cell r="D2896">
            <v>2254</v>
          </cell>
          <cell r="I2896">
            <v>1910.17</v>
          </cell>
          <cell r="K2896" t="str">
            <v>EUR прайс от 25.04.2011</v>
          </cell>
        </row>
        <row r="2897">
          <cell r="A2897" t="str">
            <v>FTXS42J</v>
          </cell>
          <cell r="B2897" t="str">
            <v>Внутренний блок FТXS42J</v>
          </cell>
          <cell r="C2897" t="str">
            <v>шт</v>
          </cell>
          <cell r="D2897">
            <v>785</v>
          </cell>
          <cell r="I2897">
            <v>665.25</v>
          </cell>
          <cell r="K2897" t="str">
            <v>EUR прайс от 25.04.2011</v>
          </cell>
        </row>
        <row r="2898">
          <cell r="A2898" t="str">
            <v>RKS42J/-30</v>
          </cell>
          <cell r="B2898" t="str">
            <v>Наружный блок инвертерного управления RKS42J/-30</v>
          </cell>
          <cell r="C2898" t="str">
            <v>шт</v>
          </cell>
          <cell r="D2898">
            <v>1965</v>
          </cell>
          <cell r="I2898">
            <v>1665.25</v>
          </cell>
          <cell r="K2898" t="str">
            <v>EUR прайс от 25.04.2011</v>
          </cell>
        </row>
        <row r="2927">
          <cell r="A2927" t="str">
            <v>HP</v>
          </cell>
        </row>
        <row r="2928">
          <cell r="A2928" t="str">
            <v>450259-B21</v>
          </cell>
          <cell r="B2928" t="str">
            <v xml:space="preserve">1024 MB Unbuffered ECC PC2-6400 DDR2 (1x1024 MB) (DL120G5,320G5p,ML110G5,115G5,310G5G5p) </v>
          </cell>
          <cell r="C2928" t="str">
            <v>шт</v>
          </cell>
          <cell r="E2928">
            <v>93.72</v>
          </cell>
          <cell r="F2928" t="e">
            <v>#NAME?</v>
          </cell>
          <cell r="I2928" t="e">
            <v>#NAME?</v>
          </cell>
          <cell r="K2928" t="str">
            <v>Прайс от 19.01.2010</v>
          </cell>
        </row>
        <row r="2929">
          <cell r="A2929" t="str">
            <v>458947-B21</v>
          </cell>
          <cell r="B2929" t="str">
            <v>160GB 7.2K NHP Entry SATA HDD (for use with Non Hot Plug servers and storage)</v>
          </cell>
          <cell r="C2929" t="str">
            <v>шт</v>
          </cell>
          <cell r="E2929">
            <v>172.92000000000002</v>
          </cell>
          <cell r="F2929" t="e">
            <v>#NAME?</v>
          </cell>
          <cell r="I2929" t="e">
            <v>#NAME?</v>
          </cell>
          <cell r="K2929" t="str">
            <v>Прайс от 19.01.2010</v>
          </cell>
        </row>
        <row r="2930">
          <cell r="A2930" t="str">
            <v>481041-B21</v>
          </cell>
          <cell r="B2930" t="str">
            <v xml:space="preserve"> HP Slim SATA DVD Kit 12.7mm DL 385G5pG6, 380G6,120G5, 180G5G6, 370G6, 580G5,320G5p (for use with 2 bay HDD cage only)</v>
          </cell>
          <cell r="C2930" t="str">
            <v>шт</v>
          </cell>
          <cell r="E2930">
            <v>172.92000000000002</v>
          </cell>
          <cell r="F2930" t="e">
            <v>#NAME?</v>
          </cell>
          <cell r="I2930" t="e">
            <v>#NAME?</v>
          </cell>
          <cell r="K2930" t="str">
            <v>Прайс от 19.01.2010</v>
          </cell>
        </row>
        <row r="2931">
          <cell r="A2931" t="str">
            <v>WU434ES</v>
          </cell>
          <cell r="E2931">
            <v>891</v>
          </cell>
          <cell r="I2931">
            <v>755.08</v>
          </cell>
          <cell r="K2931" t="str">
            <v>в $</v>
          </cell>
        </row>
        <row r="2932">
          <cell r="A2932" t="str">
            <v>AT024AA</v>
          </cell>
          <cell r="E2932">
            <v>100</v>
          </cell>
          <cell r="I2932">
            <v>84.75</v>
          </cell>
          <cell r="K2932" t="str">
            <v>в $</v>
          </cell>
        </row>
        <row r="2933">
          <cell r="A2933" t="str">
            <v>FH963AA</v>
          </cell>
          <cell r="E2933">
            <v>100</v>
          </cell>
          <cell r="I2933">
            <v>84.75</v>
          </cell>
          <cell r="K2933" t="str">
            <v>в $</v>
          </cell>
        </row>
        <row r="2934">
          <cell r="A2934" t="str">
            <v>AR630AA</v>
          </cell>
          <cell r="E2934">
            <v>68</v>
          </cell>
          <cell r="I2934">
            <v>57.63</v>
          </cell>
          <cell r="K2934" t="str">
            <v>в $</v>
          </cell>
        </row>
        <row r="2935">
          <cell r="A2935" t="str">
            <v>NK571AA</v>
          </cell>
          <cell r="E2935">
            <v>301</v>
          </cell>
          <cell r="I2935">
            <v>255.08</v>
          </cell>
          <cell r="K2935" t="str">
            <v>в $</v>
          </cell>
        </row>
        <row r="2936">
          <cell r="A2936" t="str">
            <v>AF451A</v>
          </cell>
          <cell r="E2936">
            <v>817.08</v>
          </cell>
          <cell r="I2936">
            <v>692.44</v>
          </cell>
          <cell r="K2936" t="str">
            <v>в $</v>
          </cell>
        </row>
        <row r="2942">
          <cell r="A2942" t="str">
            <v>533983-421</v>
          </cell>
          <cell r="B2942" t="str">
            <v>Proliant DL120R05 E3110 NHP (Rack1U XeonDC 3.0Ghz(6Mb)/1x1Gb/SATA RAID(1/0)/160GbSATA HDD(up to 2)/noCD.noFDD/GigEth)</v>
          </cell>
          <cell r="C2942" t="str">
            <v>шт</v>
          </cell>
          <cell r="E2942">
            <v>1547.04</v>
          </cell>
          <cell r="F2942" t="e">
            <v>#NAME?</v>
          </cell>
          <cell r="I2942" t="e">
            <v>#NAME?</v>
          </cell>
          <cell r="K2942" t="str">
            <v>Прайс от 19.01.2010</v>
          </cell>
        </row>
        <row r="2985">
          <cell r="A2985" t="str">
            <v>Transmedia</v>
          </cell>
        </row>
        <row r="2986">
          <cell r="A2986" t="str">
            <v>FA 1-14</v>
          </cell>
          <cell r="B2986" t="str">
            <v>Ответвитель домовой на 1 отвод</v>
          </cell>
          <cell r="C2986" t="str">
            <v>шт</v>
          </cell>
          <cell r="F2986">
            <v>122.27</v>
          </cell>
          <cell r="G2986">
            <v>0.05</v>
          </cell>
          <cell r="I2986">
            <v>116.16</v>
          </cell>
          <cell r="J2986">
            <v>81.510000000000005</v>
          </cell>
          <cell r="K2986" t="str">
            <v>СЗ 02.03.2010</v>
          </cell>
        </row>
        <row r="2987">
          <cell r="A2987" t="str">
            <v>FA 1-24</v>
          </cell>
          <cell r="B2987" t="str">
            <v>Ответвитель домовой на 1 отвод</v>
          </cell>
          <cell r="C2987" t="str">
            <v>шт</v>
          </cell>
          <cell r="F2987">
            <v>122.27</v>
          </cell>
          <cell r="G2987">
            <v>0.05</v>
          </cell>
          <cell r="I2987">
            <v>116.16</v>
          </cell>
          <cell r="J2987">
            <v>81.510000000000005</v>
          </cell>
          <cell r="K2987" t="str">
            <v>СЗ 02.03.2010</v>
          </cell>
        </row>
        <row r="2988">
          <cell r="A2988" t="str">
            <v>FA 1-16</v>
          </cell>
          <cell r="B2988" t="str">
            <v>Ответвитель домовой на 1 отвод</v>
          </cell>
          <cell r="C2988" t="str">
            <v>шт</v>
          </cell>
          <cell r="F2988">
            <v>122.27</v>
          </cell>
          <cell r="G2988">
            <v>0.05</v>
          </cell>
          <cell r="I2988">
            <v>116.16</v>
          </cell>
          <cell r="J2988">
            <v>81.510000000000005</v>
          </cell>
          <cell r="K2988" t="str">
            <v>СЗ 02.03.2010</v>
          </cell>
        </row>
        <row r="2989">
          <cell r="A2989" t="str">
            <v>FA 1-10</v>
          </cell>
          <cell r="B2989" t="str">
            <v>Ответвитель домовой на 1 отвод</v>
          </cell>
          <cell r="C2989" t="str">
            <v>шт</v>
          </cell>
          <cell r="F2989">
            <v>122.27</v>
          </cell>
          <cell r="G2989">
            <v>0.05</v>
          </cell>
          <cell r="I2989">
            <v>116.16</v>
          </cell>
          <cell r="J2989">
            <v>81.510000000000005</v>
          </cell>
          <cell r="K2989" t="str">
            <v>СЗ 02.03.2010</v>
          </cell>
        </row>
        <row r="2990">
          <cell r="A2990" t="str">
            <v>FA 1-12</v>
          </cell>
          <cell r="B2990" t="str">
            <v>Ответвитель домовой на 1 отвод</v>
          </cell>
          <cell r="C2990" t="str">
            <v>шт</v>
          </cell>
          <cell r="F2990">
            <v>122.27</v>
          </cell>
          <cell r="G2990">
            <v>0.05</v>
          </cell>
          <cell r="I2990">
            <v>116.16</v>
          </cell>
          <cell r="J2990">
            <v>81.510000000000005</v>
          </cell>
          <cell r="K2990" t="str">
            <v>СЗ 02.03.2010</v>
          </cell>
        </row>
        <row r="2991">
          <cell r="A2991" t="str">
            <v>FA 1-8</v>
          </cell>
          <cell r="B2991" t="str">
            <v>Ответвитель домовой на 1 отвод</v>
          </cell>
          <cell r="C2991" t="str">
            <v>шт</v>
          </cell>
          <cell r="F2991">
            <v>122.27</v>
          </cell>
          <cell r="G2991">
            <v>0.05</v>
          </cell>
          <cell r="I2991">
            <v>116.16</v>
          </cell>
          <cell r="J2991">
            <v>81.510000000000005</v>
          </cell>
          <cell r="K2991" t="str">
            <v>СЗ 02.03.2010</v>
          </cell>
        </row>
        <row r="2992">
          <cell r="A2992" t="str">
            <v>FA 2-20</v>
          </cell>
          <cell r="B2992" t="str">
            <v>Ответвитель домовой на 2 отвода</v>
          </cell>
          <cell r="C2992" t="str">
            <v>шт</v>
          </cell>
          <cell r="F2992">
            <v>163.02000000000001</v>
          </cell>
          <cell r="G2992">
            <v>0.05</v>
          </cell>
          <cell r="I2992">
            <v>154.87</v>
          </cell>
          <cell r="J2992">
            <v>108.68</v>
          </cell>
          <cell r="K2992" t="str">
            <v>СЗ 02.03.2010</v>
          </cell>
        </row>
        <row r="2993">
          <cell r="C2993" t="str">
            <v>шт</v>
          </cell>
          <cell r="F2993">
            <v>0</v>
          </cell>
          <cell r="G2993">
            <v>0.05</v>
          </cell>
          <cell r="I2993">
            <v>0</v>
          </cell>
          <cell r="K2993" t="str">
            <v>СЗ 02.03.2010</v>
          </cell>
        </row>
        <row r="2994">
          <cell r="A2994" t="str">
            <v>FA 2-24</v>
          </cell>
          <cell r="B2994" t="str">
            <v>Ответвитель домовой на 2 отвода</v>
          </cell>
          <cell r="C2994" t="str">
            <v>шт</v>
          </cell>
          <cell r="F2994">
            <v>90.21</v>
          </cell>
          <cell r="G2994">
            <v>0.05</v>
          </cell>
          <cell r="I2994">
            <v>85.7</v>
          </cell>
          <cell r="J2994">
            <v>60.14</v>
          </cell>
          <cell r="K2994" t="str">
            <v>СЗ 02.03.2010</v>
          </cell>
        </row>
        <row r="2995">
          <cell r="A2995" t="str">
            <v>FA 2-10</v>
          </cell>
          <cell r="B2995" t="str">
            <v>Ответвитель домовой на 2 отвода</v>
          </cell>
          <cell r="C2995" t="str">
            <v>шт</v>
          </cell>
          <cell r="F2995">
            <v>163.02000000000001</v>
          </cell>
          <cell r="G2995">
            <v>0.05</v>
          </cell>
          <cell r="I2995">
            <v>154.87</v>
          </cell>
          <cell r="J2995">
            <v>108.68</v>
          </cell>
          <cell r="K2995" t="str">
            <v>СЗ 02.03.2010</v>
          </cell>
        </row>
        <row r="2996">
          <cell r="A2996" t="str">
            <v>FA 2-12</v>
          </cell>
          <cell r="B2996" t="str">
            <v>Ответвитель домовой на 2 отвода</v>
          </cell>
          <cell r="C2996" t="str">
            <v>шт</v>
          </cell>
          <cell r="F2996">
            <v>163.02000000000001</v>
          </cell>
          <cell r="G2996">
            <v>0.05</v>
          </cell>
          <cell r="I2996">
            <v>154.87</v>
          </cell>
          <cell r="J2996">
            <v>108.68</v>
          </cell>
          <cell r="K2996" t="str">
            <v>СЗ 02.03.2010</v>
          </cell>
        </row>
        <row r="2997">
          <cell r="A2997" t="str">
            <v>FA 4-16</v>
          </cell>
          <cell r="B2997" t="str">
            <v>Ответвитель домовой на 4 отвода</v>
          </cell>
          <cell r="C2997" t="str">
            <v>шт</v>
          </cell>
          <cell r="F2997">
            <v>271.55</v>
          </cell>
          <cell r="G2997">
            <v>0.05</v>
          </cell>
          <cell r="I2997">
            <v>257.97000000000003</v>
          </cell>
          <cell r="J2997">
            <v>181.03</v>
          </cell>
          <cell r="K2997" t="str">
            <v>СЗ 02.03.2010</v>
          </cell>
        </row>
        <row r="2998">
          <cell r="A2998" t="str">
            <v>FA 4-14</v>
          </cell>
          <cell r="B2998" t="str">
            <v>Ответвитель домовой на 4 отвода</v>
          </cell>
          <cell r="C2998" t="str">
            <v>шт</v>
          </cell>
          <cell r="F2998">
            <v>271.55</v>
          </cell>
          <cell r="G2998">
            <v>0.05</v>
          </cell>
          <cell r="I2998">
            <v>257.97000000000003</v>
          </cell>
          <cell r="J2998">
            <v>181.03</v>
          </cell>
          <cell r="K2998" t="str">
            <v>СЗ 02.03.2010</v>
          </cell>
        </row>
        <row r="2999">
          <cell r="A2999" t="str">
            <v>FK2ZGW</v>
          </cell>
          <cell r="B2999" t="str">
            <v>ТВ шнур (IEC-папа/IEC-мама угловой) 2,5 метра</v>
          </cell>
          <cell r="C2999" t="str">
            <v>шт</v>
          </cell>
          <cell r="F2999">
            <v>62.73</v>
          </cell>
          <cell r="G2999">
            <v>0.05</v>
          </cell>
          <cell r="I2999">
            <v>59.59</v>
          </cell>
          <cell r="J2999">
            <v>41.82</v>
          </cell>
          <cell r="K2999" t="str">
            <v>СЗ 02.03.2010</v>
          </cell>
        </row>
        <row r="3000">
          <cell r="A3000" t="str">
            <v>FF13</v>
          </cell>
          <cell r="B3000" t="str">
            <v>F-мама/мама c заземлением</v>
          </cell>
          <cell r="C3000" t="str">
            <v>шт</v>
          </cell>
          <cell r="F3000">
            <v>7.32</v>
          </cell>
          <cell r="G3000">
            <v>0.05</v>
          </cell>
          <cell r="I3000">
            <v>6.95</v>
          </cell>
          <cell r="J3000">
            <v>4.88</v>
          </cell>
          <cell r="K3000" t="str">
            <v>СЗ 02.03.2010</v>
          </cell>
        </row>
        <row r="3004">
          <cell r="A3004" t="str">
            <v>Rit technologies</v>
          </cell>
        </row>
        <row r="3005">
          <cell r="A3005" t="str">
            <v>R3110372</v>
          </cell>
          <cell r="B3005" t="str">
            <v>Модули типа Keystone CLASSix Keystone Jack, UTP, B&amp;K, 568 A+B</v>
          </cell>
          <cell r="C3005" t="str">
            <v>шт</v>
          </cell>
          <cell r="E3005">
            <v>8.35</v>
          </cell>
          <cell r="F3005">
            <v>250.5</v>
          </cell>
          <cell r="G3005">
            <v>0.05</v>
          </cell>
          <cell r="I3005">
            <v>237.98</v>
          </cell>
          <cell r="J3005">
            <v>5.5635964999999992</v>
          </cell>
          <cell r="K3005" t="str">
            <v>СЗ 25.10.2010</v>
          </cell>
        </row>
        <row r="3006">
          <cell r="A3006" t="str">
            <v>R3011520</v>
          </cell>
          <cell r="B3006" t="str">
            <v>Лицевая панель, шторки, 2 порта, 86x86, белая</v>
          </cell>
          <cell r="C3006" t="str">
            <v>шт</v>
          </cell>
          <cell r="E3006">
            <v>3.29</v>
          </cell>
          <cell r="F3006">
            <v>98.7</v>
          </cell>
          <cell r="G3006">
            <v>0.05</v>
          </cell>
          <cell r="I3006">
            <v>93.77</v>
          </cell>
          <cell r="J3006">
            <v>2.19364662</v>
          </cell>
          <cell r="K3006" t="str">
            <v>СЗ 25.10.2010</v>
          </cell>
        </row>
        <row r="3007">
          <cell r="A3007" t="str">
            <v>R3820120</v>
          </cell>
          <cell r="B3007" t="str">
            <v>Cканер PVMax</v>
          </cell>
          <cell r="C3007" t="str">
            <v>шт</v>
          </cell>
          <cell r="E3007">
            <v>4649.58</v>
          </cell>
          <cell r="F3007">
            <v>139487.4</v>
          </cell>
          <cell r="G3007">
            <v>0.05</v>
          </cell>
          <cell r="I3007">
            <v>132513.03</v>
          </cell>
          <cell r="J3007">
            <v>3099.7180499999999</v>
          </cell>
          <cell r="K3007" t="str">
            <v>СЗ 25.10.2010</v>
          </cell>
        </row>
        <row r="3008">
          <cell r="A3008" t="str">
            <v>R5000530</v>
          </cell>
          <cell r="B3008" t="str">
            <v>ПО версии 6</v>
          </cell>
          <cell r="C3008" t="str">
            <v>шт</v>
          </cell>
          <cell r="E3008">
            <v>2949.75</v>
          </cell>
          <cell r="F3008">
            <v>88492.5</v>
          </cell>
          <cell r="G3008">
            <v>0.05</v>
          </cell>
          <cell r="I3008">
            <v>84067.88</v>
          </cell>
          <cell r="J3008">
            <v>1966.4999999999998</v>
          </cell>
          <cell r="K3008" t="str">
            <v>СЗ 25.10.2010</v>
          </cell>
        </row>
        <row r="3009">
          <cell r="A3009" t="str">
            <v>R3818025</v>
          </cell>
          <cell r="B3009" t="str">
            <v>Кабель для сканера/Scanner Attachment Cord, Group A, 2.5m</v>
          </cell>
          <cell r="C3009" t="str">
            <v>шт</v>
          </cell>
          <cell r="E3009">
            <v>28.61</v>
          </cell>
          <cell r="F3009">
            <v>858.3</v>
          </cell>
          <cell r="G3009">
            <v>0.05</v>
          </cell>
          <cell r="I3009">
            <v>815.39</v>
          </cell>
          <cell r="J3009">
            <v>19.075188000000001</v>
          </cell>
          <cell r="K3009" t="str">
            <v>СЗ 25.10.2010</v>
          </cell>
        </row>
        <row r="3010">
          <cell r="A3010" t="str">
            <v>R3814025</v>
          </cell>
          <cell r="B3010" t="str">
            <v>Round Scanner Attachment Cord, Group B, UTP, 2.5m</v>
          </cell>
          <cell r="C3010" t="str">
            <v>шт</v>
          </cell>
          <cell r="E3010">
            <v>42.92</v>
          </cell>
          <cell r="F3010">
            <v>1287.5999999999999</v>
          </cell>
          <cell r="G3010">
            <v>0.05</v>
          </cell>
          <cell r="I3010">
            <v>1223.22</v>
          </cell>
          <cell r="J3010">
            <v>28.612781999999999</v>
          </cell>
          <cell r="K3010" t="str">
            <v>СЗ 25.10.2010</v>
          </cell>
        </row>
        <row r="3011">
          <cell r="A3011" t="str">
            <v>R3229300</v>
          </cell>
          <cell r="B3011" t="str">
            <v>Коммутационный шнур CLASSix UTP, 3 м</v>
          </cell>
          <cell r="C3011" t="str">
            <v>шт</v>
          </cell>
          <cell r="E3011">
            <v>13.64</v>
          </cell>
          <cell r="F3011">
            <v>409.2</v>
          </cell>
          <cell r="G3011">
            <v>0.05</v>
          </cell>
          <cell r="I3011">
            <v>388.74</v>
          </cell>
          <cell r="J3011">
            <v>9.0958939500000007</v>
          </cell>
          <cell r="K3011" t="str">
            <v>СЗ 25.10.2010</v>
          </cell>
        </row>
        <row r="3012">
          <cell r="A3012" t="str">
            <v>R3729172</v>
          </cell>
          <cell r="B3012" t="str">
            <v>Горизонтальный кабель CLASSix UTP, PVC, 305 м, в коробке</v>
          </cell>
          <cell r="C3012" t="str">
            <v>катуш</v>
          </cell>
          <cell r="E3012">
            <v>278.97000000000003</v>
          </cell>
          <cell r="F3012">
            <v>8369.1</v>
          </cell>
          <cell r="G3012">
            <v>0.05</v>
          </cell>
          <cell r="I3012">
            <v>7950.65</v>
          </cell>
          <cell r="J3012">
            <v>185.98308300000002</v>
          </cell>
          <cell r="K3012" t="str">
            <v>СЗ 25.10.2010</v>
          </cell>
        </row>
        <row r="3013">
          <cell r="A3013" t="str">
            <v>R3728120</v>
          </cell>
          <cell r="B3013" t="str">
            <v>Вертикальный кабель Категории 5, UTP, 25 пар, PVC, м</v>
          </cell>
          <cell r="C3013" t="str">
            <v>м</v>
          </cell>
          <cell r="E3013">
            <v>6.24</v>
          </cell>
          <cell r="F3013">
            <v>187.2</v>
          </cell>
          <cell r="G3013">
            <v>0.05</v>
          </cell>
          <cell r="I3013">
            <v>177.84</v>
          </cell>
          <cell r="J3013">
            <v>4.1571129600000001</v>
          </cell>
          <cell r="K3013" t="str">
            <v>СЗ 25.10.2010</v>
          </cell>
        </row>
        <row r="3014">
          <cell r="A3014" t="str">
            <v>R3735066</v>
          </cell>
          <cell r="B3014" t="str">
            <v>Организатор для коммутационных шнуров, 55 мм, 1U</v>
          </cell>
          <cell r="C3014" t="str">
            <v>шт</v>
          </cell>
          <cell r="E3014">
            <v>35.65</v>
          </cell>
          <cell r="F3014">
            <v>1069.5</v>
          </cell>
          <cell r="G3014">
            <v>0.05</v>
          </cell>
          <cell r="I3014">
            <v>1016.03</v>
          </cell>
          <cell r="J3014">
            <v>23.764505049999997</v>
          </cell>
          <cell r="K3014" t="str">
            <v>СЗ 25.10.2010</v>
          </cell>
        </row>
      </sheetData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говор"/>
      <sheetName val="сводный "/>
      <sheetName val="расчет прочие"/>
      <sheetName val="Об. см.р.№1"/>
      <sheetName val="матТУЭ962 (2)"/>
      <sheetName val="матТУЭ962 (3)"/>
      <sheetName val="подкл АИ615"/>
      <sheetName val="615СПД"/>
      <sheetName val="615об"/>
      <sheetName val="615кабСПД"/>
      <sheetName val="Лац615"/>
      <sheetName val="Лац615 (2)"/>
      <sheetName val="кабЛац615"/>
      <sheetName val="кабель имп615"/>
      <sheetName val="615кабспец"/>
      <sheetName val="615эпуоб"/>
      <sheetName val="615эпукаб"/>
      <sheetName val="615эпумат"/>
      <sheetName val="кабОПТСЭ"/>
      <sheetName val="матер615"/>
      <sheetName val="матер615 (3)"/>
      <sheetName val="615каб"/>
      <sheetName val="матер615 (2)"/>
      <sheetName val="615САКР"/>
      <sheetName val="615САКР(2)"/>
      <sheetName val="611СПД"/>
      <sheetName val="211каб"/>
      <sheetName val="211об"/>
      <sheetName val="211кабспец"/>
      <sheetName val="матерRSGC611"/>
      <sheetName val="матерRSGC611 (2)"/>
      <sheetName val="611эпуоб"/>
      <sheetName val="611эпукаб"/>
      <sheetName val="611эпумат"/>
      <sheetName val="611каб "/>
      <sheetName val="матер611 (2)"/>
      <sheetName val="каб211"/>
      <sheetName val="Лац611"/>
      <sheetName val="Лац611 (2)"/>
      <sheetName val="кабЛАЦ611 "/>
      <sheetName val="кабель имп611"/>
      <sheetName val="каб611"/>
      <sheetName val="мат611"/>
      <sheetName val="кабRSGC611"/>
      <sheetName val="618СПД"/>
      <sheetName val="618обор"/>
      <sheetName val="об618 (2)"/>
      <sheetName val="618кабСПД"/>
      <sheetName val="об618"/>
      <sheetName val="кабЛАЦ618"/>
      <sheetName val="кабель имп618"/>
      <sheetName val="каб618ИИС"/>
      <sheetName val="каб618спецоб"/>
      <sheetName val="кабRSGC618,9"/>
      <sheetName val="каб618,619"/>
      <sheetName val="мат618,619"/>
      <sheetName val="матер618 (2)"/>
      <sheetName val="матер618"/>
      <sheetName val="618эпуоб "/>
      <sheetName val="618эпукаб "/>
      <sheetName val="618эпумат"/>
      <sheetName val="кабЭПУ289"/>
      <sheetName val="обЭПУ289"/>
      <sheetName val="об689"/>
      <sheetName val="каб689"/>
      <sheetName val="каб имп689"/>
      <sheetName val="кабЭПУ602"/>
      <sheetName val="обЭПУ602"/>
      <sheetName val="об602"/>
      <sheetName val="каб602"/>
      <sheetName val="обЛац473"/>
      <sheetName val="каб473"/>
      <sheetName val="кабУССЭ 209"/>
      <sheetName val="обТУЭ215"/>
      <sheetName val="кабТУЭ215"/>
      <sheetName val="матТУЭ215"/>
      <sheetName val="обТУЭ244"/>
      <sheetName val="матТУЭ244"/>
      <sheetName val="кабТУЭ916"/>
      <sheetName val="обТУЭ962"/>
      <sheetName val="матТУЭ962"/>
      <sheetName val="металл615"/>
      <sheetName val="САКР211"/>
      <sheetName val="металл611"/>
      <sheetName val="вкл.каб689"/>
      <sheetName val="СПД-ОП6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A1" t="str">
            <v>Расширение ОПТСЭ 615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5"/>
      <sheetName val="101"/>
      <sheetName val="104"/>
      <sheetName val="108"/>
      <sheetName val="110"/>
      <sheetName val="208"/>
      <sheetName val="204"/>
      <sheetName val="206"/>
      <sheetName val="Баз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">
          <cell r="A2" t="str">
            <v>01651</v>
          </cell>
          <cell r="B2" t="str">
            <v>Загл. Для шкафа, пластина, 24шт</v>
          </cell>
          <cell r="C2">
            <v>4.4400000000000004</v>
          </cell>
          <cell r="D2" t="str">
            <v>шт.</v>
          </cell>
          <cell r="E2">
            <v>0.1</v>
          </cell>
          <cell r="F2" t="str">
            <v>8538 90 990 0</v>
          </cell>
          <cell r="G2">
            <v>0.05</v>
          </cell>
        </row>
        <row r="3">
          <cell r="A3" t="str">
            <v>01743</v>
          </cell>
          <cell r="B3" t="str">
            <v>Расп. щит Plexo IP-55 3х12</v>
          </cell>
          <cell r="C3">
            <v>96.45</v>
          </cell>
          <cell r="D3" t="str">
            <v>шт.</v>
          </cell>
          <cell r="E3">
            <v>0.1</v>
          </cell>
          <cell r="F3" t="str">
            <v>8538 10 000 0</v>
          </cell>
          <cell r="G3">
            <v>0.05</v>
          </cell>
        </row>
        <row r="4">
          <cell r="A4" t="str">
            <v>01766</v>
          </cell>
          <cell r="B4" t="str">
            <v>Замок и ключ для шкафов 01711-01716</v>
          </cell>
          <cell r="C4">
            <v>12.43</v>
          </cell>
          <cell r="D4" t="str">
            <v>шт.</v>
          </cell>
          <cell r="E4">
            <v>0.1</v>
          </cell>
          <cell r="F4" t="str">
            <v>8301 40 900 0</v>
          </cell>
          <cell r="G4">
            <v>0.2</v>
          </cell>
        </row>
        <row r="5">
          <cell r="A5" t="str">
            <v>03382</v>
          </cell>
          <cell r="B5" t="str">
            <v>Авт. DX однопол. С6А 1М</v>
          </cell>
          <cell r="C5">
            <v>6.8</v>
          </cell>
          <cell r="D5" t="str">
            <v>шт.</v>
          </cell>
          <cell r="E5">
            <v>0.1</v>
          </cell>
          <cell r="F5" t="str">
            <v>8536 10 100 0</v>
          </cell>
          <cell r="G5">
            <v>0.15</v>
          </cell>
        </row>
        <row r="6">
          <cell r="A6" t="str">
            <v>03385</v>
          </cell>
          <cell r="B6" t="str">
            <v>Авт. DX однопол. С13А 1М</v>
          </cell>
          <cell r="C6">
            <v>6.37</v>
          </cell>
          <cell r="D6" t="str">
            <v>шт.</v>
          </cell>
          <cell r="E6">
            <v>0.1</v>
          </cell>
          <cell r="F6" t="str">
            <v>8536 10 500 0</v>
          </cell>
          <cell r="G6">
            <v>0.15</v>
          </cell>
        </row>
        <row r="7">
          <cell r="A7" t="str">
            <v>03447</v>
          </cell>
          <cell r="B7" t="str">
            <v>Авт. DX трехполюсный 6А</v>
          </cell>
          <cell r="C7">
            <v>25.42</v>
          </cell>
          <cell r="D7" t="str">
            <v>шт.</v>
          </cell>
          <cell r="E7">
            <v>0.1</v>
          </cell>
          <cell r="F7" t="str">
            <v>8536 10 100 0</v>
          </cell>
          <cell r="G7">
            <v>0.15</v>
          </cell>
        </row>
        <row r="8">
          <cell r="A8" t="str">
            <v>03451</v>
          </cell>
          <cell r="B8" t="str">
            <v>Авт.DX трехпол. 16А</v>
          </cell>
          <cell r="C8">
            <v>25.42</v>
          </cell>
          <cell r="D8" t="str">
            <v>шт.</v>
          </cell>
          <cell r="E8">
            <v>0.1</v>
          </cell>
          <cell r="F8" t="str">
            <v>8536 10 500 0</v>
          </cell>
          <cell r="G8">
            <v>0.15</v>
          </cell>
        </row>
        <row r="9">
          <cell r="A9" t="str">
            <v>03452</v>
          </cell>
          <cell r="B9" t="str">
            <v>Авт. DX трехпол. 20A</v>
          </cell>
          <cell r="C9">
            <v>25.42</v>
          </cell>
          <cell r="D9" t="str">
            <v>шт.</v>
          </cell>
          <cell r="E9">
            <v>0.1</v>
          </cell>
          <cell r="F9" t="str">
            <v>8536 10 500 0</v>
          </cell>
          <cell r="G9">
            <v>0.15</v>
          </cell>
        </row>
        <row r="10">
          <cell r="A10" t="str">
            <v>04053</v>
          </cell>
          <cell r="B10" t="str">
            <v>Контактор 4НР 2М 20A  230V</v>
          </cell>
          <cell r="C10">
            <v>46.18</v>
          </cell>
          <cell r="D10" t="str">
            <v>шт.</v>
          </cell>
          <cell r="E10">
            <v>0.1</v>
          </cell>
          <cell r="F10" t="str">
            <v>8536 50 800 0</v>
          </cell>
          <cell r="G10">
            <v>0.15</v>
          </cell>
        </row>
        <row r="11">
          <cell r="A11" t="str">
            <v>04069</v>
          </cell>
          <cell r="B11" t="str">
            <v>Контактор 3хNО 40A</v>
          </cell>
          <cell r="C11">
            <v>62.17</v>
          </cell>
          <cell r="D11" t="str">
            <v>шт.</v>
          </cell>
          <cell r="E11">
            <v>0.1</v>
          </cell>
          <cell r="F11" t="str">
            <v>8536 50 800 0</v>
          </cell>
          <cell r="G11">
            <v>0.15</v>
          </cell>
        </row>
        <row r="12">
          <cell r="A12" t="str">
            <v>04342</v>
          </cell>
          <cell r="B12" t="str">
            <v>Модул.выключатель 3P 20А 2M</v>
          </cell>
          <cell r="C12">
            <v>28.43</v>
          </cell>
          <cell r="D12" t="str">
            <v>шт.</v>
          </cell>
          <cell r="E12">
            <v>0.1</v>
          </cell>
          <cell r="F12" t="str">
            <v>8536 50 800 0</v>
          </cell>
          <cell r="G12">
            <v>0.15</v>
          </cell>
        </row>
        <row r="13">
          <cell r="A13" t="str">
            <v>04354</v>
          </cell>
          <cell r="B13" t="str">
            <v>Выкл.-разъед. 3Р 100А 400В</v>
          </cell>
          <cell r="C13">
            <v>55.96</v>
          </cell>
          <cell r="D13" t="str">
            <v>шт.</v>
          </cell>
          <cell r="E13">
            <v>0.1</v>
          </cell>
          <cell r="F13" t="str">
            <v>8536 50 800 0</v>
          </cell>
          <cell r="G13">
            <v>0.15</v>
          </cell>
        </row>
        <row r="14">
          <cell r="A14" t="str">
            <v>04488</v>
          </cell>
          <cell r="B14" t="str">
            <v>Индикатор в щит двойной (зел+красн)</v>
          </cell>
          <cell r="C14">
            <v>20.92</v>
          </cell>
          <cell r="D14" t="str">
            <v>шт.</v>
          </cell>
          <cell r="E14">
            <v>0.1</v>
          </cell>
          <cell r="F14" t="str">
            <v>9405 10 210 9</v>
          </cell>
          <cell r="G14">
            <v>0.2</v>
          </cell>
        </row>
        <row r="15">
          <cell r="A15" t="str">
            <v>04838</v>
          </cell>
          <cell r="B15" t="str">
            <v>Клеммная колод. IP2, зел 33х16+2х25 мм2</v>
          </cell>
          <cell r="C15">
            <v>17.73</v>
          </cell>
          <cell r="D15" t="str">
            <v>шт.</v>
          </cell>
          <cell r="E15">
            <v>0.1</v>
          </cell>
          <cell r="F15" t="str">
            <v>8536 90 100 0</v>
          </cell>
          <cell r="G15">
            <v>0.1</v>
          </cell>
        </row>
        <row r="16">
          <cell r="A16">
            <v>30002</v>
          </cell>
          <cell r="B16" t="str">
            <v>Короб (1 метр) 65x200</v>
          </cell>
          <cell r="C16">
            <v>27.66</v>
          </cell>
          <cell r="D16" t="str">
            <v>м</v>
          </cell>
          <cell r="E16">
            <v>0.1</v>
          </cell>
          <cell r="F16" t="str">
            <v>3925 90 200 0</v>
          </cell>
          <cell r="G16">
            <v>0.2</v>
          </cell>
        </row>
        <row r="17">
          <cell r="A17">
            <v>30038</v>
          </cell>
          <cell r="B17" t="str">
            <v>Короб (1 метр) 100x50</v>
          </cell>
          <cell r="C17">
            <v>14.18</v>
          </cell>
          <cell r="D17" t="str">
            <v>м</v>
          </cell>
          <cell r="E17">
            <v>0.1</v>
          </cell>
          <cell r="F17" t="str">
            <v>3925 90 200 0</v>
          </cell>
          <cell r="G17">
            <v>0.2</v>
          </cell>
        </row>
        <row r="18">
          <cell r="A18">
            <v>30055</v>
          </cell>
          <cell r="B18" t="str">
            <v>Короб (1 метр) 160x50</v>
          </cell>
          <cell r="C18">
            <v>19.510000000000002</v>
          </cell>
          <cell r="D18" t="str">
            <v>м</v>
          </cell>
          <cell r="E18">
            <v>0.1</v>
          </cell>
          <cell r="F18" t="str">
            <v>3925 90 200 0</v>
          </cell>
          <cell r="G18">
            <v>0.2</v>
          </cell>
        </row>
        <row r="19">
          <cell r="A19">
            <v>30171</v>
          </cell>
          <cell r="B19" t="str">
            <v>Крышка полн. шир. 120мм, 1м</v>
          </cell>
          <cell r="C19">
            <v>5.62</v>
          </cell>
          <cell r="D19" t="str">
            <v>шт.</v>
          </cell>
          <cell r="E19">
            <v>0.1</v>
          </cell>
          <cell r="F19" t="str">
            <v>8538 90 990 0</v>
          </cell>
          <cell r="G19">
            <v>0.05</v>
          </cell>
        </row>
        <row r="20">
          <cell r="A20">
            <v>30174</v>
          </cell>
          <cell r="B20" t="str">
            <v>Крышка короба ширина 165 мм, полн.</v>
          </cell>
          <cell r="C20">
            <v>10.039999999999999</v>
          </cell>
          <cell r="D20" t="str">
            <v>шт.</v>
          </cell>
          <cell r="E20">
            <v>0.1</v>
          </cell>
          <cell r="F20" t="str">
            <v>8538 90 990 0</v>
          </cell>
          <cell r="G20">
            <v>0.05</v>
          </cell>
        </row>
        <row r="21">
          <cell r="A21">
            <v>30238</v>
          </cell>
          <cell r="B21" t="str">
            <v>Отвод для каналов 160х34/50</v>
          </cell>
          <cell r="C21">
            <v>32.36</v>
          </cell>
          <cell r="D21" t="str">
            <v>шт.</v>
          </cell>
          <cell r="E21">
            <v>0.1</v>
          </cell>
          <cell r="F21" t="str">
            <v>8538 90 990 0</v>
          </cell>
          <cell r="G21">
            <v>0.05</v>
          </cell>
        </row>
        <row r="22">
          <cell r="A22">
            <v>30247</v>
          </cell>
          <cell r="B22" t="str">
            <v>Отвод для каналов 100х34/50/65</v>
          </cell>
          <cell r="C22">
            <v>24.11</v>
          </cell>
          <cell r="D22" t="str">
            <v>шт.</v>
          </cell>
          <cell r="E22">
            <v>0.1</v>
          </cell>
          <cell r="F22" t="str">
            <v>8538 90 990 0</v>
          </cell>
          <cell r="G22">
            <v>0.05</v>
          </cell>
        </row>
        <row r="23">
          <cell r="A23">
            <v>30330</v>
          </cell>
          <cell r="B23" t="str">
            <v>Заглушка 65х160</v>
          </cell>
          <cell r="C23">
            <v>3.27</v>
          </cell>
          <cell r="D23" t="str">
            <v>шт.</v>
          </cell>
          <cell r="E23">
            <v>0.1</v>
          </cell>
          <cell r="F23" t="str">
            <v>8538 90 990 0</v>
          </cell>
          <cell r="G23">
            <v>0.05</v>
          </cell>
        </row>
        <row r="24">
          <cell r="A24">
            <v>30335</v>
          </cell>
          <cell r="B24" t="str">
            <v>Соединяющая скоба 160х65</v>
          </cell>
          <cell r="C24">
            <v>5.05</v>
          </cell>
          <cell r="D24" t="str">
            <v>шт.</v>
          </cell>
          <cell r="E24">
            <v>0.1</v>
          </cell>
          <cell r="F24" t="str">
            <v>8538 90 990 0</v>
          </cell>
          <cell r="G24">
            <v>0.05</v>
          </cell>
        </row>
        <row r="25">
          <cell r="A25">
            <v>30450</v>
          </cell>
          <cell r="B25" t="str">
            <v>Заглушка 200x65</v>
          </cell>
          <cell r="C25">
            <v>3.85</v>
          </cell>
          <cell r="D25" t="str">
            <v>шт.</v>
          </cell>
          <cell r="E25">
            <v>0.1</v>
          </cell>
          <cell r="F25" t="str">
            <v>8538 90 990 0</v>
          </cell>
          <cell r="G25">
            <v>0.05</v>
          </cell>
        </row>
        <row r="26">
          <cell r="A26">
            <v>30451</v>
          </cell>
          <cell r="B26" t="str">
            <v>Угол внутренний 200х65</v>
          </cell>
          <cell r="C26">
            <v>26.81</v>
          </cell>
          <cell r="D26" t="str">
            <v>шт.</v>
          </cell>
          <cell r="E26">
            <v>0.1</v>
          </cell>
          <cell r="F26" t="str">
            <v>8538 90 990 0</v>
          </cell>
          <cell r="G26">
            <v>0.05</v>
          </cell>
        </row>
        <row r="27">
          <cell r="A27">
            <v>30452</v>
          </cell>
          <cell r="B27" t="str">
            <v>Угол внешний 65х200</v>
          </cell>
          <cell r="C27">
            <v>38.57</v>
          </cell>
          <cell r="D27" t="str">
            <v>шт.</v>
          </cell>
          <cell r="E27">
            <v>0.1</v>
          </cell>
          <cell r="F27" t="str">
            <v>8538 90 990 0</v>
          </cell>
          <cell r="G27">
            <v>0.05</v>
          </cell>
        </row>
        <row r="28">
          <cell r="A28">
            <v>30453</v>
          </cell>
          <cell r="B28" t="str">
            <v>Угол плоский 200х65</v>
          </cell>
          <cell r="C28">
            <v>53.93</v>
          </cell>
          <cell r="D28" t="str">
            <v>шт.</v>
          </cell>
          <cell r="E28">
            <v>0.1</v>
          </cell>
          <cell r="F28" t="str">
            <v>8538 90 990 0</v>
          </cell>
          <cell r="G28">
            <v>0.05</v>
          </cell>
        </row>
        <row r="29">
          <cell r="A29">
            <v>30455</v>
          </cell>
          <cell r="B29" t="str">
            <v>Соединяющая скоба 200x65</v>
          </cell>
          <cell r="C29">
            <v>5.17</v>
          </cell>
          <cell r="D29" t="str">
            <v>шт.</v>
          </cell>
          <cell r="E29">
            <v>0.1</v>
          </cell>
          <cell r="F29" t="str">
            <v>8538 90 990 0</v>
          </cell>
          <cell r="G29">
            <v>0.05</v>
          </cell>
        </row>
        <row r="30">
          <cell r="A30">
            <v>30852</v>
          </cell>
          <cell r="B30" t="str">
            <v>Заглушка 100x50</v>
          </cell>
          <cell r="C30">
            <v>1.9</v>
          </cell>
          <cell r="D30" t="str">
            <v>шт.</v>
          </cell>
          <cell r="E30">
            <v>0.1</v>
          </cell>
          <cell r="F30" t="str">
            <v>8538 90 990 0</v>
          </cell>
          <cell r="G30">
            <v>0.05</v>
          </cell>
        </row>
        <row r="31">
          <cell r="A31">
            <v>30858</v>
          </cell>
          <cell r="B31" t="str">
            <v>Соединяющая скоба 100x50</v>
          </cell>
          <cell r="C31">
            <v>2.42</v>
          </cell>
          <cell r="D31" t="str">
            <v>шт.</v>
          </cell>
          <cell r="E31">
            <v>0.1</v>
          </cell>
          <cell r="F31" t="str">
            <v>8538 90 990 0</v>
          </cell>
          <cell r="G31">
            <v>0.05</v>
          </cell>
        </row>
        <row r="32">
          <cell r="A32">
            <v>30916</v>
          </cell>
          <cell r="B32" t="str">
            <v>Плоский угол перем.100x50</v>
          </cell>
          <cell r="C32">
            <v>14.47</v>
          </cell>
          <cell r="D32" t="str">
            <v>шт.</v>
          </cell>
          <cell r="E32">
            <v>0.1</v>
          </cell>
          <cell r="F32" t="str">
            <v>8538 90 990 0</v>
          </cell>
          <cell r="G32">
            <v>0.05</v>
          </cell>
        </row>
        <row r="33">
          <cell r="A33">
            <v>30919</v>
          </cell>
          <cell r="B33" t="str">
            <v>Внутренний угол перем. 100х50</v>
          </cell>
          <cell r="C33">
            <v>9.59</v>
          </cell>
          <cell r="D33" t="str">
            <v>шт.</v>
          </cell>
          <cell r="E33">
            <v>0.1</v>
          </cell>
          <cell r="F33" t="str">
            <v>8538 90 990 0</v>
          </cell>
          <cell r="G33">
            <v>0.05</v>
          </cell>
        </row>
        <row r="34">
          <cell r="A34">
            <v>30922</v>
          </cell>
          <cell r="B34" t="str">
            <v>Внешний  угол перем.100x50</v>
          </cell>
          <cell r="C34">
            <v>10.66</v>
          </cell>
          <cell r="D34" t="str">
            <v>шт.</v>
          </cell>
          <cell r="E34">
            <v>0.1</v>
          </cell>
          <cell r="F34" t="str">
            <v>8538 90 990 0</v>
          </cell>
          <cell r="G34">
            <v>0.05</v>
          </cell>
        </row>
        <row r="35">
          <cell r="A35">
            <v>31916</v>
          </cell>
          <cell r="B35" t="str">
            <v>Хомут 262 мм</v>
          </cell>
          <cell r="C35">
            <v>0.25</v>
          </cell>
          <cell r="D35" t="str">
            <v>шт.</v>
          </cell>
          <cell r="E35">
            <v>0.1</v>
          </cell>
          <cell r="F35" t="str">
            <v>3926 90 990 9</v>
          </cell>
          <cell r="G35">
            <v>0.2</v>
          </cell>
        </row>
        <row r="36">
          <cell r="A36">
            <v>31955</v>
          </cell>
          <cell r="B36" t="str">
            <v>Дюбель д/хомута</v>
          </cell>
          <cell r="C36">
            <v>0.22</v>
          </cell>
          <cell r="D36" t="str">
            <v>шт.</v>
          </cell>
          <cell r="E36">
            <v>0.1</v>
          </cell>
          <cell r="F36" t="str">
            <v>3926 90 990 9</v>
          </cell>
          <cell r="G36">
            <v>0.2</v>
          </cell>
        </row>
        <row r="37">
          <cell r="A37">
            <v>34263</v>
          </cell>
          <cell r="B37" t="str">
            <v>Блок клеммн. HYPO 12элем.черн. d4мм2</v>
          </cell>
          <cell r="C37">
            <v>2.62</v>
          </cell>
          <cell r="D37" t="str">
            <v>шт.</v>
          </cell>
          <cell r="E37">
            <v>0.1</v>
          </cell>
          <cell r="F37" t="str">
            <v>8536 90 100 0</v>
          </cell>
          <cell r="G37">
            <v>0.1</v>
          </cell>
        </row>
        <row r="38">
          <cell r="A38">
            <v>38203</v>
          </cell>
          <cell r="B38" t="str">
            <v>Набор маркеров КАБ-3 1,5-2,5 кв.мм</v>
          </cell>
          <cell r="C38">
            <v>144.57</v>
          </cell>
          <cell r="D38" t="str">
            <v>компл.</v>
          </cell>
          <cell r="E38">
            <v>0.1</v>
          </cell>
          <cell r="F38" t="str">
            <v>3926 90 910 0</v>
          </cell>
          <cell r="G38">
            <v>0.2</v>
          </cell>
        </row>
        <row r="39">
          <cell r="A39">
            <v>39062</v>
          </cell>
          <cell r="B39" t="str">
            <v>Клеммный блок Viking 1х6 кв. мм</v>
          </cell>
          <cell r="C39">
            <v>1.27</v>
          </cell>
          <cell r="D39" t="str">
            <v>шт.</v>
          </cell>
          <cell r="E39">
            <v>0.1</v>
          </cell>
          <cell r="F39" t="str">
            <v>8536 90 100 0</v>
          </cell>
          <cell r="G39">
            <v>0.1</v>
          </cell>
        </row>
        <row r="40">
          <cell r="A40">
            <v>39400</v>
          </cell>
          <cell r="B40" t="str">
            <v>Фиксатор клеммников на рейку EN 50 035</v>
          </cell>
          <cell r="C40">
            <v>2.25</v>
          </cell>
          <cell r="D40" t="str">
            <v>шт.</v>
          </cell>
          <cell r="E40">
            <v>0.1</v>
          </cell>
          <cell r="F40" t="str">
            <v>8538 90 990 0</v>
          </cell>
          <cell r="G40">
            <v>0.05</v>
          </cell>
        </row>
        <row r="41">
          <cell r="A41">
            <v>39451</v>
          </cell>
          <cell r="B41" t="str">
            <v>Перегор. конеч. д/клем. бл. 8-10 2мм</v>
          </cell>
          <cell r="C41">
            <v>0.65</v>
          </cell>
          <cell r="D41" t="str">
            <v>шт.</v>
          </cell>
          <cell r="E41">
            <v>0.1</v>
          </cell>
          <cell r="F41" t="str">
            <v>8538 90 990 0</v>
          </cell>
          <cell r="G41">
            <v>0.05</v>
          </cell>
        </row>
        <row r="42">
          <cell r="A42">
            <v>39466</v>
          </cell>
          <cell r="B42" t="str">
            <v>Распред.перегородка клеммн.Викинг 3,5-10</v>
          </cell>
          <cell r="C42">
            <v>1.08</v>
          </cell>
          <cell r="D42" t="str">
            <v>шт.</v>
          </cell>
          <cell r="E42">
            <v>0.1</v>
          </cell>
          <cell r="F42" t="str">
            <v>8538 90 990 0</v>
          </cell>
          <cell r="G42">
            <v>0.05</v>
          </cell>
        </row>
        <row r="43">
          <cell r="A43">
            <v>257278</v>
          </cell>
          <cell r="B43" t="str">
            <v>Анкер HRD-UGS 10X100/30</v>
          </cell>
          <cell r="C43">
            <v>0.93</v>
          </cell>
          <cell r="D43" t="str">
            <v>шт.</v>
          </cell>
          <cell r="E43">
            <v>0.05</v>
          </cell>
          <cell r="F43" t="str">
            <v>7318 12 900 0</v>
          </cell>
          <cell r="G43">
            <v>0.15</v>
          </cell>
        </row>
        <row r="44">
          <cell r="A44" t="str">
            <v>052835143000</v>
          </cell>
          <cell r="B44" t="str">
            <v>Термостат на DIN рейку ITR-3 (-40+20 C)</v>
          </cell>
          <cell r="C44">
            <v>152.54</v>
          </cell>
          <cell r="D44" t="str">
            <v>шт.</v>
          </cell>
          <cell r="E44">
            <v>0.05</v>
          </cell>
          <cell r="F44" t="str">
            <v>9032 10 300 0</v>
          </cell>
          <cell r="G44">
            <v>0.05</v>
          </cell>
        </row>
        <row r="45">
          <cell r="A45" t="str">
            <v>0804175C</v>
          </cell>
          <cell r="B45" t="str">
            <v>Дренажный нагреватель 0,5 м (шт.)</v>
          </cell>
          <cell r="C45">
            <v>21.25</v>
          </cell>
          <cell r="D45" t="str">
            <v>шт.</v>
          </cell>
          <cell r="E45">
            <v>0.05</v>
          </cell>
          <cell r="F45" t="str">
            <v>851 680 990 0</v>
          </cell>
          <cell r="G45">
            <v>0.15</v>
          </cell>
        </row>
        <row r="46">
          <cell r="A46" t="str">
            <v>080706C</v>
          </cell>
          <cell r="B46" t="str">
            <v>Трубка медная 1/4 (6мм) 1м</v>
          </cell>
          <cell r="C46">
            <v>1.05</v>
          </cell>
          <cell r="D46" t="str">
            <v>шт.</v>
          </cell>
          <cell r="E46">
            <v>0.05</v>
          </cell>
          <cell r="F46" t="str">
            <v>7411 10 110 0</v>
          </cell>
          <cell r="G46">
            <v>0.05</v>
          </cell>
        </row>
        <row r="47">
          <cell r="A47" t="str">
            <v>080707C</v>
          </cell>
          <cell r="B47" t="str">
            <v>Трубка медная 3/8 (9мм) 1м</v>
          </cell>
          <cell r="C47">
            <v>1.66</v>
          </cell>
          <cell r="D47" t="str">
            <v>шт.</v>
          </cell>
          <cell r="E47">
            <v>0.05</v>
          </cell>
          <cell r="F47" t="str">
            <v>7411 10 110 0</v>
          </cell>
          <cell r="G47">
            <v>0.05</v>
          </cell>
        </row>
        <row r="48">
          <cell r="A48" t="str">
            <v>080709C</v>
          </cell>
          <cell r="B48" t="str">
            <v>Трубка медная 5/8 (15мм) 1м</v>
          </cell>
          <cell r="C48">
            <v>3</v>
          </cell>
          <cell r="D48" t="str">
            <v>шт.</v>
          </cell>
          <cell r="E48">
            <v>0.05</v>
          </cell>
          <cell r="F48" t="str">
            <v>7411 10 110 0</v>
          </cell>
          <cell r="G48">
            <v>0.05</v>
          </cell>
        </row>
        <row r="49">
          <cell r="A49" t="str">
            <v>080753C</v>
          </cell>
          <cell r="B49" t="str">
            <v>Термафлекс  А/С" С-15 (15 мм) 1м</v>
          </cell>
          <cell r="C49">
            <v>0.81</v>
          </cell>
          <cell r="D49" t="str">
            <v>шт.</v>
          </cell>
          <cell r="E49">
            <v>0.05</v>
          </cell>
          <cell r="F49" t="str">
            <v>3917 32 310 0</v>
          </cell>
          <cell r="G49">
            <v>0.1</v>
          </cell>
        </row>
        <row r="50">
          <cell r="A50" t="str">
            <v>080755C</v>
          </cell>
          <cell r="B50" t="str">
            <v>Термафлекс  А/С" С-10 (9 мм- 10 мм) 1м</v>
          </cell>
          <cell r="C50">
            <v>0.65</v>
          </cell>
          <cell r="D50" t="str">
            <v>м</v>
          </cell>
          <cell r="E50">
            <v>0.05</v>
          </cell>
          <cell r="F50" t="str">
            <v>3917 32 310 0</v>
          </cell>
          <cell r="G50">
            <v>0.1</v>
          </cell>
        </row>
        <row r="51">
          <cell r="A51" t="str">
            <v>080756C</v>
          </cell>
          <cell r="B51" t="str">
            <v>Термафлекс  А/С" С-6 (6 мм) 1м</v>
          </cell>
          <cell r="C51">
            <v>0.56000000000000005</v>
          </cell>
          <cell r="D51" t="str">
            <v>шт.</v>
          </cell>
          <cell r="E51">
            <v>0.05</v>
          </cell>
          <cell r="F51" t="str">
            <v>3917 32 310 0</v>
          </cell>
          <cell r="G51">
            <v>0.1</v>
          </cell>
        </row>
        <row r="52">
          <cell r="A52" t="str">
            <v>F894002</v>
          </cell>
          <cell r="B52" t="str">
            <v>Датчик температ. наруж. IP 65 (-40+80 C)</v>
          </cell>
          <cell r="C52">
            <v>32.200000000000003</v>
          </cell>
          <cell r="D52" t="str">
            <v>шт.</v>
          </cell>
          <cell r="E52">
            <v>0.05</v>
          </cell>
          <cell r="F52" t="str">
            <v>9032 10 300 0</v>
          </cell>
          <cell r="G52">
            <v>0.05</v>
          </cell>
        </row>
        <row r="53">
          <cell r="A53" t="str">
            <v>FT25GV1B9</v>
          </cell>
          <cell r="B53" t="str">
            <v>Внутренний блок кондиционера FT25G</v>
          </cell>
          <cell r="C53">
            <v>393.02</v>
          </cell>
          <cell r="D53" t="str">
            <v>шт.</v>
          </cell>
          <cell r="E53">
            <v>0.1</v>
          </cell>
          <cell r="F53" t="str">
            <v>8415 10 900 0</v>
          </cell>
          <cell r="G53">
            <v>0.15</v>
          </cell>
        </row>
        <row r="54">
          <cell r="A54" t="str">
            <v>FT60GV1B</v>
          </cell>
          <cell r="B54" t="str">
            <v>Внутренний блок кондиционера FT60G</v>
          </cell>
          <cell r="C54">
            <v>982.56</v>
          </cell>
          <cell r="D54" t="str">
            <v>шт.</v>
          </cell>
          <cell r="E54">
            <v>0.1</v>
          </cell>
          <cell r="F54" t="str">
            <v>8415 10 900 0</v>
          </cell>
          <cell r="G54">
            <v>0.15</v>
          </cell>
        </row>
        <row r="55">
          <cell r="A55" t="str">
            <v>KNX</v>
          </cell>
          <cell r="B55" t="str">
            <v>Картерный нагреватель KNX</v>
          </cell>
          <cell r="C55">
            <v>40</v>
          </cell>
          <cell r="D55" t="str">
            <v>шт.</v>
          </cell>
          <cell r="E55">
            <v>0.1</v>
          </cell>
          <cell r="F55" t="str">
            <v>8415 90 900 0</v>
          </cell>
          <cell r="G55">
            <v>0.05</v>
          </cell>
        </row>
        <row r="56">
          <cell r="A56" t="str">
            <v>KRP413A1S</v>
          </cell>
          <cell r="B56" t="str">
            <v>Блок адаптера KRP413A1S</v>
          </cell>
          <cell r="C56">
            <v>161.41999999999999</v>
          </cell>
          <cell r="D56" t="str">
            <v>шт.</v>
          </cell>
          <cell r="E56">
            <v>0.1</v>
          </cell>
          <cell r="F56" t="str">
            <v>8415 90 900 0</v>
          </cell>
          <cell r="G56">
            <v>0.05</v>
          </cell>
        </row>
        <row r="57">
          <cell r="A57" t="str">
            <v>R25DB7V11</v>
          </cell>
          <cell r="B57" t="str">
            <v>Наружный блок кондиционера R25V11</v>
          </cell>
          <cell r="C57">
            <v>655.04</v>
          </cell>
          <cell r="D57" t="str">
            <v>шт.</v>
          </cell>
          <cell r="E57">
            <v>0.1</v>
          </cell>
          <cell r="F57" t="str">
            <v>8415 10 900 0</v>
          </cell>
          <cell r="G57">
            <v>0.15</v>
          </cell>
        </row>
        <row r="58">
          <cell r="A58" t="str">
            <v>R60FA7W1</v>
          </cell>
          <cell r="B58" t="str">
            <v>Наружный блок кондиционера R60W1</v>
          </cell>
          <cell r="C58">
            <v>982.56</v>
          </cell>
          <cell r="D58" t="str">
            <v>шт.</v>
          </cell>
          <cell r="E58">
            <v>0.1</v>
          </cell>
          <cell r="F58" t="str">
            <v>8415 10 900 0</v>
          </cell>
          <cell r="G58">
            <v>0.15</v>
          </cell>
        </row>
        <row r="59">
          <cell r="A59" t="str">
            <v>RDD-1F</v>
          </cell>
          <cell r="B59" t="str">
            <v>Регулятор давления RDD-1F</v>
          </cell>
          <cell r="C59">
            <v>100</v>
          </cell>
          <cell r="D59" t="str">
            <v>шт.</v>
          </cell>
          <cell r="E59">
            <v>0.1</v>
          </cell>
          <cell r="F59" t="str">
            <v>8415 10 900 0</v>
          </cell>
          <cell r="G59">
            <v>0.15</v>
          </cell>
        </row>
        <row r="60">
          <cell r="A60" t="str">
            <v>RDD-3AB</v>
          </cell>
          <cell r="B60" t="str">
            <v>Регулятор давления RDD-3AB</v>
          </cell>
          <cell r="C60">
            <v>100</v>
          </cell>
          <cell r="D60" t="str">
            <v>шт.</v>
          </cell>
          <cell r="E60">
            <v>0.1</v>
          </cell>
          <cell r="F60" t="str">
            <v>8415 10 900 0</v>
          </cell>
          <cell r="G60">
            <v>0.15</v>
          </cell>
        </row>
        <row r="61">
          <cell r="A61" t="str">
            <v>RM4TR32</v>
          </cell>
          <cell r="B61" t="str">
            <v>Реле min/max напряж. 3Р 380/500В</v>
          </cell>
          <cell r="C61">
            <v>276.68</v>
          </cell>
          <cell r="D61" t="str">
            <v>шт.</v>
          </cell>
          <cell r="E61">
            <v>0.05</v>
          </cell>
          <cell r="F61" t="str">
            <v>8536 30 300 0</v>
          </cell>
          <cell r="G61">
            <v>0.15</v>
          </cell>
        </row>
        <row r="62">
          <cell r="A62" t="str">
            <v>S75603</v>
          </cell>
          <cell r="B62" t="str">
            <v>LYT 8/80 UK KP дюбель гвоздь, 1шт</v>
          </cell>
          <cell r="C62">
            <v>0.14000000000000001</v>
          </cell>
          <cell r="D62" t="str">
            <v>шт.</v>
          </cell>
          <cell r="E62">
            <v>0.05</v>
          </cell>
          <cell r="F62" t="str">
            <v>7318 19 000 0</v>
          </cell>
          <cell r="G62">
            <v>0.15</v>
          </cell>
        </row>
        <row r="63">
          <cell r="A63" t="str">
            <v>S75665</v>
          </cell>
          <cell r="B63" t="str">
            <v>LYT 8/60 UK KP дюбель гвоздь, 1шт</v>
          </cell>
          <cell r="C63">
            <v>0.15</v>
          </cell>
          <cell r="D63" t="str">
            <v>шт.</v>
          </cell>
          <cell r="E63">
            <v>0.05</v>
          </cell>
          <cell r="F63" t="str">
            <v>7318 19 000 0</v>
          </cell>
          <cell r="G63">
            <v>0.15</v>
          </cell>
        </row>
        <row r="64">
          <cell r="A64" t="str">
            <v>Гайка M10</v>
          </cell>
          <cell r="B64" t="str">
            <v>M10 гайка оцинкованная, 10шт.</v>
          </cell>
          <cell r="C64">
            <v>0.56999999999999995</v>
          </cell>
          <cell r="D64" t="str">
            <v>упак.</v>
          </cell>
          <cell r="E64">
            <v>0.05</v>
          </cell>
          <cell r="F64" t="str">
            <v>7318 16 300 0</v>
          </cell>
          <cell r="G64">
            <v>0.15</v>
          </cell>
        </row>
        <row r="65">
          <cell r="A65" t="str">
            <v>ШАЙБА M10</v>
          </cell>
          <cell r="B65" t="str">
            <v>M10 шайба оцинкованная, 10шт.</v>
          </cell>
          <cell r="C65">
            <v>0.23</v>
          </cell>
          <cell r="D65" t="str">
            <v>упак.</v>
          </cell>
          <cell r="E65">
            <v>0.05</v>
          </cell>
          <cell r="F65" t="str">
            <v>7318 22 000 0</v>
          </cell>
          <cell r="G65">
            <v>0.15</v>
          </cell>
        </row>
        <row r="66">
          <cell r="A66" t="str">
            <v>01743</v>
          </cell>
          <cell r="B66" t="str">
            <v>Распр. щит Plexo IP-55 3х12</v>
          </cell>
          <cell r="C66">
            <v>96.45</v>
          </cell>
          <cell r="D66" t="str">
            <v>шт.</v>
          </cell>
          <cell r="E66">
            <v>0.1</v>
          </cell>
          <cell r="F66" t="str">
            <v>8538 10 000 0</v>
          </cell>
          <cell r="G66">
            <v>0.05</v>
          </cell>
        </row>
        <row r="67">
          <cell r="A67" t="str">
            <v>X26</v>
          </cell>
          <cell r="B67" t="str">
            <v>Хомут 26 мм</v>
          </cell>
          <cell r="C67">
            <v>1</v>
          </cell>
          <cell r="D67" t="str">
            <v>шт.</v>
          </cell>
          <cell r="E67">
            <v>0.05</v>
          </cell>
          <cell r="F67" t="str">
            <v>3925 90 100 0</v>
          </cell>
          <cell r="G67">
            <v>0.2</v>
          </cell>
        </row>
        <row r="68">
          <cell r="A68" t="str">
            <v>ТМ1-Р</v>
          </cell>
          <cell r="B68" t="str">
            <v>Электронный термостат ТМ1-Р</v>
          </cell>
          <cell r="C68">
            <v>29.72</v>
          </cell>
          <cell r="D68" t="str">
            <v>шт.</v>
          </cell>
          <cell r="E68">
            <v>0.05</v>
          </cell>
          <cell r="F68" t="str">
            <v>9032 10 300 0</v>
          </cell>
          <cell r="G68">
            <v>0.05</v>
          </cell>
        </row>
        <row r="69">
          <cell r="A69" t="str">
            <v>04848</v>
          </cell>
          <cell r="B69" t="str">
            <v>Клеммная колод. IP2, син 33х16+2х25 мм2</v>
          </cell>
          <cell r="C69">
            <v>17.7</v>
          </cell>
          <cell r="D69" t="str">
            <v>шт.</v>
          </cell>
          <cell r="E69">
            <v>0.1</v>
          </cell>
          <cell r="F69" t="str">
            <v>8536 90 100 0</v>
          </cell>
          <cell r="G69">
            <v>0.1</v>
          </cell>
        </row>
        <row r="75">
          <cell r="A75" t="str">
            <v>25ПВХ</v>
          </cell>
          <cell r="B75" t="str">
            <v>Труба гофрирован. ПВХ 25мм, 1м</v>
          </cell>
          <cell r="C75">
            <v>17.399999999999999</v>
          </cell>
          <cell r="D75" t="str">
            <v>м</v>
          </cell>
          <cell r="E75">
            <v>0.05</v>
          </cell>
        </row>
        <row r="76">
          <cell r="A76" t="str">
            <v>32ПВХ</v>
          </cell>
          <cell r="B76" t="str">
            <v>Труба гофрирован. ПВХ 32мм 1м</v>
          </cell>
          <cell r="C76">
            <v>24.6</v>
          </cell>
          <cell r="D76" t="str">
            <v>м</v>
          </cell>
          <cell r="E76">
            <v>0.05</v>
          </cell>
        </row>
        <row r="77">
          <cell r="A77" t="str">
            <v>COND-2</v>
          </cell>
          <cell r="B77" t="str">
            <v>Кронштейн МТ10</v>
          </cell>
          <cell r="C77">
            <v>300</v>
          </cell>
          <cell r="D77" t="str">
            <v>шт.</v>
          </cell>
          <cell r="E77">
            <v>0.05</v>
          </cell>
        </row>
        <row r="78">
          <cell r="A78" t="str">
            <v>COND-32</v>
          </cell>
          <cell r="B78" t="str">
            <v>Кронштейн МТ12</v>
          </cell>
          <cell r="C78">
            <v>450</v>
          </cell>
          <cell r="D78" t="str">
            <v>шт.</v>
          </cell>
          <cell r="E78">
            <v>0.05</v>
          </cell>
        </row>
        <row r="79">
          <cell r="A79" t="str">
            <v>COND-59</v>
          </cell>
          <cell r="B79" t="str">
            <v>Труба дренажная d=16мм, 1 м</v>
          </cell>
          <cell r="C79">
            <v>35.700000000000003</v>
          </cell>
          <cell r="D79" t="str">
            <v>м</v>
          </cell>
          <cell r="E79">
            <v>0.05</v>
          </cell>
        </row>
        <row r="80">
          <cell r="A80" t="str">
            <v>CPK-3.1</v>
          </cell>
          <cell r="B80" t="str">
            <v>Согласователь работы кондиц. CPK-3.1</v>
          </cell>
          <cell r="C80">
            <v>15600</v>
          </cell>
          <cell r="D80" t="str">
            <v>шт.</v>
          </cell>
          <cell r="E80">
            <v>0.05</v>
          </cell>
        </row>
        <row r="81">
          <cell r="A81" t="str">
            <v>ПВ1 1Х1,5 БЕЛЫЙ</v>
          </cell>
          <cell r="B81" t="str">
            <v>Провод ПВ1 1х1,5, бел. 1м</v>
          </cell>
          <cell r="C81">
            <v>4.5</v>
          </cell>
          <cell r="D81" t="str">
            <v>м</v>
          </cell>
          <cell r="E81">
            <v>0.05</v>
          </cell>
        </row>
        <row r="82">
          <cell r="A82" t="str">
            <v>ПВ1 1Х1,5 СИНИЙ</v>
          </cell>
          <cell r="B82" t="str">
            <v>Провод ПВ1 1х1,5, синий, 1м</v>
          </cell>
          <cell r="C82">
            <v>4.5</v>
          </cell>
          <cell r="D82" t="str">
            <v>м</v>
          </cell>
          <cell r="E82">
            <v>0.05</v>
          </cell>
        </row>
        <row r="83">
          <cell r="A83" t="str">
            <v>ПВ1 1Х2,5 БЕЛ</v>
          </cell>
          <cell r="B83" t="str">
            <v>Провод ПВ1 1х2,5, бел. 1м</v>
          </cell>
          <cell r="C83">
            <v>6</v>
          </cell>
          <cell r="D83" t="str">
            <v>м</v>
          </cell>
          <cell r="E83">
            <v>0.05</v>
          </cell>
        </row>
        <row r="84">
          <cell r="A84" t="str">
            <v>ПВ1 1Х2,5 СИН</v>
          </cell>
          <cell r="B84" t="str">
            <v>Провод ПВ1 1х2,5, синий 1м</v>
          </cell>
          <cell r="C84">
            <v>6</v>
          </cell>
          <cell r="D84" t="str">
            <v>м</v>
          </cell>
          <cell r="E84">
            <v>0.05</v>
          </cell>
        </row>
        <row r="85">
          <cell r="A85" t="str">
            <v>ПВ1 1Х2,5 Ж-З</v>
          </cell>
          <cell r="B85" t="str">
            <v>Провод ПВ1 1х2,5, жел.-зел. 1м</v>
          </cell>
          <cell r="C85">
            <v>6</v>
          </cell>
          <cell r="D85" t="str">
            <v>м</v>
          </cell>
          <cell r="E85">
            <v>0.05</v>
          </cell>
        </row>
        <row r="86">
          <cell r="A86" t="str">
            <v>ВВГ 3х2,5</v>
          </cell>
          <cell r="B86" t="str">
            <v>Кабель ВВГ 0,66 3х2,5 1м</v>
          </cell>
          <cell r="C86">
            <v>24</v>
          </cell>
          <cell r="D86" t="str">
            <v>м</v>
          </cell>
          <cell r="E86">
            <v>0.05</v>
          </cell>
        </row>
        <row r="87">
          <cell r="A87" t="str">
            <v>ВВГ 4х1,5</v>
          </cell>
          <cell r="B87" t="str">
            <v>Кабель ВВГ 0,66 4х1,5 1м</v>
          </cell>
          <cell r="C87">
            <v>20.399999999999999</v>
          </cell>
          <cell r="D87" t="str">
            <v>м</v>
          </cell>
          <cell r="E87">
            <v>0.05</v>
          </cell>
        </row>
        <row r="88">
          <cell r="A88" t="str">
            <v>ВВГ 5х2,5</v>
          </cell>
          <cell r="B88" t="str">
            <v>Кабель ВВГ 0,66 5х2,5 1м</v>
          </cell>
          <cell r="C88">
            <v>40.200000000000003</v>
          </cell>
          <cell r="D88" t="str">
            <v>м</v>
          </cell>
          <cell r="E88">
            <v>0.05</v>
          </cell>
        </row>
        <row r="89">
          <cell r="A89" t="str">
            <v>ВВГ 5х4</v>
          </cell>
          <cell r="B89" t="str">
            <v>Кабель ВВГ 0,66 5х4 1м</v>
          </cell>
          <cell r="C89">
            <v>62.7</v>
          </cell>
          <cell r="D89" t="str">
            <v>м</v>
          </cell>
          <cell r="E89">
            <v>0.05</v>
          </cell>
        </row>
        <row r="90">
          <cell r="A90" t="str">
            <v>ПВС 5х2,5</v>
          </cell>
          <cell r="B90" t="str">
            <v>Кабель ПВС 5х2,5 1м</v>
          </cell>
          <cell r="C90">
            <v>38.1</v>
          </cell>
          <cell r="D90" t="str">
            <v>м</v>
          </cell>
          <cell r="E90">
            <v>0.05</v>
          </cell>
        </row>
        <row r="91">
          <cell r="A91" t="str">
            <v>ЛТ48</v>
          </cell>
          <cell r="B91" t="str">
            <v>Лента д/термоизоляции 48мм Х 50м</v>
          </cell>
          <cell r="C91">
            <v>427.5</v>
          </cell>
          <cell r="D91" t="str">
            <v>шт.</v>
          </cell>
          <cell r="E91">
            <v>0.05</v>
          </cell>
        </row>
        <row r="92">
          <cell r="A92" t="str">
            <v>ПВС 2х0,75</v>
          </cell>
          <cell r="B92" t="str">
            <v>Провод ПВС 2х0,75</v>
          </cell>
          <cell r="C92">
            <v>8.1</v>
          </cell>
          <cell r="D92" t="str">
            <v>м</v>
          </cell>
          <cell r="E92">
            <v>0.05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роги"/>
      <sheetName val="Сети"/>
      <sheetName val="Площадки"/>
      <sheetName val="база"/>
      <sheetName val="Коэффициенты"/>
      <sheetName val="сп смета ПОД эксплуатация"/>
    </sheetNames>
    <sheetDataSet>
      <sheetData sheetId="0" refreshError="1"/>
      <sheetData sheetId="1" refreshError="1"/>
      <sheetData sheetId="2" refreshError="1"/>
      <sheetData sheetId="3" refreshError="1">
        <row r="1">
          <cell r="E1" t="str">
            <v xml:space="preserve"> </v>
          </cell>
        </row>
        <row r="2">
          <cell r="E2" t="str">
            <v>Моськин В.А.</v>
          </cell>
        </row>
        <row r="3">
          <cell r="E3" t="str">
            <v>Лысов А.Е.</v>
          </cell>
        </row>
        <row r="4">
          <cell r="E4" t="str">
            <v>Четыркина Г.В.</v>
          </cell>
        </row>
        <row r="5">
          <cell r="E5" t="str">
            <v>Шлячков Д.</v>
          </cell>
        </row>
        <row r="6">
          <cell r="E6" t="str">
            <v>Шувалов Д.Ю.</v>
          </cell>
        </row>
        <row r="7">
          <cell r="E7" t="str">
            <v>Сагаев Р.Б.</v>
          </cell>
        </row>
      </sheetData>
      <sheetData sheetId="4" refreshError="1">
        <row r="1">
          <cell r="A1" t="str">
            <v xml:space="preserve"> </v>
          </cell>
          <cell r="D1" t="str">
            <v xml:space="preserve"> </v>
          </cell>
        </row>
        <row r="2">
          <cell r="A2" t="str">
            <v>1,1</v>
          </cell>
          <cell r="D2" t="str">
            <v>1-3 га</v>
          </cell>
        </row>
        <row r="3">
          <cell r="A3" t="str">
            <v>1,25</v>
          </cell>
          <cell r="D3" t="str">
            <v>более 3 га</v>
          </cell>
        </row>
        <row r="4">
          <cell r="A4" t="str">
            <v>1,43</v>
          </cell>
        </row>
        <row r="5">
          <cell r="A5" t="str">
            <v>1,67</v>
          </cell>
        </row>
        <row r="6">
          <cell r="A6" t="str">
            <v>2</v>
          </cell>
        </row>
      </sheetData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деления"/>
      <sheetName val="база"/>
      <sheetName val="Смета"/>
      <sheetName val="Специф Морки"/>
      <sheetName val="Специф Оршанка"/>
      <sheetName val="Специф Медведево"/>
      <sheetName val="Специф Килемары"/>
      <sheetName val="Специф Волжск"/>
      <sheetName val="Специф Куженер"/>
      <sheetName val="Специф Параньга"/>
      <sheetName val="Специф Новый Торьял"/>
      <sheetName val="Специф Мари-Турек"/>
      <sheetName val="Специф Козьмодемьянск"/>
      <sheetName val="Специф Советский"/>
      <sheetName val="Специф Сернур"/>
      <sheetName val="Специф Звенигово"/>
      <sheetName val="Шаблон FT25 2 шт"/>
      <sheetName val="Шаблон FT25 3 шт"/>
      <sheetName val="Шаблон FT35 2 шт"/>
      <sheetName val="Шаблон FT35 3 шт"/>
      <sheetName val="Шаблон FH45 2 шт 220В"/>
      <sheetName val="Шаблон FH45 3 шт 220В"/>
      <sheetName val="Шаблон FH45 2 шт 380В"/>
      <sheetName val="Шаблон FH45 3 шт 380В"/>
      <sheetName val="Шаблон FH60 2 шт 220В"/>
      <sheetName val="Шаблон FH60 3 шт 220В"/>
      <sheetName val="Шаблон FH60 2 шт 380В"/>
      <sheetName val="Шаблон FH60 3 шт 380В"/>
      <sheetName val="Шаблон FH71 2 шт 380В"/>
      <sheetName val="Шаблон FHYC125 2 шт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РП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"/>
      <sheetName val="Смета"/>
      <sheetName val="сводная"/>
      <sheetName val="свод 2"/>
      <sheetName val="Табл38-7"/>
      <sheetName val="вариант"/>
      <sheetName val="Разработка проекта"/>
      <sheetName val="Обновление"/>
      <sheetName val="Лист1"/>
      <sheetName val="Цена"/>
      <sheetName val="ПДР"/>
      <sheetName val="Product"/>
      <sheetName val="КП НовоКов"/>
      <sheetName val="Шкаф"/>
      <sheetName val="Коэфф1."/>
      <sheetName val="Прайс лист"/>
      <sheetName val="Summary"/>
      <sheetName val="sapactivexlhiddensheet"/>
      <sheetName val="Данные для расчёта сметы"/>
      <sheetName val="График"/>
      <sheetName val="СметаСводная 1 оч"/>
      <sheetName val="эл_химз_"/>
      <sheetName val="геология_"/>
      <sheetName val="Данные_для_расчёта_сметы"/>
      <sheetName val="Коэфф1_"/>
      <sheetName val="Прайс_лист"/>
      <sheetName val="См_1_наруж_водопровод"/>
      <sheetName val="свод_2"/>
      <sheetName val="Разработка_проекта"/>
      <sheetName val="КП_НовоКов"/>
      <sheetName val="СметаСводная_1_оч"/>
      <sheetName val="Счет-Фактура"/>
      <sheetName val="Переменные и константы"/>
      <sheetName val="пятилетка"/>
      <sheetName val="мониторинг"/>
      <sheetName val="Пример расчета"/>
      <sheetName val="свод (2)"/>
      <sheetName val="Калплан ОИ2 Макм крестики"/>
      <sheetName val="к.84-к.83"/>
      <sheetName val="ТИТУЛ"/>
      <sheetName val="6.14"/>
      <sheetName val="ОБЩЕСТВА"/>
      <sheetName val="6.3.1"/>
      <sheetName val="6.20"/>
      <sheetName val="6.4.1"/>
      <sheetName val="ПРОГНОЗ_1"/>
      <sheetName val="6_11_1  сторонние"/>
      <sheetName val="установки"/>
      <sheetName val="8.14 КР (списание)ОПСТИКР"/>
      <sheetName val="Стр1"/>
      <sheetName val="Список"/>
      <sheetName val="6_14"/>
      <sheetName val="6_3_1"/>
      <sheetName val="6_20"/>
      <sheetName val="6_4_1"/>
      <sheetName val="6_11_1__сторонние"/>
      <sheetName val="8_14_КР_(списание)ОПСТИКР"/>
      <sheetName val="Списки"/>
      <sheetName val="6.14_КР"/>
      <sheetName val="топо"/>
      <sheetName val="Прилож"/>
      <sheetName val="см8"/>
      <sheetName val="DATA"/>
      <sheetName val="Нормы"/>
      <sheetName val="Текущие цены"/>
      <sheetName val="рабочий"/>
      <sheetName val="окраска"/>
      <sheetName val="все"/>
      <sheetName val="Зап-3- СЦБ"/>
      <sheetName val="Кредиты"/>
      <sheetName val="СметаСводная Рыб"/>
      <sheetName val="отчет эл_эн  2000"/>
      <sheetName val="информация"/>
      <sheetName val="ПОДПИСИ"/>
      <sheetName val="13.1"/>
      <sheetName val="РАСЧЕТ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Текущие_цены"/>
      <sheetName val="Зап-3-_СЦБ"/>
      <sheetName val="Пример_расчета"/>
      <sheetName val="СметаСводная_Рыб"/>
      <sheetName val="отчет_эл_эн__2000"/>
      <sheetName val="к_84-к_83"/>
      <sheetName val="6.3"/>
      <sheetName val="6.7"/>
      <sheetName val="6.3.1.3"/>
      <sheetName val="Лист2"/>
      <sheetName val="КП (2)"/>
      <sheetName val="Бюджет"/>
      <sheetName val="Norm"/>
      <sheetName val="свод 3"/>
      <sheetName val="ID"/>
      <sheetName val="СС"/>
      <sheetName val="ЭХЗ"/>
      <sheetName val="РасчетКомандир1"/>
      <sheetName val="РасчетКомандир2"/>
      <sheetName val="Коэфф"/>
      <sheetName val="Смета2 проект. раб."/>
      <sheetName val="Суточная"/>
      <sheetName val="Смета 1"/>
      <sheetName val="данные"/>
      <sheetName val="Баланс"/>
      <sheetName val="Смета2_проект__раб_"/>
      <sheetName val="Смета_1"/>
      <sheetName val="СМЕТА проект"/>
      <sheetName val="Production and Spend"/>
      <sheetName val="OCK1"/>
      <sheetName val="1.3"/>
      <sheetName val="ИГ1"/>
      <sheetName val="К.рын"/>
      <sheetName val="Сводная смета"/>
      <sheetName val="Землеотвод"/>
      <sheetName val="шаблон"/>
      <sheetName val="СметаСводная павильон"/>
      <sheetName val="93-110"/>
      <sheetName val="Св. смета"/>
      <sheetName val="РБС ИЗМ1"/>
      <sheetName val="СметаСводная снег"/>
      <sheetName val="Лист опроса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Смета 1свод"/>
      <sheetName val="таблица руководству"/>
      <sheetName val="Суточная добыча за неделю"/>
      <sheetName val="list"/>
      <sheetName val="Прибыль опл"/>
      <sheetName val="Вспомогательный"/>
      <sheetName val="сохранить"/>
      <sheetName val="5ОборРабМест(HP)"/>
      <sheetName val="№5 СУБ Инж защ"/>
      <sheetName val="HP и оргтехника"/>
      <sheetName val="Calc"/>
      <sheetName val="История"/>
      <sheetName val="Р1"/>
      <sheetName val="Параметры_i"/>
      <sheetName val="Таблица 2"/>
      <sheetName val="свод1"/>
      <sheetName val="Таблица 4 АСУТП"/>
      <sheetName val="Input"/>
      <sheetName val="Calculation"/>
      <sheetName val="ст ГТМ"/>
      <sheetName val="ПДР ООО &quot;Юкос ФБЦ&quot;"/>
      <sheetName val="исходные данные"/>
      <sheetName val="расчетные таблицы"/>
      <sheetName val="Амур ДОН"/>
      <sheetName val="кп ГК"/>
      <sheetName val="Справочные данные"/>
      <sheetName val="Б.Сатка"/>
      <sheetName val="total"/>
      <sheetName val="Комплектация"/>
      <sheetName val="трубы"/>
      <sheetName val="СМР"/>
      <sheetName val="дороги"/>
      <sheetName val="2002(v2)"/>
      <sheetName val="справ."/>
      <sheetName val="справ_"/>
      <sheetName val="2002_v2_"/>
      <sheetName val="СметаСводная"/>
      <sheetName val="оборудован"/>
      <sheetName val="Упр"/>
      <sheetName val="Перечень ИУ"/>
      <sheetName val="РН-ПНГ"/>
      <sheetName val="влад-таблица"/>
      <sheetName val="2002(v1)"/>
      <sheetName val="3.1 ТХ"/>
      <sheetName val="ЗП_ЮНГ"/>
      <sheetName val="НМА"/>
      <sheetName val="оператор"/>
      <sheetName val="исх_данные"/>
      <sheetName val="СметаСводная Колпино"/>
      <sheetName val="Подрядчики"/>
      <sheetName val="Январь"/>
      <sheetName val="Итог"/>
      <sheetName val="мсн"/>
      <sheetName val="мат"/>
      <sheetName val="3.5"/>
      <sheetName val="справка"/>
      <sheetName val="суб.подряд"/>
      <sheetName val="ПСБ - ОЭ"/>
      <sheetName val="суб_подряд"/>
      <sheetName val="ПСБ_-_ОЭ"/>
      <sheetName val="Смета 2"/>
      <sheetName val="D"/>
      <sheetName val="Ачинский НПЗ"/>
      <sheetName val="4"/>
      <sheetName val="ИД"/>
      <sheetName val="См3 СЦБ-зап"/>
      <sheetName val="Хаттон 90.90 Femco"/>
      <sheetName val="ИД1"/>
      <sheetName val="свод общ"/>
      <sheetName val="Смета 5.2. Кусты25,29,31,65"/>
      <sheetName val="смета СИД"/>
      <sheetName val="часы"/>
      <sheetName val="ресурсная вед."/>
      <sheetName val="ИДвалка"/>
      <sheetName val="р.Волхов"/>
      <sheetName val="Смета терзем"/>
      <sheetName val="КП к ГК"/>
      <sheetName val="изыскания 2"/>
      <sheetName val="Калплан Кра"/>
      <sheetName val="Материалы"/>
      <sheetName val="Кал.план Жукова даты - не надо"/>
      <sheetName val="Пояснение "/>
      <sheetName val="3.1"/>
      <sheetName val="Коммерческие расходы"/>
      <sheetName val="1"/>
      <sheetName val="ПД"/>
      <sheetName val="смета 2 проект. работы"/>
      <sheetName val="Хар_"/>
      <sheetName val="С1_"/>
      <sheetName val="СтрЗапасов (2)"/>
      <sheetName val="НМ расчеты"/>
      <sheetName val="СС замеч с ответами"/>
      <sheetName val="начало"/>
      <sheetName val="Main"/>
      <sheetName val="УП _2004"/>
      <sheetName val="Курсы"/>
      <sheetName val="3.2"/>
      <sheetName val="3.3"/>
      <sheetName val="Р2.1"/>
      <sheetName val="Р2.2"/>
      <sheetName val="Р3"/>
      <sheetName val="Р4"/>
      <sheetName val="Р5"/>
      <sheetName val="Р7"/>
      <sheetName val="Удельные(проф.)"/>
      <sheetName val="Спецификация"/>
      <sheetName val="Константы и результаты"/>
      <sheetName val="Лизинг"/>
      <sheetName val="расчет №3"/>
      <sheetName val="в работу"/>
      <sheetName val="1ПС"/>
      <sheetName val="20_Кредиты краткосрочные"/>
      <sheetName val="ц_1991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Лист3"/>
      <sheetName val="АЧ"/>
      <sheetName val="кп"/>
      <sheetName val="Баланс (Ф1)"/>
      <sheetName val="К"/>
      <sheetName val="6.11 новый"/>
      <sheetName val="Общая часть"/>
      <sheetName val="Табл.5"/>
      <sheetName val="Табл.2"/>
      <sheetName val="Исх.данные"/>
      <sheetName val="MAIN_PARAMETERS"/>
      <sheetName val="RSOILBAL"/>
      <sheetName val="ВКЕ"/>
      <sheetName val="rvldmrv"/>
      <sheetName val="Additives"/>
      <sheetName val="Ryazan"/>
      <sheetName val="Assumpt"/>
      <sheetName val="Control"/>
      <sheetName val="Параметры"/>
      <sheetName val="См №3 ОПР"/>
      <sheetName val="см.№6 АВЗУ и ГПЗУ"/>
      <sheetName val="Геофизика"/>
      <sheetName val="Геодезия"/>
      <sheetName val="Экология1"/>
      <sheetName val="НГХК"/>
      <sheetName val="КП к снег Рыбинская"/>
      <sheetName val="АУП"/>
      <sheetName val="CENTR"/>
      <sheetName val="4сд"/>
      <sheetName val="2сд"/>
      <sheetName val="7сд"/>
      <sheetName val="Lim"/>
      <sheetName val="Справочник"/>
      <sheetName val="PwC Copies from old models --&gt;&gt;"/>
      <sheetName val="Справочники"/>
      <sheetName val="Сравнение ДПН факт 06-07"/>
      <sheetName val="Journals"/>
      <sheetName val="Names"/>
      <sheetName val="DMTR_BP_03"/>
      <sheetName val="см №1.1 Геодезические работы "/>
      <sheetName val="см №1.4 Экология "/>
      <sheetName val="Input Assumptions"/>
      <sheetName val="2.2 "/>
      <sheetName val="Расчет курса"/>
      <sheetName val="XLR_NoRangeSheet"/>
      <sheetName val="НЕДЕЛИ"/>
      <sheetName val="GD"/>
      <sheetName val="АСУ ТП 1 этап ПД"/>
      <sheetName val="Перечень Заказчиков"/>
      <sheetName val="СП"/>
      <sheetName val="Opex personnel (Term facs)"/>
      <sheetName val="Капитальные затраты"/>
      <sheetName val="трансформация1"/>
      <sheetName val="Destination"/>
      <sheetName val="breakdown"/>
      <sheetName val="EKDEB90"/>
      <sheetName val="Коэф КВ"/>
      <sheetName val="кп (3)"/>
      <sheetName val="1155"/>
      <sheetName val=""/>
      <sheetName val="матер."/>
      <sheetName val="КП Прим (3)"/>
      <sheetName val="фонтан разбитый2"/>
      <sheetName val="13_1"/>
      <sheetName val="накладная"/>
      <sheetName val="Акт"/>
      <sheetName val="Смета-Т"/>
      <sheetName val="Смета 3 Гидролог"/>
      <sheetName val="Записка СЦБ"/>
      <sheetName val="РС "/>
      <sheetName val="геолог"/>
      <sheetName val="Курс доллара"/>
      <sheetName val="Календарь новый"/>
      <sheetName val="Смета № 1 ИИ линия"/>
      <sheetName val="Дополнительные параметры"/>
      <sheetName val="ЛЧ"/>
      <sheetName val="Leistungsakt"/>
      <sheetName val="Свод объем"/>
      <sheetName val="Дог цена"/>
      <sheetName val="SakhNIPI5"/>
      <sheetName val="ПИР"/>
      <sheetName val="Коэф"/>
      <sheetName val="выборка на22 июня"/>
      <sheetName val="HP_и_оргтехника"/>
      <sheetName val="СМЕТА_проект"/>
      <sheetName val="Лист_опроса"/>
      <sheetName val="ОПС"/>
      <sheetName val="СметаСводная_снег"/>
      <sheetName val="Полигон - ИЭИ "/>
      <sheetName val="Ком"/>
      <sheetName val="Хаттон_90_90_Femco"/>
      <sheetName val="свод_общ"/>
      <sheetName val="таблица_руководству"/>
      <sheetName val="Суточная_добыча_за_неделю"/>
      <sheetName val="СметаСводная_павильон"/>
      <sheetName val="3труба (П)"/>
      <sheetName val="15"/>
      <sheetName val="Объемы работ по ПВ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8"/>
      <sheetName val="Восстановл_Лист17"/>
      <sheetName val="Восстановл_Лист37"/>
      <sheetName val="16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свод_3"/>
      <sheetName val="ПСП_"/>
      <sheetName val="Сводная_смета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Таблица 5"/>
      <sheetName val="Таблица 3"/>
      <sheetName val="1.401.2"/>
      <sheetName val="Source lists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№5_СУБ_Инж_защ"/>
      <sheetName val="исходные_данные"/>
      <sheetName val="расчетные_таблицы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Прибыль_опл"/>
      <sheetName val="Амур_ДОН"/>
      <sheetName val="справ_1"/>
      <sheetName val="Перечень_ИУ"/>
      <sheetName val="3_1_ТХ"/>
      <sheetName val="1_3"/>
      <sheetName val="К_рын"/>
      <sheetName val="3_5"/>
      <sheetName val="См3_СЦБ-зап"/>
      <sheetName val="СметаСводная_Колпино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Rub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М_1"/>
      <sheetName val="PO Data"/>
      <sheetName val="ПРОЦЕНТЫ"/>
      <sheetName val="См.3_АСУ"/>
      <sheetName val="MararashAA"/>
      <sheetName val="лч и кам"/>
      <sheetName val="№1"/>
      <sheetName val="Общ"/>
      <sheetName val="Пра_x0000_с_лист"/>
      <sheetName val="См_2 Шатурс сети  проект работы"/>
      <sheetName val="свод_ИИР"/>
      <sheetName val="Сводная "/>
      <sheetName val="7.ТХ Сети (кор)"/>
      <sheetName val="Tier 311208"/>
      <sheetName val="Акт выбора"/>
      <sheetName val="См.№7 Эл."/>
      <sheetName val="См.№8 Пож."/>
      <sheetName val="См.№3 ВиК"/>
      <sheetName val="РСС_АУ"/>
      <sheetName val="Раб.АУ"/>
      <sheetName val="Сметы за сопровождение"/>
      <sheetName val="СМ_x000b__x0011__x0012__x000c__x0011__x0011__x0011__x0011__x0011__x0011_"/>
      <sheetName val="ᄀᄀᄀᄀᄀᄀᄀᄀᄀᄀᄀᄀᄀᄀᄀᄀᄀ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Бл.электр."/>
      <sheetName val="2-stage"/>
      <sheetName val="эл_химз_2"/>
      <sheetName val="геология_2"/>
      <sheetName val="6_142"/>
      <sheetName val="6_3_12"/>
      <sheetName val="6_202"/>
      <sheetName val="6_4_12"/>
      <sheetName val="6_11_1__сторонние2"/>
      <sheetName val="8_14_КР_(списание)ОПСТИКР2"/>
      <sheetName val="6_14_КР1"/>
      <sheetName val="Данные_для_расчёта_сметы1"/>
      <sheetName val="Пример_расчета1"/>
      <sheetName val="свод_21"/>
      <sheetName val="Зап-3-_СЦБ1"/>
      <sheetName val="СметаСводная_Рыб1"/>
      <sheetName val="Текущие_цены1"/>
      <sheetName val="отчет_эл_эн__20001"/>
      <sheetName val="к_84-к_831"/>
      <sheetName val="Коэфф1_1"/>
      <sheetName val="6_3"/>
      <sheetName val="6_7"/>
      <sheetName val="6_3_1_3"/>
      <sheetName val="Смета2_проект__раб_1"/>
      <sheetName val="Смета_11"/>
      <sheetName val="Production_and_Spend"/>
      <sheetName val="Прайс_лист1"/>
      <sheetName val="См_1_наруж_водопровод1"/>
      <sheetName val="Разработка_проекта1"/>
      <sheetName val="КП_НовоКов1"/>
      <sheetName val="СметаСводная_1_оч1"/>
      <sheetName val="свод_(2)"/>
      <sheetName val="Калплан_ОИ2_Макм_крестики"/>
      <sheetName val="Св__смета"/>
      <sheetName val="РБС_ИЗМ1"/>
      <sheetName val="Таблица_2"/>
      <sheetName val="ст_ГТМ"/>
      <sheetName val="кп_ГК"/>
      <sheetName val="Справочные_данные"/>
      <sheetName val="суб_подряд1"/>
      <sheetName val="ПСБ_-_ОЭ1"/>
      <sheetName val="смета_СИД"/>
      <sheetName val="ресурсная_вед_"/>
      <sheetName val="КП_к_ГК"/>
      <sheetName val="изыскания_2"/>
      <sheetName val="Калплан_Кра"/>
      <sheetName val="6_11_новый"/>
      <sheetName val="ПС_x0000__x0000__x0000__x0000__x0000__x0000_"/>
      <sheetName val="3_гидромет"/>
      <sheetName val="геол"/>
      <sheetName val="BACT"/>
      <sheetName val="исключ ЭХЗ"/>
      <sheetName val="БДР"/>
      <sheetName val="КБК ДПК"/>
      <sheetName val="Lucent"/>
      <sheetName val="ПС 110 кВ (доп)"/>
      <sheetName val="АСУ-линия-1"/>
      <sheetName val="ТЗ АСУ-1"/>
      <sheetName val="3 Сл.-структура затрат"/>
      <sheetName val="_x0000__x0000_"/>
      <sheetName val="W28"/>
      <sheetName val="ПС"/>
      <sheetName val="Пра"/>
      <sheetName val="Переменные_и_константы1"/>
      <sheetName val="1_31"/>
      <sheetName val="К_рын1"/>
      <sheetName val="Сводная_смета1"/>
      <sheetName val="Пояснение_"/>
      <sheetName val="ПДР_ООО_&quot;Юкос_ФБЦ&quot;1"/>
      <sheetName val="Прибыль_опл1"/>
      <sheetName val="СМЕТА_проект1"/>
      <sheetName val="3_11"/>
      <sheetName val="Коммерческие_расходы1"/>
      <sheetName val="13_11"/>
      <sheetName val="исходные_данные1"/>
      <sheetName val="расчетные_таблицы1"/>
      <sheetName val="Лист_опроса1"/>
      <sheetName val="СметаСводная_Колпино1"/>
      <sheetName val="HP_и_оргтехника1"/>
      <sheetName val="справ_2"/>
      <sheetName val="СметаСводная_снег1"/>
      <sheetName val="СметаСводная_павильон1"/>
      <sheetName val="Перечень_ИУ1"/>
      <sheetName val="таблица_руководству1"/>
      <sheetName val="Суточная_добыча_за_неделю1"/>
      <sheetName val="Хаттон_90_90_Femco1"/>
      <sheetName val="Таблица_4_АСУТП1"/>
      <sheetName val="Смета_5_2__Кусты25,29,31,651"/>
      <sheetName val="свод_общ1"/>
      <sheetName val="Смета_1свод1"/>
      <sheetName val="№5_СУБ_Инж_защ1"/>
      <sheetName val="Смета_21"/>
      <sheetName val="3_1_ТХ1"/>
      <sheetName val="смета_2_проект__работы"/>
      <sheetName val="СтрЗапасов_(2)"/>
      <sheetName val="НМ_расчеты"/>
      <sheetName val="свод_3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3_СЦБ-зап1"/>
      <sheetName val="Ачинский_НПЗ1"/>
      <sheetName val="СС_замеч_с_ответами1"/>
      <sheetName val="УП__20041"/>
      <sheetName val="3_21"/>
      <sheetName val="3_31"/>
      <sheetName val="Р2_11"/>
      <sheetName val="Р2_21"/>
      <sheetName val="Удельные(проф_)1"/>
      <sheetName val="Константы_и_результаты1"/>
      <sheetName val="расчет_№31"/>
      <sheetName val="в_работу1"/>
      <sheetName val="20_Кредиты_краткосрочные1"/>
      <sheetName val="Амур_ДОН1"/>
      <sheetName val="3_51"/>
      <sheetName val="Смета_терзем"/>
      <sheetName val="Кал_план_Жукова_даты_-_не_надо"/>
      <sheetName val="КП_(2)1"/>
      <sheetName val="Б_Сатка1"/>
      <sheetName val="р_Волхов1"/>
      <sheetName val="Баланс_(Ф1)"/>
      <sheetName val="Полигон_-_ИЭИ_"/>
      <sheetName val="Общая_часть"/>
      <sheetName val="Табл_51"/>
      <sheetName val="Табл_21"/>
      <sheetName val="См_№3_ОПР"/>
      <sheetName val="см_№6_АВЗУ_и_ГПЗУ"/>
      <sheetName val="КП_к_снег_Рыбинская1"/>
      <sheetName val="PwC_Copies_from_old_models_--&gt;&gt;"/>
      <sheetName val="Сравнение_ДПН_факт_06-07"/>
      <sheetName val="см_№1_1_Геодезические_работы_"/>
      <sheetName val="см_№1_4_Экология_"/>
      <sheetName val="Input_Assumptions"/>
      <sheetName val="2_2_1"/>
      <sheetName val="Расчет_курса"/>
      <sheetName val="АСУ_ТП_1_этап_ПД"/>
      <sheetName val="Перечень_Заказчиков1"/>
      <sheetName val="Opex_personnel_(Term_facs)1"/>
      <sheetName val="Капитальные_затраты1"/>
      <sheetName val="Коэф_КВ"/>
      <sheetName val="кп_(3)"/>
      <sheetName val="матер_"/>
      <sheetName val="КП_Прим_(3)"/>
      <sheetName val="фонтан_разбитый2"/>
      <sheetName val="Смета_3_Гидролог"/>
      <sheetName val="Записка_СЦБ"/>
      <sheetName val="РС_"/>
      <sheetName val="Курс_доллара"/>
      <sheetName val="Календарь_новый"/>
      <sheetName val="Смета_№_1_ИИ_линия"/>
      <sheetName val="Дополнительные_параметры"/>
      <sheetName val="Свод_объем"/>
      <sheetName val="Дог_цена"/>
      <sheetName val="выборка_на22_июня"/>
      <sheetName val="3труба_(П)"/>
      <sheetName val="Объемы_работ_по_ПВ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Таблица_5"/>
      <sheetName val="Таблица_3"/>
      <sheetName val="1_401_2"/>
      <sheetName val="Source_lists"/>
      <sheetName val="PO_Data"/>
      <sheetName val="См_3_АСУ"/>
      <sheetName val="лч_и_кам"/>
      <sheetName val="ИД СМР"/>
      <sheetName val="Вспом."/>
      <sheetName val="УКП"/>
      <sheetName val="БД"/>
      <sheetName val="Норм"/>
      <sheetName val="Лист4"/>
      <sheetName val="Общий"/>
      <sheetName val="ТабР"/>
      <sheetName val="СМ"/>
      <sheetName val="8"/>
      <sheetName val="исх-данные"/>
      <sheetName val="2 Геология"/>
      <sheetName val="Объем работ"/>
      <sheetName val="Виды работ АСО"/>
      <sheetName val="таблица_руко_x0019__x0015__x0009__x0003__x000c__x0011__x0011_"/>
      <sheetName val="ФОТ для смет"/>
      <sheetName val="ЛС_РЕС"/>
      <sheetName val="таблица_руко_x0019__x0015_ _x0003__x000c__x0011__x0011_"/>
      <sheetName val="Сводный"/>
      <sheetName val="6"/>
      <sheetName val="СМИС"/>
      <sheetName val="basa"/>
      <sheetName val="ПД-2.2"/>
      <sheetName val="1.14"/>
      <sheetName val="1.7"/>
      <sheetName val="Имя"/>
      <sheetName val="кап.ремонт"/>
      <sheetName val="База"/>
      <sheetName val="СВ 2"/>
      <sheetName val="1.2_"/>
      <sheetName val="Base"/>
      <sheetName val="Настр"/>
      <sheetName val="Распределение_затрат"/>
      <sheetName val="ЗАТ_ПОДР"/>
      <sheetName val="ПРОЧИЕ_ЗАТР"/>
      <sheetName val="ПОКУП_ВОДА"/>
      <sheetName val="РАСПРЕД ПО ПРОЦЕСС"/>
      <sheetName val="РЕАГ_КАТАЛ"/>
      <sheetName val="СЫРЬЕ"/>
      <sheetName val="СМЕТА_ТЕКРЕМ"/>
      <sheetName val="УСЛУГИ_ПРОМХАР"/>
      <sheetName val="Обор"/>
      <sheetName val="Приложение 2"/>
      <sheetName val="Должности"/>
      <sheetName val="Лист"/>
      <sheetName val="Исх"/>
      <sheetName val="Исх."/>
      <sheetName val="#ССЫЛКА"/>
      <sheetName val="пофакторный"/>
      <sheetName val="РАСШИФ_ЦЕХ_РАСХ"/>
      <sheetName val="топ"/>
      <sheetName val="Дог_рас"/>
      <sheetName val="Ограничения шаблон"/>
      <sheetName val="Причины отклонений"/>
      <sheetName val="Статус работы"/>
      <sheetName val="Уровень графика"/>
      <sheetName val="Ref"/>
      <sheetName val="ИД ПНР"/>
      <sheetName val="41"/>
      <sheetName val=" Свод"/>
      <sheetName val="Договорная цена"/>
      <sheetName val="Технический лист"/>
      <sheetName val="Main list"/>
      <sheetName val="анализ 2003_2004исполнение МТО"/>
      <sheetName val="ГАЗ_камаз"/>
      <sheetName val="аванс по ОС"/>
      <sheetName val="Авансы выданные"/>
      <sheetName val="Кред"/>
      <sheetName val="ДЗ"/>
      <sheetName val="Кред. задолж."/>
      <sheetName val="Прочие"/>
      <sheetName val="Тестовый"/>
      <sheetName val="№2Гидромет."/>
      <sheetName val="№2Геолог"/>
      <sheetName val="№2Геолог с.п."/>
      <sheetName val="№3Экологи (2этап)"/>
      <sheetName val="расчеты"/>
      <sheetName val="Исходная"/>
      <sheetName val="Прил.5 СС"/>
      <sheetName val="const"/>
      <sheetName val="Panduit"/>
      <sheetName val="расчет вязкости"/>
      <sheetName val="Сравнение с Finder - ДНС-5"/>
      <sheetName val="ДЦ"/>
      <sheetName val=" Оборудование  end"/>
      <sheetName val="автоматизация РД"/>
      <sheetName val="Прочее"/>
      <sheetName val="ПД-2.1"/>
      <sheetName val="Акт-Смета_30"/>
      <sheetName val="ЛЧ Р"/>
      <sheetName val="сводная (2)"/>
      <sheetName val="GLOBAL"/>
      <sheetName val="темп"/>
      <sheetName val="Форма 2.1"/>
      <sheetName val="СВ"/>
      <sheetName val="2.1"/>
      <sheetName val="ИНСТРУКЦИЯ"/>
      <sheetName val="ЕТС (ф)"/>
      <sheetName val="эл_химз_3"/>
      <sheetName val="Раб_АУ"/>
      <sheetName val="Сводная_"/>
      <sheetName val="7_ТХ_Сети_(кор)"/>
      <sheetName val="Tier_311208"/>
      <sheetName val="Акт_выбора"/>
      <sheetName val="См_№7_Эл_"/>
      <sheetName val="См_№8_Пож_"/>
      <sheetName val="См_№3_ВиК"/>
      <sheetName val="Сметы_за_сопровождение"/>
      <sheetName val="выборка "/>
      <sheetName val="выборка раб"/>
      <sheetName val="геология_3"/>
      <sheetName val="См_1_наруж_водопровод2"/>
      <sheetName val="свод_22"/>
      <sheetName val="Коэфф1_2"/>
      <sheetName val="Прайс_лист2"/>
      <sheetName val="Данные_для_расчёта_сметы2"/>
      <sheetName val="Разработка_проекта2"/>
      <sheetName val="КП_НовоКов2"/>
      <sheetName val="СметаСводная_1_оч2"/>
      <sheetName val="Пример_расчета2"/>
      <sheetName val="свод_(2)1"/>
      <sheetName val="Калплан_ОИ2_Макм_крестики1"/>
      <sheetName val="Смета2_проект__раб_2"/>
      <sheetName val="Зап-3-_СЦБ2"/>
      <sheetName val="Production_and_Spend1"/>
      <sheetName val="6_143"/>
      <sheetName val="6_3_13"/>
      <sheetName val="6_203"/>
      <sheetName val="6_4_13"/>
      <sheetName val="6_11_1__сторонние3"/>
      <sheetName val="8_14_КР_(списание)ОПСТИКР3"/>
      <sheetName val="6_14_КР2"/>
      <sheetName val="СметаСводная_Рыб2"/>
      <sheetName val="к_84-к_832"/>
      <sheetName val="ст_ГТМ1"/>
      <sheetName val="Текущие_цены2"/>
      <sheetName val="отчет_эл_эн__20002"/>
      <sheetName val="6_31"/>
      <sheetName val="6_71"/>
      <sheetName val="6_3_1_31"/>
      <sheetName val="Смета_12"/>
      <sheetName val="Св__смета1"/>
      <sheetName val="РБС_ИЗМ11"/>
      <sheetName val="Таблица_21"/>
      <sheetName val="кп_ГК1"/>
      <sheetName val="Справочные_данные1"/>
      <sheetName val="суб_подряд2"/>
      <sheetName val="ПСБ_-_ОЭ2"/>
      <sheetName val="смета_СИД1"/>
      <sheetName val="ресурсная_вед_1"/>
      <sheetName val="КП_к_ГК1"/>
      <sheetName val="изыскания_21"/>
      <sheetName val="Калплан_Кра1"/>
      <sheetName val="6_11_новый1"/>
      <sheetName val="См_2_Шатурс_сети__проект_работы"/>
      <sheetName val="исключ_ЭХЗ"/>
      <sheetName val="КБК_ДПК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Бл_электр_"/>
      <sheetName val="РабПр"/>
      <sheetName val="Восстановл_Лис礊め_x0005_"/>
      <sheetName val="см 5 ОДД "/>
      <sheetName val="СмРучБур"/>
      <sheetName val="Поставка"/>
      <sheetName val="Расчет работы"/>
      <sheetName val="Акт выполненных работ 46"/>
      <sheetName val="SMW_Служебная"/>
      <sheetName val="Смета 7"/>
      <sheetName val="ЖД 3.1"/>
      <sheetName val="УСР"/>
      <sheetName val="Объемы"/>
      <sheetName val="Смета _4ПР ЭХЗ"/>
      <sheetName val="Форма 9"/>
      <sheetName val="Форма 10"/>
      <sheetName val="ПС_110_кВ_(доп)"/>
      <sheetName val="ТЗ_АСУ-1"/>
      <sheetName val="3_Сл_-структура_затрат"/>
      <sheetName val="эл_химз_4"/>
      <sheetName val="геология_4"/>
      <sheetName val="Коэфф1_3"/>
      <sheetName val="Прайс_лист3"/>
      <sheetName val="Данные_для_расчёта_сметы3"/>
      <sheetName val="См_1_наруж_водопровод3"/>
      <sheetName val="свод_23"/>
      <sheetName val="Разработка_проекта3"/>
      <sheetName val="КП_НовоКов3"/>
      <sheetName val="СметаСводная_1_оч3"/>
      <sheetName val="Переменные_и_константы2"/>
      <sheetName val="Пример_расчета3"/>
      <sheetName val="свод_(2)2"/>
      <sheetName val="Калплан_ОИ2_Макм_крестики2"/>
      <sheetName val="к_84-к_833"/>
      <sheetName val="6_144"/>
      <sheetName val="6_3_14"/>
      <sheetName val="6_204"/>
      <sheetName val="6_4_14"/>
      <sheetName val="6_11_1__сторонние4"/>
      <sheetName val="8_14_КР_(списание)ОПСТИКР4"/>
      <sheetName val="6_14_КР3"/>
      <sheetName val="Текущие_цены3"/>
      <sheetName val="Зап-3-_СЦБ3"/>
      <sheetName val="СметаСводная_Рыб3"/>
      <sheetName val="отчет_эл_эн__20003"/>
      <sheetName val="13_12"/>
      <sheetName val="6_32"/>
      <sheetName val="6_72"/>
      <sheetName val="6_3_1_32"/>
      <sheetName val="КП_(2)2"/>
      <sheetName val="свод_32"/>
      <sheetName val="Смета2_проект__раб_3"/>
      <sheetName val="Смета_13"/>
      <sheetName val="СМЕТА_проект2"/>
      <sheetName val="Production_and_Spend2"/>
      <sheetName val="1_32"/>
      <sheetName val="К_рын2"/>
      <sheetName val="Сводная_смета2"/>
      <sheetName val="СметаСводная_павильон2"/>
      <sheetName val="Св__смета2"/>
      <sheetName val="РБС_ИЗМ12"/>
      <sheetName val="СметаСводная_снег2"/>
      <sheetName val="Лист_опроса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_1свод2"/>
      <sheetName val="таблица_руководству2"/>
      <sheetName val="Суточная_добыча_за_неделю2"/>
      <sheetName val="Прибыль_опл2"/>
      <sheetName val="№5_СУБ_Инж_защ2"/>
      <sheetName val="HP_и_оргтехника2"/>
      <sheetName val="Таблица_22"/>
      <sheetName val="Таблица_4_АСУТП2"/>
      <sheetName val="ст_ГТМ2"/>
      <sheetName val="ПДР_ООО_&quot;Юкос_ФБЦ&quot;2"/>
      <sheetName val="исходные_данные2"/>
      <sheetName val="расчетные_таблицы2"/>
      <sheetName val="Амур_ДОН2"/>
      <sheetName val="кп_ГК2"/>
      <sheetName val="Справочные_данные2"/>
      <sheetName val="Б_Сатка2"/>
      <sheetName val="справ_3"/>
      <sheetName val="Перечень_ИУ2"/>
      <sheetName val="3_1_ТХ2"/>
      <sheetName val="СметаСводная_Колпино2"/>
      <sheetName val="3_52"/>
      <sheetName val="суб_подряд3"/>
      <sheetName val="ПСБ_-_ОЭ3"/>
      <sheetName val="Смета_22"/>
      <sheetName val="Ачинский_НПЗ2"/>
      <sheetName val="См3_СЦБ-зап2"/>
      <sheetName val="Хаттон_90_90_Femco2"/>
      <sheetName val="свод_общ2"/>
      <sheetName val="Смета_5_2__Кусты25,29,31,652"/>
      <sheetName val="смета_СИД2"/>
      <sheetName val="ресурсная_вед_2"/>
      <sheetName val="р_Волхов2"/>
      <sheetName val="КП_к_ГК2"/>
      <sheetName val="изыскания_22"/>
      <sheetName val="Калплан_Кра2"/>
      <sheetName val="Смета_терзем1"/>
      <sheetName val="Кал_план_Жукова_даты_-_не_надо1"/>
      <sheetName val="Пояснение_1"/>
      <sheetName val="3_12"/>
      <sheetName val="Коммерческие_расходы2"/>
      <sheetName val="смета_2_проект__работы1"/>
      <sheetName val="СтрЗапасов_(2)1"/>
      <sheetName val="НМ_расчеты1"/>
      <sheetName val="СС_замеч_с_ответами2"/>
      <sheetName val="УП__20042"/>
      <sheetName val="3_22"/>
      <sheetName val="3_32"/>
      <sheetName val="Р2_12"/>
      <sheetName val="Р2_22"/>
      <sheetName val="Удельные(проф_)2"/>
      <sheetName val="Константы_и_результаты2"/>
      <sheetName val="расчет_№32"/>
      <sheetName val="в_работу2"/>
      <sheetName val="20_Кредиты_краткосрочные2"/>
      <sheetName val="6_11_новый2"/>
      <sheetName val="Баланс_(Ф1)1"/>
      <sheetName val="Общая_часть1"/>
      <sheetName val="Табл_52"/>
      <sheetName val="Табл_22"/>
      <sheetName val="См_№3_ОПР1"/>
      <sheetName val="см_№6_АВЗУ_и_ГПЗУ1"/>
      <sheetName val="КП_к_снег_Рыбинская2"/>
      <sheetName val="PwC_Copies_from_old_models_--&gt;1"/>
      <sheetName val="Сравнение_ДПН_факт_06-071"/>
      <sheetName val="см_№1_1_Геодезические_работы_1"/>
      <sheetName val="см_№1_4_Экология_1"/>
      <sheetName val="Input_Assumptions1"/>
      <sheetName val="2_2_2"/>
      <sheetName val="Расчет_курса1"/>
      <sheetName val="АСУ_ТП_1_этап_ПД1"/>
      <sheetName val="Перечень_Заказчиков2"/>
      <sheetName val="Opex_personnel_(Term_facs)2"/>
      <sheetName val="Капитальные_затраты2"/>
      <sheetName val="Коэф_КВ1"/>
      <sheetName val="кп_(3)1"/>
      <sheetName val="матер_1"/>
      <sheetName val="КП_Прим_(3)1"/>
      <sheetName val="фонтан_разбитый21"/>
      <sheetName val="Смета_3_Гидролог1"/>
      <sheetName val="Записка_СЦБ1"/>
      <sheetName val="РС_1"/>
      <sheetName val="Курс_доллара1"/>
      <sheetName val="Календарь_новый1"/>
      <sheetName val="Смета_№_1_ИИ_линия1"/>
      <sheetName val="Дополнительные_параметры1"/>
      <sheetName val="Свод_объем1"/>
      <sheetName val="Дог_цена1"/>
      <sheetName val="выборка_на22_июня1"/>
      <sheetName val="Полигон_-_ИЭИ_1"/>
      <sheetName val="3труба_(П)1"/>
      <sheetName val="Объемы_работ_по_ПВ1"/>
      <sheetName val="р_Нева2"/>
      <sheetName val="р_Молога2"/>
      <sheetName val="18_рек_Ю-Х2"/>
      <sheetName val="нпс_Палкино2"/>
      <sheetName val="Россия_-_Китай2"/>
      <sheetName val="КМ_210-2382"/>
      <sheetName val="БТС-2_км_405-4592"/>
      <sheetName val="БТС-2_км_405-4532"/>
      <sheetName val="БТС-2_км_313-3522"/>
      <sheetName val="БТС-2_км326-3522"/>
      <sheetName val="Улейма_И2"/>
      <sheetName val="Белая_УБКА2"/>
      <sheetName val="км_72-75р_Левоннька2"/>
      <sheetName val="киенгоп-н_Челны_км_104-2062"/>
      <sheetName val="ВЛ_Урдома2"/>
      <sheetName val="Вл_Микунь_Урдома2"/>
      <sheetName val="ВЛ_Синдор-Микунь2"/>
      <sheetName val="Тон_Чермасан2"/>
      <sheetName val="Трасса_км_16-1472"/>
      <sheetName val="трасса_0-762"/>
      <sheetName val="Колва_782"/>
      <sheetName val="Гидрология__р_Колва_км_382"/>
      <sheetName val="ПСП_2"/>
      <sheetName val="Новая_сводка_(до_бюджета)_(2)3"/>
      <sheetName val="Что_пришло3"/>
      <sheetName val="влад-таблица_(2)3"/>
      <sheetName val="Новая_сводка_(до_бюджета)3"/>
      <sheetName val="Новая_сводка3"/>
      <sheetName val="Общие_расходы3"/>
      <sheetName val="Новая_сводка_(по_бюджету)3"/>
      <sheetName val="Íîâàÿ_ñâîäêà_(äî_áþäæåòà)_(2)3"/>
      <sheetName val="×òî_ïðèøëî3"/>
      <sheetName val="âëàä-òàáëèöà_(2)3"/>
      <sheetName val="Íîâàÿ_ñâîäêà_(äî_áþäæåòà)3"/>
      <sheetName val="Íîâàÿ_ñâîäêà3"/>
      <sheetName val="Îáùèå_ðàñõîäû3"/>
      <sheetName val="Íîâàÿ_ñâîäêà_(ïî_áþäæåòó)3"/>
      <sheetName val="6_10_13"/>
      <sheetName val="6_7_3_ТН3"/>
      <sheetName val="6_13"/>
      <sheetName val="6_52-свод2"/>
      <sheetName val="ДДС_(Форма_№3)1"/>
      <sheetName val="Таблица_51"/>
      <sheetName val="Таблица_31"/>
      <sheetName val="1_401_21"/>
      <sheetName val="Source_lists1"/>
      <sheetName val="PO_Data1"/>
      <sheetName val="См_3_АСУ1"/>
      <sheetName val="лч_и_кам1"/>
      <sheetName val="Акт_выбора1"/>
      <sheetName val="Сводная_1"/>
      <sheetName val="7_ТХ_Сети_(кор)1"/>
      <sheetName val="Tier_3112081"/>
      <sheetName val="исключ_ЭХЗ1"/>
      <sheetName val="Раб_АУ1"/>
      <sheetName val="См_№7_Эл_1"/>
      <sheetName val="См_№8_Пож_1"/>
      <sheetName val="См_№3_ВиК1"/>
      <sheetName val="Сметы_за_сопровождение1"/>
      <sheetName val="КБК_ДПК1"/>
      <sheetName val="Смета_ТЗ_АСУ-161"/>
      <sheetName val="База_Геодезия1"/>
      <sheetName val="База_Геология1"/>
      <sheetName val="База_Геофизика1"/>
      <sheetName val="4_1_11"/>
      <sheetName val="исп_1_1_11"/>
      <sheetName val="База_Гидро1"/>
      <sheetName val="4_2_11"/>
      <sheetName val="исп_1_1_21"/>
      <sheetName val="Исп__смета_этап_1_1,_1_21"/>
      <sheetName val="ТЗ_АСУ-11"/>
      <sheetName val="3_Сл_-структура_затрат1"/>
      <sheetName val="ПС_110_кВ_(доп)1"/>
      <sheetName val="Бл_электр_1"/>
      <sheetName val="См_2_Шатурс_сети__проект_работ1"/>
      <sheetName val="Объем_работ"/>
      <sheetName val="Виды_работ_АСО"/>
      <sheetName val="таблица_руко "/>
      <sheetName val="ИД_СМР"/>
      <sheetName val="таблица_руко_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 refreshError="1"/>
      <sheetData sheetId="47" refreshError="1"/>
      <sheetData sheetId="48" refreshError="1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/>
      <sheetData sheetId="219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>
        <row r="1">
          <cell r="B1">
            <v>0</v>
          </cell>
        </row>
      </sheetData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/>
      <sheetData sheetId="1021"/>
      <sheetData sheetId="1022" refreshError="1"/>
      <sheetData sheetId="1023" refreshError="1"/>
      <sheetData sheetId="1024">
        <row r="1">
          <cell r="B1">
            <v>0</v>
          </cell>
        </row>
      </sheetData>
      <sheetData sheetId="1025">
        <row r="1">
          <cell r="B1">
            <v>0</v>
          </cell>
        </row>
      </sheetData>
      <sheetData sheetId="1026">
        <row r="1">
          <cell r="B1">
            <v>0</v>
          </cell>
        </row>
      </sheetData>
      <sheetData sheetId="1027">
        <row r="1">
          <cell r="B1">
            <v>0</v>
          </cell>
        </row>
      </sheetData>
      <sheetData sheetId="1028">
        <row r="1">
          <cell r="B1">
            <v>0</v>
          </cell>
        </row>
      </sheetData>
      <sheetData sheetId="1029">
        <row r="1">
          <cell r="B1">
            <v>0</v>
          </cell>
        </row>
      </sheetData>
      <sheetData sheetId="1030">
        <row r="1">
          <cell r="B1">
            <v>0</v>
          </cell>
        </row>
      </sheetData>
      <sheetData sheetId="1031">
        <row r="1">
          <cell r="B1">
            <v>0</v>
          </cell>
        </row>
      </sheetData>
      <sheetData sheetId="1032">
        <row r="1">
          <cell r="B1">
            <v>0</v>
          </cell>
        </row>
      </sheetData>
      <sheetData sheetId="1033">
        <row r="1">
          <cell r="B1">
            <v>0</v>
          </cell>
        </row>
      </sheetData>
      <sheetData sheetId="1034" refreshError="1"/>
      <sheetData sheetId="1035" refreshError="1"/>
      <sheetData sheetId="1036">
        <row r="1">
          <cell r="B1">
            <v>0</v>
          </cell>
        </row>
      </sheetData>
      <sheetData sheetId="1037">
        <row r="1">
          <cell r="B1">
            <v>0</v>
          </cell>
        </row>
      </sheetData>
      <sheetData sheetId="1038">
        <row r="1">
          <cell r="B1">
            <v>0</v>
          </cell>
        </row>
      </sheetData>
      <sheetData sheetId="1039">
        <row r="1">
          <cell r="B1">
            <v>0</v>
          </cell>
        </row>
      </sheetData>
      <sheetData sheetId="1040">
        <row r="1">
          <cell r="B1">
            <v>0</v>
          </cell>
        </row>
      </sheetData>
      <sheetData sheetId="1041">
        <row r="1">
          <cell r="B1">
            <v>0</v>
          </cell>
        </row>
      </sheetData>
      <sheetData sheetId="1042">
        <row r="1">
          <cell r="B1">
            <v>0</v>
          </cell>
        </row>
      </sheetData>
      <sheetData sheetId="1043">
        <row r="1">
          <cell r="B1">
            <v>0</v>
          </cell>
        </row>
      </sheetData>
      <sheetData sheetId="1044">
        <row r="1">
          <cell r="B1">
            <v>0</v>
          </cell>
        </row>
      </sheetData>
      <sheetData sheetId="1045">
        <row r="1">
          <cell r="B1">
            <v>0</v>
          </cell>
        </row>
      </sheetData>
      <sheetData sheetId="1046">
        <row r="1">
          <cell r="B1">
            <v>0</v>
          </cell>
        </row>
      </sheetData>
      <sheetData sheetId="1047">
        <row r="1">
          <cell r="B1">
            <v>0</v>
          </cell>
        </row>
      </sheetData>
      <sheetData sheetId="1048">
        <row r="1">
          <cell r="B1">
            <v>0</v>
          </cell>
        </row>
      </sheetData>
      <sheetData sheetId="1049">
        <row r="1">
          <cell r="B1">
            <v>0</v>
          </cell>
        </row>
      </sheetData>
      <sheetData sheetId="1050">
        <row r="1">
          <cell r="B1">
            <v>0</v>
          </cell>
        </row>
      </sheetData>
      <sheetData sheetId="1051">
        <row r="1">
          <cell r="B1">
            <v>0</v>
          </cell>
        </row>
      </sheetData>
      <sheetData sheetId="1052">
        <row r="1">
          <cell r="B1">
            <v>0</v>
          </cell>
        </row>
      </sheetData>
      <sheetData sheetId="1053">
        <row r="1">
          <cell r="B1">
            <v>0</v>
          </cell>
        </row>
      </sheetData>
      <sheetData sheetId="1054">
        <row r="1">
          <cell r="B1">
            <v>0</v>
          </cell>
        </row>
      </sheetData>
      <sheetData sheetId="1055">
        <row r="1">
          <cell r="B1">
            <v>0</v>
          </cell>
        </row>
      </sheetData>
      <sheetData sheetId="1056">
        <row r="1">
          <cell r="B1">
            <v>0</v>
          </cell>
        </row>
      </sheetData>
      <sheetData sheetId="1057">
        <row r="1">
          <cell r="B1">
            <v>0</v>
          </cell>
        </row>
      </sheetData>
      <sheetData sheetId="1058">
        <row r="1">
          <cell r="B1">
            <v>0</v>
          </cell>
        </row>
      </sheetData>
      <sheetData sheetId="1059">
        <row r="1">
          <cell r="B1">
            <v>0</v>
          </cell>
        </row>
      </sheetData>
      <sheetData sheetId="1060">
        <row r="1">
          <cell r="B1">
            <v>0</v>
          </cell>
        </row>
      </sheetData>
      <sheetData sheetId="1061">
        <row r="1">
          <cell r="B1">
            <v>0</v>
          </cell>
        </row>
      </sheetData>
      <sheetData sheetId="1062">
        <row r="1">
          <cell r="B1">
            <v>0</v>
          </cell>
        </row>
      </sheetData>
      <sheetData sheetId="1063">
        <row r="1">
          <cell r="B1">
            <v>0</v>
          </cell>
        </row>
      </sheetData>
      <sheetData sheetId="1064">
        <row r="1">
          <cell r="B1">
            <v>0</v>
          </cell>
        </row>
      </sheetData>
      <sheetData sheetId="1065">
        <row r="1">
          <cell r="B1">
            <v>0</v>
          </cell>
        </row>
      </sheetData>
      <sheetData sheetId="1066">
        <row r="1">
          <cell r="B1">
            <v>0</v>
          </cell>
        </row>
      </sheetData>
      <sheetData sheetId="1067">
        <row r="1">
          <cell r="B1">
            <v>0</v>
          </cell>
        </row>
      </sheetData>
      <sheetData sheetId="1068">
        <row r="1">
          <cell r="B1">
            <v>0</v>
          </cell>
        </row>
      </sheetData>
      <sheetData sheetId="1069">
        <row r="1">
          <cell r="B1">
            <v>0</v>
          </cell>
        </row>
      </sheetData>
      <sheetData sheetId="1070">
        <row r="1">
          <cell r="B1">
            <v>0</v>
          </cell>
        </row>
      </sheetData>
      <sheetData sheetId="1071">
        <row r="1">
          <cell r="B1">
            <v>0</v>
          </cell>
        </row>
      </sheetData>
      <sheetData sheetId="1072">
        <row r="1">
          <cell r="B1">
            <v>0</v>
          </cell>
        </row>
      </sheetData>
      <sheetData sheetId="1073">
        <row r="1">
          <cell r="B1">
            <v>0</v>
          </cell>
        </row>
      </sheetData>
      <sheetData sheetId="1074">
        <row r="1">
          <cell r="B1">
            <v>0</v>
          </cell>
        </row>
      </sheetData>
      <sheetData sheetId="1075">
        <row r="1">
          <cell r="B1">
            <v>0</v>
          </cell>
        </row>
      </sheetData>
      <sheetData sheetId="1076">
        <row r="1">
          <cell r="B1">
            <v>0</v>
          </cell>
        </row>
      </sheetData>
      <sheetData sheetId="1077">
        <row r="1">
          <cell r="B1">
            <v>0</v>
          </cell>
        </row>
      </sheetData>
      <sheetData sheetId="1078">
        <row r="1">
          <cell r="B1">
            <v>0</v>
          </cell>
        </row>
      </sheetData>
      <sheetData sheetId="1079">
        <row r="1">
          <cell r="B1">
            <v>0</v>
          </cell>
        </row>
      </sheetData>
      <sheetData sheetId="1080">
        <row r="1">
          <cell r="B1">
            <v>0</v>
          </cell>
        </row>
      </sheetData>
      <sheetData sheetId="1081">
        <row r="1">
          <cell r="B1">
            <v>0</v>
          </cell>
        </row>
      </sheetData>
      <sheetData sheetId="1082">
        <row r="1">
          <cell r="B1">
            <v>0</v>
          </cell>
        </row>
      </sheetData>
      <sheetData sheetId="1083">
        <row r="1">
          <cell r="B1">
            <v>0</v>
          </cell>
        </row>
      </sheetData>
      <sheetData sheetId="1084">
        <row r="1">
          <cell r="B1">
            <v>0</v>
          </cell>
        </row>
      </sheetData>
      <sheetData sheetId="1085">
        <row r="1">
          <cell r="B1">
            <v>0</v>
          </cell>
        </row>
      </sheetData>
      <sheetData sheetId="1086">
        <row r="1">
          <cell r="B1">
            <v>0</v>
          </cell>
        </row>
      </sheetData>
      <sheetData sheetId="1087">
        <row r="1">
          <cell r="B1">
            <v>0</v>
          </cell>
        </row>
      </sheetData>
      <sheetData sheetId="1088">
        <row r="1">
          <cell r="B1">
            <v>0</v>
          </cell>
        </row>
      </sheetData>
      <sheetData sheetId="1089">
        <row r="1">
          <cell r="B1">
            <v>0</v>
          </cell>
        </row>
      </sheetData>
      <sheetData sheetId="1090">
        <row r="1">
          <cell r="B1">
            <v>0</v>
          </cell>
        </row>
      </sheetData>
      <sheetData sheetId="1091">
        <row r="1">
          <cell r="B1">
            <v>0</v>
          </cell>
        </row>
      </sheetData>
      <sheetData sheetId="1092">
        <row r="1">
          <cell r="B1">
            <v>0</v>
          </cell>
        </row>
      </sheetData>
      <sheetData sheetId="1093">
        <row r="1">
          <cell r="B1">
            <v>0</v>
          </cell>
        </row>
      </sheetData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>
        <row r="1">
          <cell r="B1">
            <v>0</v>
          </cell>
        </row>
      </sheetData>
      <sheetData sheetId="1104"/>
      <sheetData sheetId="1105"/>
      <sheetData sheetId="1106" refreshError="1"/>
      <sheetData sheetId="1107" refreshError="1"/>
      <sheetData sheetId="1108" refreshError="1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СР"/>
      <sheetName val="ЛС№!"/>
      <sheetName val="РС №1"/>
      <sheetName val="ЛС№2"/>
      <sheetName val="ЛС№3"/>
      <sheetName val="РС №2"/>
      <sheetName val="ЛС№4"/>
      <sheetName val="ЛС№5"/>
      <sheetName val="РС №3"/>
      <sheetName val="ЛС№6"/>
      <sheetName val="РС КР"/>
      <sheetName val="B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">
          <cell r="A4" t="str">
            <v>01312</v>
          </cell>
          <cell r="B4" t="str">
            <v>Расп. шкаф Ekinoxe 2x13мод. 360x250x99</v>
          </cell>
          <cell r="C4">
            <v>27.65</v>
          </cell>
          <cell r="D4">
            <v>0.1</v>
          </cell>
          <cell r="E4" t="str">
            <v>8538 10 000 0</v>
          </cell>
          <cell r="F4">
            <v>0.05</v>
          </cell>
          <cell r="G4" t="str">
            <v>шт.</v>
          </cell>
        </row>
        <row r="5">
          <cell r="A5" t="str">
            <v>06491</v>
          </cell>
          <cell r="B5" t="str">
            <v>Авт.DX трехпол. 32А тип С</v>
          </cell>
          <cell r="C5">
            <v>37.9</v>
          </cell>
          <cell r="D5">
            <v>0.1</v>
          </cell>
          <cell r="E5" t="str">
            <v>8536 20 100 0</v>
          </cell>
          <cell r="F5">
            <v>0.15</v>
          </cell>
          <cell r="G5" t="str">
            <v>шт.</v>
          </cell>
        </row>
        <row r="6">
          <cell r="A6" t="str">
            <v>04350</v>
          </cell>
          <cell r="B6" t="str">
            <v>Выкл.-разъед. 3Р 63А 400В</v>
          </cell>
          <cell r="C6">
            <v>37.15</v>
          </cell>
          <cell r="D6">
            <v>0.1</v>
          </cell>
          <cell r="E6" t="str">
            <v>8536 30 300 0</v>
          </cell>
          <cell r="F6">
            <v>0.15</v>
          </cell>
          <cell r="G6" t="str">
            <v>шт.</v>
          </cell>
        </row>
        <row r="7">
          <cell r="A7" t="str">
            <v>03386</v>
          </cell>
          <cell r="B7" t="str">
            <v>Авт. DX однопол С16А 1М</v>
          </cell>
          <cell r="C7">
            <v>5.21</v>
          </cell>
          <cell r="D7">
            <v>0.1</v>
          </cell>
          <cell r="E7" t="str">
            <v>8536 20 100 0</v>
          </cell>
          <cell r="F7">
            <v>0.15</v>
          </cell>
          <cell r="G7" t="str">
            <v>шт.</v>
          </cell>
        </row>
        <row r="8">
          <cell r="A8" t="str">
            <v>04834</v>
          </cell>
          <cell r="B8" t="str">
            <v>Клеммная колод. IP2, зел 12х16+1х25 мм2</v>
          </cell>
          <cell r="C8">
            <v>4.7</v>
          </cell>
          <cell r="D8">
            <v>0.1</v>
          </cell>
          <cell r="E8" t="str">
            <v>8536 90 100 0</v>
          </cell>
          <cell r="F8">
            <v>0.1</v>
          </cell>
          <cell r="G8" t="str">
            <v>шт.</v>
          </cell>
        </row>
        <row r="9">
          <cell r="A9" t="str">
            <v>04844</v>
          </cell>
          <cell r="B9" t="str">
            <v>Клеммная колод. IP2, син 12х16+1х25 мм2</v>
          </cell>
          <cell r="C9">
            <v>4.9000000000000004</v>
          </cell>
          <cell r="D9">
            <v>0.1</v>
          </cell>
          <cell r="E9" t="str">
            <v>8536 90 100 0</v>
          </cell>
          <cell r="F9">
            <v>0.1</v>
          </cell>
          <cell r="G9" t="str">
            <v>шт.</v>
          </cell>
        </row>
        <row r="10">
          <cell r="A10" t="str">
            <v>01332</v>
          </cell>
          <cell r="B10" t="str">
            <v>Дверца для Ekinoxe 2х13мод, белая.</v>
          </cell>
          <cell r="C10">
            <v>16.420000000000002</v>
          </cell>
          <cell r="D10">
            <v>0.1</v>
          </cell>
          <cell r="E10" t="str">
            <v>8538 10 000 0</v>
          </cell>
          <cell r="F10">
            <v>0.05</v>
          </cell>
          <cell r="G10" t="str">
            <v>шт.</v>
          </cell>
        </row>
        <row r="11">
          <cell r="A11" t="str">
            <v>04818</v>
          </cell>
          <cell r="B11" t="str">
            <v>Основание для клемников в Ekinoxe</v>
          </cell>
          <cell r="C11">
            <v>1.78</v>
          </cell>
          <cell r="D11">
            <v>0.1</v>
          </cell>
          <cell r="E11" t="str">
            <v>8538 10 000 0</v>
          </cell>
          <cell r="F11">
            <v>0.05</v>
          </cell>
          <cell r="G11" t="str">
            <v>шт.</v>
          </cell>
        </row>
        <row r="12">
          <cell r="A12" t="str">
            <v>04918</v>
          </cell>
          <cell r="B12" t="str">
            <v>Шинка соед. 3 фаз.</v>
          </cell>
          <cell r="C12">
            <v>39.909999999999997</v>
          </cell>
          <cell r="D12">
            <v>0.1</v>
          </cell>
          <cell r="E12" t="str">
            <v>8536 90 100 0</v>
          </cell>
          <cell r="F12">
            <v>0.1</v>
          </cell>
          <cell r="G12" t="str">
            <v>шт.</v>
          </cell>
        </row>
        <row r="13">
          <cell r="A13" t="str">
            <v>01391</v>
          </cell>
          <cell r="B13" t="str">
            <v>Замок Ekinoxe на 13мод.</v>
          </cell>
          <cell r="C13">
            <v>10.58</v>
          </cell>
          <cell r="D13">
            <v>0.1</v>
          </cell>
          <cell r="E13" t="str">
            <v>8538 10 000 0</v>
          </cell>
          <cell r="F13">
            <v>0.05</v>
          </cell>
          <cell r="G13" t="str">
            <v>шт.</v>
          </cell>
        </row>
        <row r="14">
          <cell r="A14">
            <v>38203</v>
          </cell>
          <cell r="B14" t="str">
            <v>Набор маркеров КАБ-3 1,5-2,5 кв.мм</v>
          </cell>
          <cell r="C14">
            <v>106.85</v>
          </cell>
          <cell r="D14">
            <v>0.1</v>
          </cell>
          <cell r="E14" t="str">
            <v>3925 90 200 0</v>
          </cell>
          <cell r="F14">
            <v>0.2</v>
          </cell>
          <cell r="G14" t="str">
            <v>компл.</v>
          </cell>
        </row>
        <row r="15">
          <cell r="A15">
            <v>30687</v>
          </cell>
          <cell r="B15" t="str">
            <v>Кронштейн для крепления шкафа в коробке</v>
          </cell>
          <cell r="C15">
            <v>3.12</v>
          </cell>
          <cell r="D15">
            <v>0.1</v>
          </cell>
          <cell r="E15" t="str">
            <v>8538 10 000 0</v>
          </cell>
          <cell r="F15">
            <v>0.05</v>
          </cell>
          <cell r="G15" t="str">
            <v>шт.</v>
          </cell>
        </row>
        <row r="16">
          <cell r="A16" t="str">
            <v>01396</v>
          </cell>
          <cell r="B16" t="str">
            <v>Угол доводки DLP - Ekinox 1/2/3/4R</v>
          </cell>
          <cell r="C16">
            <v>11.04</v>
          </cell>
          <cell r="D16">
            <v>0.1</v>
          </cell>
          <cell r="E16" t="str">
            <v>8538 10 000 0</v>
          </cell>
          <cell r="F16">
            <v>0.05</v>
          </cell>
          <cell r="G16" t="str">
            <v>шт.</v>
          </cell>
        </row>
        <row r="17">
          <cell r="A17" t="str">
            <v>04440</v>
          </cell>
          <cell r="B17" t="str">
            <v>Проставка модульная 0,5М</v>
          </cell>
          <cell r="C17">
            <v>3.67</v>
          </cell>
          <cell r="D17">
            <v>0.1</v>
          </cell>
          <cell r="E17" t="str">
            <v>8538 10 000 0</v>
          </cell>
          <cell r="F17">
            <v>0.05</v>
          </cell>
          <cell r="G17" t="str">
            <v>шт.</v>
          </cell>
        </row>
        <row r="18">
          <cell r="A18">
            <v>30038</v>
          </cell>
          <cell r="B18" t="str">
            <v>Короб  (1 метр) 100x50</v>
          </cell>
          <cell r="C18">
            <v>12.72</v>
          </cell>
          <cell r="D18">
            <v>0.1</v>
          </cell>
          <cell r="E18" t="str">
            <v>3925 90 200 0</v>
          </cell>
          <cell r="F18">
            <v>0.2</v>
          </cell>
          <cell r="G18" t="str">
            <v>м.</v>
          </cell>
        </row>
        <row r="19">
          <cell r="A19">
            <v>30866</v>
          </cell>
          <cell r="B19" t="str">
            <v>Перегородка раздел. 100x50</v>
          </cell>
          <cell r="C19">
            <v>3.6</v>
          </cell>
          <cell r="D19">
            <v>0.1</v>
          </cell>
          <cell r="E19" t="str">
            <v>3925 90 200 0</v>
          </cell>
          <cell r="F19">
            <v>0.2</v>
          </cell>
          <cell r="G19" t="str">
            <v>м.</v>
          </cell>
        </row>
        <row r="20">
          <cell r="A20">
            <v>30858</v>
          </cell>
          <cell r="B20" t="str">
            <v>Соединяющая скоба 100x50</v>
          </cell>
          <cell r="C20">
            <v>1.85</v>
          </cell>
          <cell r="D20">
            <v>0.1</v>
          </cell>
          <cell r="E20" t="str">
            <v>3925 90 200 0</v>
          </cell>
          <cell r="F20">
            <v>0.2</v>
          </cell>
          <cell r="G20" t="str">
            <v>шт.</v>
          </cell>
        </row>
        <row r="21">
          <cell r="A21">
            <v>30852</v>
          </cell>
          <cell r="B21" t="str">
            <v>Заглушка 100x50</v>
          </cell>
          <cell r="C21">
            <v>1.54</v>
          </cell>
          <cell r="D21">
            <v>0.1</v>
          </cell>
          <cell r="E21" t="str">
            <v>3925 90 200 0</v>
          </cell>
          <cell r="F21">
            <v>0.2</v>
          </cell>
          <cell r="G21" t="str">
            <v>шт.</v>
          </cell>
        </row>
        <row r="22">
          <cell r="A22">
            <v>30916</v>
          </cell>
          <cell r="B22" t="str">
            <v>Плоский угол перем.100x50</v>
          </cell>
          <cell r="C22">
            <v>13.13</v>
          </cell>
          <cell r="D22">
            <v>0.1</v>
          </cell>
          <cell r="E22" t="str">
            <v>3925 90 200 0</v>
          </cell>
          <cell r="F22">
            <v>0.2</v>
          </cell>
          <cell r="G22" t="str">
            <v>шт.</v>
          </cell>
        </row>
        <row r="23">
          <cell r="A23">
            <v>30919</v>
          </cell>
          <cell r="B23" t="str">
            <v>Внутренний угол перем. 100x50</v>
          </cell>
          <cell r="C23">
            <v>8.6199999999999992</v>
          </cell>
          <cell r="D23">
            <v>0.1</v>
          </cell>
          <cell r="E23" t="str">
            <v>3925 90 200 0</v>
          </cell>
          <cell r="F23">
            <v>0.2</v>
          </cell>
          <cell r="G23" t="str">
            <v>шт.</v>
          </cell>
        </row>
        <row r="24">
          <cell r="A24">
            <v>30922</v>
          </cell>
          <cell r="B24" t="str">
            <v>Внешний  угол перем.100x50</v>
          </cell>
          <cell r="C24">
            <v>9.2200000000000006</v>
          </cell>
          <cell r="D24">
            <v>0.1</v>
          </cell>
          <cell r="E24" t="str">
            <v>3925 90 200 0</v>
          </cell>
          <cell r="F24">
            <v>0.2</v>
          </cell>
          <cell r="G24" t="str">
            <v>шт.</v>
          </cell>
        </row>
        <row r="25">
          <cell r="A25">
            <v>30237</v>
          </cell>
          <cell r="B25" t="str">
            <v>Отвод для канала 100х50</v>
          </cell>
          <cell r="C25">
            <v>14.83</v>
          </cell>
          <cell r="D25">
            <v>0.1</v>
          </cell>
          <cell r="E25" t="str">
            <v>3925 90 200 0</v>
          </cell>
          <cell r="F25">
            <v>0.2</v>
          </cell>
          <cell r="G25" t="str">
            <v>шт.</v>
          </cell>
        </row>
        <row r="26">
          <cell r="A26">
            <v>30064</v>
          </cell>
          <cell r="B26" t="str">
            <v>Короб 250х65 (1 метр)</v>
          </cell>
          <cell r="C26">
            <v>23.86</v>
          </cell>
          <cell r="D26">
            <v>0.1</v>
          </cell>
          <cell r="E26" t="str">
            <v>3925 90 200 0</v>
          </cell>
          <cell r="F26">
            <v>0.2</v>
          </cell>
          <cell r="G26" t="str">
            <v>м.</v>
          </cell>
        </row>
        <row r="27">
          <cell r="A27">
            <v>30177</v>
          </cell>
          <cell r="B27" t="str">
            <v>Крышка короба шириной 220 мм (1 метр)</v>
          </cell>
          <cell r="C27">
            <v>12.77</v>
          </cell>
          <cell r="D27">
            <v>0.1</v>
          </cell>
          <cell r="E27" t="str">
            <v>3925 90 200 0</v>
          </cell>
          <cell r="F27">
            <v>0.2</v>
          </cell>
          <cell r="G27" t="str">
            <v>м.</v>
          </cell>
        </row>
        <row r="28">
          <cell r="A28">
            <v>30465</v>
          </cell>
          <cell r="B28" t="str">
            <v>Соединительная скоба 250х65</v>
          </cell>
          <cell r="C28">
            <v>4.2699999999999996</v>
          </cell>
          <cell r="D28">
            <v>0.1</v>
          </cell>
          <cell r="E28" t="str">
            <v>3925 90 200 0</v>
          </cell>
          <cell r="F28">
            <v>0.2</v>
          </cell>
          <cell r="G28" t="str">
            <v>шт.</v>
          </cell>
        </row>
        <row r="29">
          <cell r="A29">
            <v>30460</v>
          </cell>
          <cell r="B29" t="str">
            <v>Заглушка 250х65</v>
          </cell>
          <cell r="C29">
            <v>5.16</v>
          </cell>
          <cell r="D29">
            <v>0.1</v>
          </cell>
          <cell r="E29" t="str">
            <v>3925 90 200 0</v>
          </cell>
          <cell r="F29">
            <v>0.2</v>
          </cell>
          <cell r="G29" t="str">
            <v>шт.</v>
          </cell>
        </row>
        <row r="30">
          <cell r="A30">
            <v>108601881</v>
          </cell>
          <cell r="B30" t="str">
            <v>Модуль MGS300, кат 6, белый</v>
          </cell>
          <cell r="C30">
            <v>10</v>
          </cell>
          <cell r="D30">
            <v>0.1</v>
          </cell>
          <cell r="E30" t="str">
            <v>8536 69 900 0</v>
          </cell>
          <cell r="F30">
            <v>0.1</v>
          </cell>
          <cell r="G30" t="str">
            <v>шт.</v>
          </cell>
        </row>
        <row r="31">
          <cell r="A31">
            <v>107991143</v>
          </cell>
          <cell r="B31" t="str">
            <v>Корпус роз. Легран на 2 модуля М100</v>
          </cell>
          <cell r="C31">
            <v>5.15</v>
          </cell>
          <cell r="D31">
            <v>0.1</v>
          </cell>
          <cell r="E31" t="str">
            <v>3925 90 200 0</v>
          </cell>
          <cell r="F31">
            <v>0.2</v>
          </cell>
          <cell r="G31" t="str">
            <v>шт.</v>
          </cell>
        </row>
        <row r="32">
          <cell r="A32">
            <v>30381</v>
          </cell>
          <cell r="B32" t="str">
            <v>Рамка 2M45 в короб 100x50</v>
          </cell>
          <cell r="C32">
            <v>1.73</v>
          </cell>
          <cell r="D32">
            <v>0.1</v>
          </cell>
          <cell r="E32" t="str">
            <v>3925 90 200 0</v>
          </cell>
          <cell r="F32">
            <v>0.2</v>
          </cell>
          <cell r="G32" t="str">
            <v>шт.</v>
          </cell>
        </row>
        <row r="33">
          <cell r="A33">
            <v>107059909</v>
          </cell>
          <cell r="B33" t="str">
            <v>Кросс-блок 110 100 пар</v>
          </cell>
          <cell r="C33">
            <v>24.62</v>
          </cell>
          <cell r="D33">
            <v>0.1</v>
          </cell>
          <cell r="E33" t="str">
            <v>8536 69 900 0</v>
          </cell>
          <cell r="F33">
            <v>0.1</v>
          </cell>
          <cell r="G33" t="str">
            <v>шт.</v>
          </cell>
        </row>
        <row r="34">
          <cell r="A34">
            <v>103895504</v>
          </cell>
          <cell r="B34" t="str">
            <v>Прозр.пленка (6шт).</v>
          </cell>
          <cell r="C34">
            <v>3.02</v>
          </cell>
          <cell r="D34">
            <v>0.1</v>
          </cell>
          <cell r="E34" t="str">
            <v>8547 20 000 0</v>
          </cell>
          <cell r="F34">
            <v>0.1</v>
          </cell>
          <cell r="G34" t="str">
            <v>упак.</v>
          </cell>
        </row>
        <row r="35">
          <cell r="A35">
            <v>103801247</v>
          </cell>
          <cell r="B35" t="str">
            <v>4-х парн.соед.бл.(10шт)</v>
          </cell>
          <cell r="C35">
            <v>9.83</v>
          </cell>
          <cell r="D35">
            <v>0.1</v>
          </cell>
          <cell r="E35" t="str">
            <v>8547 20 000 0</v>
          </cell>
          <cell r="F35">
            <v>0.1</v>
          </cell>
          <cell r="G35" t="str">
            <v>упак.</v>
          </cell>
        </row>
        <row r="36">
          <cell r="A36">
            <v>103801254</v>
          </cell>
          <cell r="B36" t="str">
            <v>5-х парн.соед.бл.(10шт)</v>
          </cell>
          <cell r="C36">
            <v>11.23</v>
          </cell>
          <cell r="D36">
            <v>0.1</v>
          </cell>
          <cell r="E36" t="str">
            <v>8547 20 000 0</v>
          </cell>
          <cell r="F36">
            <v>0.1</v>
          </cell>
          <cell r="G36" t="str">
            <v>упак.</v>
          </cell>
        </row>
        <row r="37">
          <cell r="A37">
            <v>7112000</v>
          </cell>
          <cell r="B37" t="str">
            <v>Хомуты 80*40 для крепления кабеля-10 шт</v>
          </cell>
          <cell r="C37">
            <v>49.02</v>
          </cell>
          <cell r="D37">
            <v>0.05</v>
          </cell>
          <cell r="E37" t="str">
            <v>3925 90 100 0</v>
          </cell>
          <cell r="F37">
            <v>0.2</v>
          </cell>
          <cell r="G37" t="str">
            <v>упак.</v>
          </cell>
        </row>
        <row r="38">
          <cell r="A38">
            <v>107611634</v>
          </cell>
          <cell r="B38" t="str">
            <v>Крепежная клипса 38 шт</v>
          </cell>
          <cell r="C38">
            <v>15.49</v>
          </cell>
          <cell r="D38">
            <v>0.1</v>
          </cell>
          <cell r="E38" t="str">
            <v>3925 90 100 0</v>
          </cell>
          <cell r="F38">
            <v>0.2</v>
          </cell>
          <cell r="G38" t="str">
            <v>упак.</v>
          </cell>
        </row>
        <row r="39">
          <cell r="A39">
            <v>108566472</v>
          </cell>
          <cell r="B39" t="str">
            <v>Шнур D8CM-9FT</v>
          </cell>
          <cell r="C39">
            <v>9.66</v>
          </cell>
          <cell r="D39">
            <v>0.1</v>
          </cell>
          <cell r="E39" t="str">
            <v>8544 41 100 0</v>
          </cell>
          <cell r="F39">
            <v>0.15</v>
          </cell>
          <cell r="G39" t="str">
            <v>шт.</v>
          </cell>
        </row>
        <row r="40">
          <cell r="A40">
            <v>108671793</v>
          </cell>
          <cell r="B40" t="str">
            <v>Шнур CM 119 8-жил 5Ft сер.</v>
          </cell>
          <cell r="C40">
            <v>15.32</v>
          </cell>
          <cell r="D40">
            <v>0.1</v>
          </cell>
          <cell r="E40" t="str">
            <v>8544 41 100 0</v>
          </cell>
          <cell r="F40">
            <v>0.15</v>
          </cell>
          <cell r="G40" t="str">
            <v>шт.</v>
          </cell>
        </row>
        <row r="41">
          <cell r="A41">
            <v>108671801</v>
          </cell>
          <cell r="B41" t="str">
            <v>Шнур CM 119 8-жил 6Ft сер.</v>
          </cell>
          <cell r="C41">
            <v>15.58</v>
          </cell>
          <cell r="D41">
            <v>0.1</v>
          </cell>
          <cell r="E41" t="str">
            <v>8544 41 100 0</v>
          </cell>
          <cell r="F41">
            <v>0.15</v>
          </cell>
          <cell r="G41" t="str">
            <v>шт.</v>
          </cell>
        </row>
        <row r="42">
          <cell r="A42">
            <v>108671827</v>
          </cell>
          <cell r="B42" t="str">
            <v>Шнур CM 119 8-жил 7Ft сер.</v>
          </cell>
          <cell r="C42">
            <v>16.22</v>
          </cell>
          <cell r="D42">
            <v>0.1</v>
          </cell>
          <cell r="E42" t="str">
            <v>8544 41 100 0</v>
          </cell>
          <cell r="F42">
            <v>0.15</v>
          </cell>
          <cell r="G42" t="str">
            <v>шт.</v>
          </cell>
        </row>
        <row r="43">
          <cell r="A43">
            <v>107733230</v>
          </cell>
          <cell r="B43" t="str">
            <v>Шнур 110 2-жил. 5Ft уп.10шт</v>
          </cell>
          <cell r="C43">
            <v>80.11</v>
          </cell>
          <cell r="D43">
            <v>0.1</v>
          </cell>
          <cell r="E43" t="str">
            <v>8544 41 100 0</v>
          </cell>
          <cell r="F43">
            <v>0.15</v>
          </cell>
          <cell r="G43" t="str">
            <v>упак.</v>
          </cell>
        </row>
        <row r="44">
          <cell r="A44">
            <v>700211931</v>
          </cell>
          <cell r="B44" t="str">
            <v>Кабель 1071 4 пары W1000 1Ft</v>
          </cell>
          <cell r="C44">
            <v>0.16</v>
          </cell>
          <cell r="D44">
            <v>0.1</v>
          </cell>
          <cell r="E44" t="str">
            <v>8544 49 200 0</v>
          </cell>
          <cell r="F44">
            <v>0.15</v>
          </cell>
          <cell r="G44" t="str">
            <v>фут</v>
          </cell>
        </row>
        <row r="45">
          <cell r="A45">
            <v>30397</v>
          </cell>
          <cell r="B45" t="str">
            <v>Рамка 4M45 в короб 100x50</v>
          </cell>
          <cell r="C45">
            <v>3</v>
          </cell>
          <cell r="D45">
            <v>0.1</v>
          </cell>
          <cell r="E45" t="str">
            <v>3925 90 200 0</v>
          </cell>
          <cell r="F45">
            <v>0.2</v>
          </cell>
          <cell r="G45" t="str">
            <v>шт.</v>
          </cell>
        </row>
        <row r="46">
          <cell r="A46">
            <v>74197</v>
          </cell>
          <cell r="B46" t="str">
            <v>Розетка дв нем ст защ</v>
          </cell>
          <cell r="C46">
            <v>9.9600000000000009</v>
          </cell>
          <cell r="D46">
            <v>0.1</v>
          </cell>
          <cell r="E46" t="str">
            <v>8536 69 900 0</v>
          </cell>
          <cell r="F46">
            <v>0.1</v>
          </cell>
          <cell r="G46" t="str">
            <v>шт.</v>
          </cell>
        </row>
        <row r="47">
          <cell r="A47">
            <v>31916</v>
          </cell>
          <cell r="B47" t="str">
            <v>Хомут 262 мм</v>
          </cell>
          <cell r="C47">
            <v>0.22</v>
          </cell>
          <cell r="D47">
            <v>0.1</v>
          </cell>
          <cell r="E47" t="str">
            <v>3925 90 100 0</v>
          </cell>
          <cell r="F47">
            <v>0.2</v>
          </cell>
          <cell r="G47" t="str">
            <v>шт.</v>
          </cell>
        </row>
        <row r="48">
          <cell r="A48">
            <v>31955</v>
          </cell>
          <cell r="B48" t="str">
            <v>Дюбель д/хомута</v>
          </cell>
          <cell r="C48">
            <v>0.19</v>
          </cell>
          <cell r="D48">
            <v>0.1</v>
          </cell>
          <cell r="E48" t="str">
            <v>3925 90 100 0</v>
          </cell>
          <cell r="F48">
            <v>0.2</v>
          </cell>
          <cell r="G48" t="str">
            <v>шт.</v>
          </cell>
        </row>
        <row r="49">
          <cell r="A49">
            <v>91353</v>
          </cell>
          <cell r="B49" t="str">
            <v>Наконечник штыревой изол. 1.5, черн.</v>
          </cell>
          <cell r="C49">
            <v>0.02</v>
          </cell>
          <cell r="D49">
            <v>0.1</v>
          </cell>
          <cell r="E49" t="str">
            <v>8536 90 100 0</v>
          </cell>
          <cell r="F49">
            <v>0.1</v>
          </cell>
          <cell r="G49" t="str">
            <v>шт.</v>
          </cell>
        </row>
        <row r="50">
          <cell r="A50" t="str">
            <v>S75665</v>
          </cell>
          <cell r="B50" t="str">
            <v>LYT 8/60 UK KP дюбель гвоздь, 1шт</v>
          </cell>
          <cell r="C50">
            <v>0.12</v>
          </cell>
          <cell r="D50">
            <v>0.05</v>
          </cell>
          <cell r="E50" t="str">
            <v>7318 29 000 0</v>
          </cell>
          <cell r="F50">
            <v>0.15</v>
          </cell>
          <cell r="G50" t="str">
            <v>шт.</v>
          </cell>
        </row>
        <row r="51">
          <cell r="A51" t="str">
            <v>S75663</v>
          </cell>
          <cell r="B51" t="str">
            <v>LYT  8/80 UK KP дюбель гвоздь, 1шт</v>
          </cell>
          <cell r="C51">
            <v>0.15</v>
          </cell>
          <cell r="D51">
            <v>0.05</v>
          </cell>
          <cell r="E51" t="str">
            <v>7318 29 000 0</v>
          </cell>
          <cell r="F51">
            <v>0.15</v>
          </cell>
          <cell r="G51" t="str">
            <v>шт.</v>
          </cell>
        </row>
        <row r="52">
          <cell r="A52" t="str">
            <v>S75201</v>
          </cell>
          <cell r="B52" t="str">
            <v>OLA+screw дюбель типа "бабочка", 1шт</v>
          </cell>
          <cell r="C52">
            <v>0.18</v>
          </cell>
          <cell r="D52">
            <v>0.05</v>
          </cell>
          <cell r="E52" t="str">
            <v>7318 29 000 0</v>
          </cell>
          <cell r="F52">
            <v>0.15</v>
          </cell>
          <cell r="G52" t="str">
            <v>шт.</v>
          </cell>
        </row>
        <row r="53">
          <cell r="A53" t="str">
            <v>F5204505</v>
          </cell>
          <cell r="B53" t="str">
            <v>4,5x50 шуруп универсальный, 10шт</v>
          </cell>
          <cell r="C53">
            <v>0.3</v>
          </cell>
          <cell r="D53">
            <v>0.05</v>
          </cell>
          <cell r="E53" t="str">
            <v>7318 12 100 0</v>
          </cell>
          <cell r="F53">
            <v>0.15</v>
          </cell>
          <cell r="G53" t="str">
            <v>упак.</v>
          </cell>
        </row>
        <row r="54">
          <cell r="A54" t="str">
            <v>F5205007</v>
          </cell>
          <cell r="B54" t="str">
            <v>5,0x70 шуруп универсальный, 10шт</v>
          </cell>
          <cell r="C54">
            <v>0.36</v>
          </cell>
          <cell r="D54">
            <v>0.05</v>
          </cell>
          <cell r="E54" t="str">
            <v>7318 12 100 0</v>
          </cell>
          <cell r="F54">
            <v>0.15</v>
          </cell>
          <cell r="G54" t="str">
            <v>упак.</v>
          </cell>
        </row>
        <row r="55">
          <cell r="A55">
            <v>90153</v>
          </cell>
          <cell r="B55" t="str">
            <v>Хомут-стяжка 210х3.4 мм</v>
          </cell>
          <cell r="C55">
            <v>0.02</v>
          </cell>
          <cell r="D55">
            <v>0.1</v>
          </cell>
          <cell r="E55" t="str">
            <v>3925 90 100 0</v>
          </cell>
          <cell r="F55">
            <v>0.2</v>
          </cell>
          <cell r="G55" t="str">
            <v>шт.</v>
          </cell>
        </row>
        <row r="56">
          <cell r="A56">
            <v>90156</v>
          </cell>
          <cell r="B56" t="str">
            <v>Хомут-стяжка 300х4.6 мм</v>
          </cell>
          <cell r="C56">
            <v>0.05</v>
          </cell>
          <cell r="D56">
            <v>0.1</v>
          </cell>
          <cell r="E56" t="str">
            <v>3925 90 100 0</v>
          </cell>
          <cell r="F56">
            <v>0.2</v>
          </cell>
          <cell r="G56" t="str">
            <v>шт.</v>
          </cell>
        </row>
        <row r="57">
          <cell r="A57">
            <v>30894</v>
          </cell>
          <cell r="B57" t="str">
            <v>Кронштейн в короб под хомут</v>
          </cell>
          <cell r="C57">
            <v>0.34</v>
          </cell>
          <cell r="D57">
            <v>0.1</v>
          </cell>
          <cell r="E57" t="str">
            <v>3925 90 100 0</v>
          </cell>
          <cell r="F57">
            <v>0.2</v>
          </cell>
          <cell r="G57" t="str">
            <v>шт.</v>
          </cell>
        </row>
        <row r="58">
          <cell r="A58" t="str">
            <v>BR029743</v>
          </cell>
          <cell r="B58" t="str">
            <v>Маркеры 25мм, d=6.7мм, лист 49маркеров</v>
          </cell>
          <cell r="C58">
            <v>7.1</v>
          </cell>
          <cell r="D58">
            <v>0.05</v>
          </cell>
          <cell r="E58" t="str">
            <v>3919 90 900 0</v>
          </cell>
          <cell r="F58">
            <v>0.1</v>
          </cell>
          <cell r="G58" t="str">
            <v>шт.</v>
          </cell>
        </row>
        <row r="59">
          <cell r="A59">
            <v>39598</v>
          </cell>
          <cell r="B59" t="str">
            <v>Несмываемый  маркер</v>
          </cell>
          <cell r="C59">
            <v>3.77</v>
          </cell>
          <cell r="D59">
            <v>0.1</v>
          </cell>
          <cell r="E59" t="str">
            <v>3925 90 100 0</v>
          </cell>
          <cell r="F59">
            <v>0.2</v>
          </cell>
          <cell r="G59" t="str">
            <v>шт.</v>
          </cell>
        </row>
        <row r="60">
          <cell r="A60">
            <v>107733214</v>
          </cell>
          <cell r="B60" t="str">
            <v>Шнур 110 2-жил. 3Ft уп.10шт</v>
          </cell>
          <cell r="C60">
            <v>75.400000000000006</v>
          </cell>
          <cell r="D60">
            <v>0.1</v>
          </cell>
          <cell r="E60" t="str">
            <v>8544 41 100 0</v>
          </cell>
          <cell r="F60">
            <v>0.15</v>
          </cell>
          <cell r="G60" t="str">
            <v>упак</v>
          </cell>
        </row>
        <row r="61">
          <cell r="A61">
            <v>107733206</v>
          </cell>
          <cell r="B61" t="str">
            <v>Шнур 110 2-жил. 2Ft уп.10шт</v>
          </cell>
          <cell r="C61">
            <v>73.08</v>
          </cell>
          <cell r="D61">
            <v>0.1</v>
          </cell>
          <cell r="E61" t="str">
            <v>8544 41 100 0</v>
          </cell>
          <cell r="F61">
            <v>0.15</v>
          </cell>
          <cell r="G61" t="str">
            <v>упак</v>
          </cell>
        </row>
        <row r="62">
          <cell r="A62">
            <v>32061</v>
          </cell>
          <cell r="B62" t="str">
            <v>Хомут индентиф. с внутр. зубц. 2.4х95</v>
          </cell>
          <cell r="C62">
            <v>0.14000000000000001</v>
          </cell>
          <cell r="D62">
            <v>0.1</v>
          </cell>
          <cell r="E62" t="str">
            <v>3925 90 100 0</v>
          </cell>
          <cell r="F62">
            <v>0.2</v>
          </cell>
          <cell r="G62" t="str">
            <v>шт</v>
          </cell>
        </row>
        <row r="65">
          <cell r="A65" t="str">
            <v>50ПХВ</v>
          </cell>
          <cell r="B65" t="str">
            <v>Труба ПХВ d=50мм, 1м</v>
          </cell>
          <cell r="C65">
            <v>103.29</v>
          </cell>
          <cell r="D65">
            <v>0.05</v>
          </cell>
          <cell r="G65" t="str">
            <v>м.</v>
          </cell>
        </row>
        <row r="66">
          <cell r="A66" t="str">
            <v>32ПВХ</v>
          </cell>
          <cell r="B66" t="str">
            <v>Труба гофрирован. ПВХ 32мм 1м</v>
          </cell>
          <cell r="C66">
            <v>21.78</v>
          </cell>
          <cell r="D66">
            <v>0.05</v>
          </cell>
          <cell r="G66" t="str">
            <v>м.</v>
          </cell>
        </row>
        <row r="67">
          <cell r="A67" t="str">
            <v>ВВГ 3х2,5</v>
          </cell>
          <cell r="B67" t="str">
            <v>Кабель ВВГ 0,66 3х2,5 1м</v>
          </cell>
          <cell r="C67">
            <v>16.170000000000002</v>
          </cell>
          <cell r="D67">
            <v>0.05</v>
          </cell>
          <cell r="G67" t="str">
            <v>м.</v>
          </cell>
        </row>
        <row r="68">
          <cell r="A68" t="str">
            <v>ПУГНП 3х1,5</v>
          </cell>
          <cell r="B68" t="str">
            <v>Провод установочный ПУГНП 3х1,5 1м</v>
          </cell>
          <cell r="C68">
            <v>11.22</v>
          </cell>
          <cell r="D68">
            <v>0.05</v>
          </cell>
          <cell r="G68" t="str">
            <v>м.</v>
          </cell>
        </row>
        <row r="69">
          <cell r="A69" t="str">
            <v>ВВГ 5х4</v>
          </cell>
          <cell r="B69" t="str">
            <v>Кабель ВВГ 0,66 5х4 1м</v>
          </cell>
          <cell r="C69">
            <v>42.57</v>
          </cell>
          <cell r="D69">
            <v>0.05</v>
          </cell>
          <cell r="G69" t="str">
            <v>м.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деления"/>
      <sheetName val="база"/>
      <sheetName val="Смета"/>
      <sheetName val="Специф Морки"/>
      <sheetName val="Специф Оршанка"/>
      <sheetName val="Специф Медведево"/>
      <sheetName val="Специф Килемары"/>
      <sheetName val="Специф Волжск"/>
      <sheetName val="Специф Куженер"/>
      <sheetName val="Специф Параньга"/>
      <sheetName val="Специф Новый Торьял"/>
      <sheetName val="Специф Мари-Турек"/>
      <sheetName val="Специф Козьмодемьянск"/>
      <sheetName val="Специф Советский"/>
      <sheetName val="Специф Сернур"/>
      <sheetName val="Специф Звенигово"/>
      <sheetName val="Шаблон FT25 2 шт"/>
      <sheetName val="Шаблон FT25 3 шт"/>
      <sheetName val="Шаблон FT35 2 шт"/>
      <sheetName val="Шаблон FT35 3 шт"/>
      <sheetName val="Шаблон FH45 2 шт 220В"/>
      <sheetName val="Шаблон FH45 3 шт 220В"/>
      <sheetName val="Шаблон FH45 2 шт 380В"/>
      <sheetName val="Шаблон FH45 3 шт 380В"/>
      <sheetName val="Шаблон FH60 2 шт 220В"/>
      <sheetName val="Шаблон FH60 3 шт 220В"/>
      <sheetName val="Шаблон FH60 2 шт 380В"/>
      <sheetName val="Шаблон FH60 3 шт 380В"/>
      <sheetName val="Шаблон FH71 2 шт 380В"/>
      <sheetName val="Шаблон FHYC125 2 шт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 сметы"/>
      <sheetName val="Смета-1 242"/>
      <sheetName val="Смета-2 256"/>
      <sheetName val="Смета-3 270"/>
      <sheetName val="Смета-5 287"/>
      <sheetName val="Смета-6 301"/>
      <sheetName val="стена в грунте"/>
      <sheetName val="Достоевская"/>
      <sheetName val="KC-3 1"/>
      <sheetName val="KC-3 2"/>
      <sheetName val="KC-3 3"/>
      <sheetName val="KC-3 4"/>
      <sheetName val="KC-2 1 242"/>
      <sheetName val="KC-2 2 256"/>
      <sheetName val="KC-2 3 270"/>
      <sheetName val="KC-2 4 287"/>
      <sheetName val="KC-2 6 301"/>
      <sheetName val="KC-2 1 стена в грунте"/>
      <sheetName val="KC-2 1 достоевск"/>
      <sheetName val="Лист3"/>
      <sheetName val="Св июль"/>
      <sheetName val="юююююююююююююю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6">
          <cell r="A6" t="str">
            <v xml:space="preserve"> на участке от ст. м. "СТРОГИНО" до ст. м. "МИТИНО", при строительстве Митинско-Строгинской линии Московского метрополитена от ст. м. "МИТИНО" до ст. м. "ПАРК ПОБЕДЫ".  </v>
          </cell>
        </row>
        <row r="8">
          <cell r="A8" t="str">
            <v>, на участке строительства Московского метрополитена (ст. м. "Чкаловская" -  ст. м. "Сущевский  вал" ("Марьина роща")) Люблинско-Дмитровской линии.</v>
          </cell>
        </row>
        <row r="11">
          <cell r="A11" t="str">
            <v>Инструментальные геодезические наблюдения за планово-высотными смещениями котлована демонтажной камеры и венткамеры (ПК242+95 - ПК243+50) на участке от ст. м. "СТРОГИНО" до ст. м. "МИТИНО"</v>
          </cell>
        </row>
        <row r="12">
          <cell r="A12" t="str">
            <v>Инструментальные геодезические наблюдения за планово-высотными смещениями котлована при строительстве монтажной камеры (ПК256+94 - ПК257+61)   ст. м.  "МЯКИНИНСКАЯ" на участке от ст. м. "СТРОГИНО" до ст. м. "МИТИНО"</v>
          </cell>
        </row>
        <row r="13">
          <cell r="A13" t="str">
            <v>Инструментальные геодезические наблюдения за планово-высотными смещениями котлована ст. м.  "ВОЛОКОЛАМСКАЯ" (ПК270+73 - ПК271+77) на участке от ст. м. "СТРОГИНО" до ст. м. "МИТИНО"</v>
          </cell>
        </row>
        <row r="16">
          <cell r="A16" t="str">
            <v>Инструментальные геодезические наблюдения за планово-высотными смещениями котлована при строительстве монтажной камеры (ПК301+0,7)  на участке от ст. м. "СТРОГИНО" до ст. м. "МИТИНО"</v>
          </cell>
        </row>
        <row r="17">
          <cell r="A17" t="str">
            <v xml:space="preserve">Инструментальные геодезические наблюдения за планово-высотными смещениями котлована вестибюля № 1 ст. м. "ДОСТОЕВСКАЯ" </v>
          </cell>
        </row>
        <row r="18">
          <cell r="A18" t="str">
            <v>Инструментальные геодезические наблюдения за планово-высотными смещениями "стены в грунте" крепления котлована монтажной камеры и венткамеры (ПК236+33 - ПК237+02)</v>
          </cell>
        </row>
        <row r="22">
          <cell r="A22" t="str">
            <v>46/09-КС-09</v>
          </cell>
        </row>
        <row r="23">
          <cell r="B23" t="str">
            <v>от 02.09.2009 года</v>
          </cell>
          <cell r="D23" t="str">
            <v>"02" сентября 2009 года</v>
          </cell>
        </row>
      </sheetData>
      <sheetData sheetId="20"/>
      <sheetData sheetId="21"/>
      <sheetData sheetId="2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 сметы"/>
      <sheetName val="Смета-1 242"/>
      <sheetName val="Смета-2 256"/>
      <sheetName val="Смета-3 270"/>
      <sheetName val="Смета-4 278"/>
      <sheetName val="Смета-5 287"/>
      <sheetName val="Смета-6 301"/>
      <sheetName val="Смета-7 293"/>
      <sheetName val="KC-3 1"/>
      <sheetName val="KC-3 2"/>
      <sheetName val="KC-3 3"/>
      <sheetName val="KC-2 1 242"/>
      <sheetName val="KC-2 2 256"/>
      <sheetName val="KC-2 3 270"/>
      <sheetName val="KC-2  4 278"/>
      <sheetName val="KC-2 5 287"/>
      <sheetName val="KC-2 6 301"/>
      <sheetName val="KC-2 7 293"/>
      <sheetName val="Лист3"/>
      <sheetName val="Св июль"/>
      <sheetName val="юююююююююююююю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B2" t="str">
            <v>строительстве Митинско-Строгинской линии Московского метрополитена от ст. м. "МИТИНО" до ст. м. "ПАРК ПОБЕДЫ" (участок  от ст. м. "СТРОГИНО"до ст. м. "МИТИНО").</v>
          </cell>
        </row>
        <row r="13">
          <cell r="B13">
            <v>40028</v>
          </cell>
        </row>
        <row r="14">
          <cell r="B14">
            <v>40049</v>
          </cell>
        </row>
        <row r="17">
          <cell r="B17">
            <v>40028</v>
          </cell>
        </row>
        <row r="18">
          <cell r="B18">
            <v>40049</v>
          </cell>
        </row>
      </sheetData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ие сведения"/>
      <sheetName val="Показатели"/>
      <sheetName val="Здания"/>
      <sheetName val="Оборудован"/>
      <sheetName val="Лист3"/>
      <sheetName val="Общие_сведения"/>
      <sheetName val="МАТЕР.433,45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I1" t="str">
            <v>Отдельно стоящее</v>
          </cell>
        </row>
        <row r="2">
          <cell r="I2" t="str">
            <v>В жилом доме</v>
          </cell>
        </row>
        <row r="3">
          <cell r="I3" t="str">
            <v>Подвальное</v>
          </cell>
        </row>
        <row r="4">
          <cell r="I4" t="str">
            <v>Цоколь</v>
          </cell>
        </row>
        <row r="5">
          <cell r="I5" t="str">
            <v>Иное</v>
          </cell>
        </row>
      </sheetData>
      <sheetData sheetId="5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деления"/>
      <sheetName val="база"/>
      <sheetName val="ИБП"/>
      <sheetName val="КС2 ИБП"/>
      <sheetName val="305"/>
      <sheetName val="КС2 305"/>
      <sheetName val="222 и 224"/>
      <sheetName val="КС2 222 и 224"/>
      <sheetName val="перенос MINITOWER"/>
      <sheetName val="КС2 minitower"/>
      <sheetName val="перенос драйкулера"/>
      <sheetName val="КС2 драйкулер"/>
      <sheetName val="сводный поставки"/>
      <sheetName val="сводный сметный "/>
      <sheetName val="сметы"/>
      <sheetName val="Св. табл. отеч."/>
      <sheetName val="Данные для св. табл. отеч."/>
      <sheetName val="Св. табл. импорт"/>
      <sheetName val="Данные для св. табл. импортн."/>
      <sheetName val="Состав заказа в В52"/>
      <sheetName val="Данные для св. табл."/>
    </sheetNames>
    <sheetDataSet>
      <sheetData sheetId="0"/>
      <sheetData sheetId="1" refreshError="1">
        <row r="2">
          <cell r="C2">
            <v>32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ый"/>
      <sheetName val="КП"/>
      <sheetName val="ССР"/>
      <sheetName val="проект"/>
      <sheetName val="КР проект"/>
      <sheetName val="см.№2"/>
      <sheetName val="Source(см.2)"/>
      <sheetName val="см. №3"/>
      <sheetName val="Source(см.3)"/>
      <sheetName val="см. №4"/>
      <sheetName val="Source(см.4)"/>
      <sheetName val="см. №5"/>
      <sheetName val="Source(см.5)"/>
      <sheetName val="см. №6"/>
      <sheetName val="Source(см.6)"/>
      <sheetName val="см. №7"/>
      <sheetName val="Source(см.7)"/>
      <sheetName val="см. №8"/>
      <sheetName val="Source(см.8)"/>
      <sheetName val="см. №9"/>
      <sheetName val="Source(см.9)"/>
      <sheetName val=" коэф пн АСПТ"/>
      <sheetName val="Доставка"/>
      <sheetName val="КР монтаж"/>
      <sheetName val="прайс"/>
      <sheetName val="База"/>
      <sheetName val="Sour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">
          <cell r="K2">
            <v>47</v>
          </cell>
        </row>
      </sheetData>
      <sheetData sheetId="2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  <sheetName val="выделения"/>
      <sheetName val="Смета"/>
      <sheetName val="Специф Морки"/>
      <sheetName val="Специф Оршанка"/>
      <sheetName val="Специф Медведево"/>
      <sheetName val="Специф Килемары"/>
      <sheetName val="Специф Волжск"/>
      <sheetName val="Специф Куженер"/>
      <sheetName val="Специф Параньга"/>
      <sheetName val="Специф Новый Торьял"/>
      <sheetName val="Специф Мари-Турек"/>
      <sheetName val="Специф Козьмодемьянск"/>
      <sheetName val="Специф Советский"/>
      <sheetName val="Специф Сернур"/>
      <sheetName val="Специф Звенигово"/>
      <sheetName val="Шаблон FT25 2 шт"/>
      <sheetName val="Шаблон FT25 3 шт"/>
      <sheetName val="Шаблон FT35 2 шт"/>
      <sheetName val="Шаблон FT35 3 шт"/>
      <sheetName val="Шаблон FH45 2 шт 220В"/>
      <sheetName val="Шаблон FH45 3 шт 220В"/>
      <sheetName val="Шаблон FH45 2 шт 380В"/>
      <sheetName val="Шаблон FH45 3 шт 380В"/>
      <sheetName val="Шаблон FH60 2 шт 220В"/>
      <sheetName val="Шаблон FH60 3 шт 220В"/>
      <sheetName val="Шаблон FH60 2 шт 380В"/>
      <sheetName val="Шаблон FH60 3 шт 380В"/>
      <sheetName val="Шаблон FH71 2 шт 380В"/>
      <sheetName val="Шаблон FHYC125 2 шт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деления"/>
      <sheetName val="база"/>
      <sheetName val="Специф. комн. №548"/>
      <sheetName val="Специф. комн. №552"/>
      <sheetName val="Специф. комн. №550"/>
      <sheetName val="Специф. комн. №445"/>
      <sheetName val="Специф. комн. №460"/>
      <sheetName val="Специф. комн. №439"/>
      <sheetName val="Специф. комн. №417"/>
      <sheetName val="Специф. комн. №231"/>
      <sheetName val="Специф. комн. №211"/>
      <sheetName val="Специф. комн. №114"/>
      <sheetName val="Специф. комн. №22"/>
      <sheetName val="Специф. комн. №7"/>
      <sheetName val="Специф. комн. №546"/>
      <sheetName val="Специф. комн. №544"/>
      <sheetName val="Специф. комн. №549"/>
      <sheetName val="Специф. комн. №252"/>
      <sheetName val="Специф. комн. №157"/>
      <sheetName val="Эл. щитки на 2-ю зону"/>
      <sheetName val="Эл. щиток на к-ты №7 22 112 114"/>
      <sheetName val="Эл. щитки на угловые конаты"/>
      <sheetName val="Стоимость м-лов по комнатам"/>
      <sheetName val="Назначение комнат с комф. конд."/>
      <sheetName val="Сводный оборудования"/>
    </sheetNames>
    <sheetDataSet>
      <sheetData sheetId="0"/>
      <sheetData sheetId="1" refreshError="1">
        <row r="15">
          <cell r="C15">
            <v>9032103000</v>
          </cell>
        </row>
        <row r="17">
          <cell r="C17">
            <v>9032103000</v>
          </cell>
        </row>
        <row r="18">
          <cell r="C18">
            <v>8537109900</v>
          </cell>
        </row>
        <row r="24">
          <cell r="C24">
            <v>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деления"/>
      <sheetName val="база"/>
      <sheetName val="Смета"/>
      <sheetName val="Специф Морки"/>
      <sheetName val="Специф Оршанка"/>
      <sheetName val="Специф Медведево"/>
      <sheetName val="Специф Килемары"/>
      <sheetName val="Специф Волжск"/>
      <sheetName val="Специф Куженер"/>
      <sheetName val="Специф Параньга"/>
      <sheetName val="Специф Новый Торьял"/>
      <sheetName val="Специф Мари-Турек"/>
      <sheetName val="Специф Козьмодемьянск"/>
      <sheetName val="Специф Советский"/>
      <sheetName val="Специф Сернур"/>
      <sheetName val="Специф Звенигово"/>
      <sheetName val="Шаблон FT25 2 шт"/>
      <sheetName val="Шаблон FT25 3 шт"/>
      <sheetName val="Шаблон FT35 2 шт"/>
      <sheetName val="Шаблон FT35 3 шт"/>
      <sheetName val="Шаблон FH45 2 шт 220В"/>
      <sheetName val="Шаблон FH45 3 шт 220В"/>
      <sheetName val="Шаблон FH45 2 шт 380В"/>
      <sheetName val="Шаблон FH45 3 шт 380В"/>
      <sheetName val="Шаблон FH60 2 шт 220В"/>
      <sheetName val="Шаблон FH60 3 шт 220В"/>
      <sheetName val="Шаблон FH60 2 шт 380В"/>
      <sheetName val="Шаблон FH60 3 шт 380В"/>
      <sheetName val="Шаблон FH71 2 шт 380В"/>
      <sheetName val="Шаблон FHYC125 2 шт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деления"/>
      <sheetName val="база"/>
      <sheetName val="Смета"/>
      <sheetName val="Специф Морки"/>
      <sheetName val="Специф Оршанка"/>
      <sheetName val="Специф Медведево"/>
      <sheetName val="Специф Килемары"/>
      <sheetName val="Специф Волжск"/>
      <sheetName val="Специф Куженер"/>
      <sheetName val="Специф Параньга"/>
      <sheetName val="Специф Новый Торьял"/>
      <sheetName val="Специф Мари-Турек"/>
      <sheetName val="Специф Козьмодемьянск"/>
      <sheetName val="Специф Советский"/>
      <sheetName val="Специф Сернур"/>
      <sheetName val="Специф Звенигово"/>
      <sheetName val="Шаблон FT25 2 шт"/>
      <sheetName val="Шаблон FT25 3 шт"/>
      <sheetName val="Шаблон FT35 2 шт"/>
      <sheetName val="Шаблон FT35 3 шт"/>
      <sheetName val="Шаблон FH45 2 шт 220В"/>
      <sheetName val="Шаблон FH45 3 шт 220В"/>
      <sheetName val="Шаблон FH45 2 шт 380В"/>
      <sheetName val="Шаблон FH45 3 шт 380В"/>
      <sheetName val="Шаблон FH60 2 шт 220В"/>
      <sheetName val="Шаблон FH60 3 шт 220В"/>
      <sheetName val="Шаблон FH60 2 шт 380В"/>
      <sheetName val="Шаблон FH60 3 шт 380В"/>
      <sheetName val="Шаблон FH71 2 шт 380В"/>
      <sheetName val="Шаблон FHYC125 2 шт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ТИТУЛ"/>
      <sheetName val="6.14"/>
      <sheetName val="ОБЩЕСТВА"/>
      <sheetName val="6.3.1"/>
      <sheetName val="6.20"/>
      <sheetName val="6.4.1"/>
      <sheetName val="ПРОГНОЗ_1"/>
      <sheetName val="Смета"/>
      <sheetName val="Лист1"/>
      <sheetName val="6_11_1  сторонние"/>
      <sheetName val="установки"/>
      <sheetName val="8.14 КР (списание)ОПСТИКР"/>
      <sheetName val="Стр1"/>
      <sheetName val="Список"/>
      <sheetName val="эл_химз_"/>
      <sheetName val="геология_"/>
      <sheetName val="6_14"/>
      <sheetName val="6_3_1"/>
      <sheetName val="6_20"/>
      <sheetName val="6_4_1"/>
      <sheetName val="6_11_1__сторонние"/>
      <sheetName val="8_14_КР_(списание)ОПСТИКР"/>
      <sheetName val="Списки"/>
      <sheetName val="топо"/>
      <sheetName val="Данные для расчёта сметы"/>
      <sheetName val="6.14_КР"/>
      <sheetName val="Прилож"/>
      <sheetName val="ПДР"/>
      <sheetName val="DATA"/>
      <sheetName val="вариант"/>
      <sheetName val="Обновление"/>
      <sheetName val="Цена"/>
      <sheetName val="Product"/>
      <sheetName val="см8"/>
      <sheetName val="Summary"/>
      <sheetName val="Пример расчета"/>
      <sheetName val="свод 2"/>
      <sheetName val="Табл38-7"/>
      <sheetName val="Зап-3- СЦБ"/>
      <sheetName val="все"/>
      <sheetName val="информация"/>
      <sheetName val="Кредиты"/>
      <sheetName val="СметаСводная Рыб"/>
      <sheetName val="Нормы"/>
      <sheetName val="13.1"/>
      <sheetName val="Текущие цены"/>
      <sheetName val="рабочий"/>
      <sheetName val="окраска"/>
      <sheetName val="отчет эл_эн  2000"/>
      <sheetName val="Счет-Фактура"/>
      <sheetName val="к.84-к.83"/>
      <sheetName val="Коэфф1."/>
      <sheetName val="График"/>
      <sheetName val="ПОДПИСИ"/>
      <sheetName val="РАСЧЕТ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Данные_для_расчёта_сметы"/>
      <sheetName val="Текущие_цены"/>
      <sheetName val="свод_2"/>
      <sheetName val="Зап-3-_СЦБ"/>
      <sheetName val="Пример_расчета"/>
      <sheetName val="СметаСводная_Рыб"/>
      <sheetName val="отчет_эл_эн__2000"/>
      <sheetName val="к_84-к_83"/>
      <sheetName val="6.3"/>
      <sheetName val="6.7"/>
      <sheetName val="6.3.1.3"/>
      <sheetName val="Лист2"/>
      <sheetName val="КП (2)"/>
      <sheetName val="Бюджет"/>
      <sheetName val="Norm"/>
      <sheetName val="sapactivexlhiddensheet"/>
      <sheetName val="свод 3"/>
      <sheetName val="ID"/>
      <sheetName val="СС"/>
      <sheetName val="ЭХЗ"/>
      <sheetName val="РасчетКомандир1"/>
      <sheetName val="РасчетКомандир2"/>
      <sheetName val="Коэфф"/>
      <sheetName val="Смета2 проект. раб."/>
      <sheetName val="Суточная"/>
      <sheetName val="Смета 1"/>
      <sheetName val="РП"/>
      <sheetName val="данные"/>
      <sheetName val="Баланс"/>
      <sheetName val="Смета2_проект__раб_"/>
      <sheetName val="Смета_1"/>
      <sheetName val="СМЕТА проект"/>
      <sheetName val="Production and Spend"/>
      <sheetName val="OCK1"/>
      <sheetName val="Шкаф"/>
      <sheetName val="Прайс лист"/>
      <sheetName val="1.3"/>
      <sheetName val="ИГ1"/>
      <sheetName val="К.рын"/>
      <sheetName val="Сводная смета"/>
      <sheetName val="Землеотвод"/>
      <sheetName val="шаблон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"/>
      <sheetName val="сводная"/>
      <sheetName val="Разработка проекта"/>
      <sheetName val="КП НовоКов"/>
      <sheetName val="СметаСводная 1 оч"/>
      <sheetName val="Коэфф1_"/>
      <sheetName val="Прайс_лист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метаСводная павильон"/>
      <sheetName val="93-110"/>
      <sheetName val="Св. смета"/>
      <sheetName val="РБС ИЗМ1"/>
      <sheetName val="СметаСводная снег"/>
      <sheetName val="Лист опроса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Смета 1свод"/>
      <sheetName val="таблица руководству"/>
      <sheetName val="Суточная добыча за неделю"/>
      <sheetName val="list"/>
      <sheetName val="Прибыль опл"/>
      <sheetName val="Вспомогательный"/>
      <sheetName val="сохранить"/>
      <sheetName val="5ОборРабМест(HP)"/>
      <sheetName val="№5 СУБ Инж защ"/>
      <sheetName val="HP и оргтехника"/>
      <sheetName val="Calc"/>
      <sheetName val="История"/>
      <sheetName val="Р1"/>
      <sheetName val="Параметры_i"/>
      <sheetName val="Таблица 2"/>
      <sheetName val="свод1"/>
      <sheetName val="Таблица 4 АСУТП"/>
      <sheetName val="Input"/>
      <sheetName val="Calculation"/>
      <sheetName val="ст ГТМ"/>
      <sheetName val="ПДР ООО &quot;Юкос ФБЦ&quot;"/>
      <sheetName val="исходные данные"/>
      <sheetName val="расчетные таблицы"/>
      <sheetName val="Амур ДОН"/>
      <sheetName val="кп ГК"/>
      <sheetName val="Справочные данные"/>
      <sheetName val="Б.Сатка"/>
      <sheetName val="total"/>
      <sheetName val="Комплектация"/>
      <sheetName val="трубы"/>
      <sheetName val="СМР"/>
      <sheetName val="дороги"/>
      <sheetName val="2002(v2)"/>
      <sheetName val="справ."/>
      <sheetName val="справ_"/>
      <sheetName val="2002_v2_"/>
      <sheetName val="СметаСводная"/>
      <sheetName val="оборудован"/>
      <sheetName val="Упр"/>
      <sheetName val="Перечень ИУ"/>
      <sheetName val="РН-ПНГ"/>
      <sheetName val="влад-таблица"/>
      <sheetName val="2002(v1)"/>
      <sheetName val="3.1 ТХ"/>
      <sheetName val="ЗП_ЮНГ"/>
      <sheetName val="НМА"/>
      <sheetName val="оператор"/>
      <sheetName val="исх_данные"/>
      <sheetName val="СметаСводная Колпино"/>
      <sheetName val="Подрядчики"/>
      <sheetName val="Январь"/>
      <sheetName val="Итог"/>
      <sheetName val="мсн"/>
      <sheetName val="мат"/>
      <sheetName val="3.5"/>
      <sheetName val="справка"/>
      <sheetName val="суб.подряд"/>
      <sheetName val="ПСБ - ОЭ"/>
      <sheetName val="суб_подряд"/>
      <sheetName val="ПСБ_-_ОЭ"/>
      <sheetName val="Смета 2"/>
      <sheetName val="D"/>
      <sheetName val="Ачинский НПЗ"/>
      <sheetName val="4"/>
      <sheetName val="ИД"/>
      <sheetName val="См3 СЦБ-зап"/>
      <sheetName val="Хаттон 90.90 Femco"/>
      <sheetName val="ИД1"/>
      <sheetName val="свод общ"/>
      <sheetName val="Смета 5.2. Кусты25,29,31,65"/>
      <sheetName val="смета СИД"/>
      <sheetName val="часы"/>
      <sheetName val="ресурсная вед."/>
      <sheetName val="ИДвалка"/>
      <sheetName val="р.Волхов"/>
      <sheetName val="КП к ГК"/>
      <sheetName val="изыскания 2"/>
      <sheetName val="Калплан Кра"/>
      <sheetName val="Материалы"/>
      <sheetName val="6.11 новый"/>
      <sheetName val="Opex personnel (Term facs)"/>
      <sheetName val="накладная"/>
      <sheetName val="Акт"/>
      <sheetName val="Капитальные затраты"/>
      <sheetName val="13_1"/>
      <sheetName val="1"/>
      <sheetName val="Пояснение "/>
      <sheetName val="3.1"/>
      <sheetName val="Коммерческие расходы"/>
      <sheetName val="RSOILBAL"/>
      <sheetName val="смета 2 проект. работы"/>
      <sheetName val="4сд"/>
      <sheetName val="2сд"/>
      <sheetName val="7сд"/>
      <sheetName val="MAIN_PARAMETERS"/>
      <sheetName val="СС замеч с ответами"/>
      <sheetName val="начало"/>
      <sheetName val="Main"/>
      <sheetName val="УП _2004"/>
      <sheetName val="в работу"/>
      <sheetName val="1ПС"/>
      <sheetName val="Курсы"/>
      <sheetName val="3.2"/>
      <sheetName val="3.3"/>
      <sheetName val="Р2.1"/>
      <sheetName val="Р2.2"/>
      <sheetName val="Р3"/>
      <sheetName val="Р4"/>
      <sheetName val="Р5"/>
      <sheetName val="Р7"/>
      <sheetName val="Удельные(проф.)"/>
      <sheetName val="Спецификация"/>
      <sheetName val="Константы и результаты"/>
      <sheetName val="Лизинг"/>
      <sheetName val="расчет №3"/>
      <sheetName val="20_Кредиты краткосрочные"/>
      <sheetName val="Перечень Заказчиков"/>
      <sheetName val="2.2 "/>
      <sheetName val="Хар_"/>
      <sheetName val="С1_"/>
      <sheetName val="СтрЗапасов (2)"/>
      <sheetName val="Lim"/>
      <sheetName val="Справочник"/>
      <sheetName val="PwC Copies from old models --&gt;&gt;"/>
      <sheetName val="Справочники"/>
      <sheetName val="Journals"/>
      <sheetName val="ц_1991"/>
      <sheetName val="rvldmrv"/>
      <sheetName val="Сравнение ДПН факт 06-07"/>
      <sheetName val="Параметры"/>
      <sheetName val="трансформация1"/>
      <sheetName val="НМ расчеты"/>
      <sheetName val="Names"/>
      <sheetName val="breakdown"/>
      <sheetName val="Destination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EKDEB90"/>
      <sheetName val="Коэф КВ"/>
      <sheetName val="К"/>
      <sheetName val="Смета терзем"/>
      <sheetName val="Кал.план Жукова даты - не надо"/>
      <sheetName val="кп"/>
      <sheetName val="матер."/>
      <sheetName val="КП Прим (3)"/>
      <sheetName val="Лист3"/>
      <sheetName val="АЧ"/>
      <sheetName val="кп (3)"/>
      <sheetName val="СП"/>
      <sheetName val="фонтан разбитый2"/>
      <sheetName val="Баланс (Ф1)"/>
      <sheetName val="Смета-Т"/>
      <sheetName val=""/>
      <sheetName val="Смета 3 Гидролог"/>
      <sheetName val="Записка СЦБ"/>
      <sheetName val="ИПЦ2002-2004"/>
      <sheetName val="РС 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8"/>
      <sheetName val="Восстановл_Лист17"/>
      <sheetName val="Восстановл_Лист37"/>
      <sheetName val="Source lists"/>
      <sheetName val="Общая часть"/>
      <sheetName val="Табл.5"/>
      <sheetName val="Табл.2"/>
      <sheetName val="Исх.данные"/>
      <sheetName val="ВКЕ"/>
      <sheetName val="Additives"/>
      <sheetName val="Ryazan"/>
      <sheetName val="Assumpt"/>
      <sheetName val="Control"/>
      <sheetName val="См №3 ОПР"/>
      <sheetName val="см.№6 АВЗУ и ГПЗУ"/>
      <sheetName val="Геофизика"/>
      <sheetName val="Геодезия"/>
      <sheetName val="Экология1"/>
      <sheetName val="АУП"/>
      <sheetName val="CENTR"/>
      <sheetName val="Input Assumptions"/>
      <sheetName val="DMTR_BP_03"/>
      <sheetName val="см №1.1 Геодезические работы "/>
      <sheetName val="см №1.4 Экология "/>
      <sheetName val="АСУ ТП 1 этап ПД"/>
      <sheetName val="Расчет курса"/>
      <sheetName val="XLR_NoRangeSheet"/>
      <sheetName val="НЕДЕЛИ"/>
      <sheetName val="GD"/>
      <sheetName val="геолог"/>
      <sheetName val="Курс доллара"/>
      <sheetName val="Календарь новый"/>
      <sheetName val="Смета № 1 ИИ линия"/>
      <sheetName val="Дополнительные параметры"/>
      <sheetName val="ЛЧ"/>
      <sheetName val="Leistungsakt"/>
      <sheetName val="Свод объем"/>
      <sheetName val="Дог цена"/>
      <sheetName val="SakhNIPI5"/>
      <sheetName val="ПИР"/>
      <sheetName val="выборка на22 июня"/>
      <sheetName val="HP_и_оргтехника"/>
      <sheetName val="СМЕТА_проект"/>
      <sheetName val="Лист_опроса"/>
      <sheetName val="ОПС"/>
      <sheetName val="СметаСводная_снег"/>
      <sheetName val="Хаттон_90_90_Femco"/>
      <sheetName val="1155"/>
      <sheetName val="свод_общ"/>
      <sheetName val="таблица_руководству"/>
      <sheetName val="Суточная_добыча_за_неделю"/>
      <sheetName val="СметаСводная_павильон"/>
      <sheetName val="3труба (П)"/>
      <sheetName val="15"/>
      <sheetName val="Объемы работ по ПВ"/>
      <sheetName val="16"/>
      <sheetName val="Таблица 5"/>
      <sheetName val="Таблица 3"/>
      <sheetName val="1.401.2"/>
      <sheetName val="PO Data"/>
      <sheetName val="Rub"/>
      <sheetName val="ПД"/>
      <sheetName val="РСС_АУ"/>
      <sheetName val="Раб.АУ"/>
      <sheetName val="Коэф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свод_3"/>
      <sheetName val="ПСП_"/>
      <sheetName val="Сводная_смета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Сводная "/>
      <sheetName val="7.ТХ Сети (кор)"/>
      <sheetName val="Tier 311208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№5_СУБ_Инж_защ"/>
      <sheetName val="исходные_данные"/>
      <sheetName val="расчетные_таблицы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Прибыль_опл"/>
      <sheetName val="Амур_ДОН"/>
      <sheetName val="справ_1"/>
      <sheetName val="Перечень_ИУ"/>
      <sheetName val="3_1_ТХ"/>
      <sheetName val="1_3"/>
      <sheetName val="К_рын"/>
      <sheetName val="3_5"/>
      <sheetName val="См3_СЦБ-зап"/>
      <sheetName val="СметаСводная_Колпино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свод_ИИР"/>
      <sheetName val="М_1"/>
      <sheetName val="Акт выбора"/>
      <sheetName val="См.№7 Эл."/>
      <sheetName val="См.№8 Пож."/>
      <sheetName val="См.№3 ВиК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№1"/>
      <sheetName val="Сметы за сопровождение"/>
      <sheetName val="ПС_x0000__x0000__x0000__x0000__x0000__x0000_"/>
      <sheetName val="эл_химз_2"/>
      <sheetName val="геология_2"/>
      <sheetName val="6_142"/>
      <sheetName val="6_3_12"/>
      <sheetName val="6_202"/>
      <sheetName val="6_4_12"/>
      <sheetName val="6_11_1__сторонние2"/>
      <sheetName val="8_14_КР_(списание)ОПСТИКР2"/>
      <sheetName val="6_14_КР1"/>
      <sheetName val="Данные_для_расчёта_сметы1"/>
      <sheetName val="Пример_расчета1"/>
      <sheetName val="свод_21"/>
      <sheetName val="Зап-3-_СЦБ1"/>
      <sheetName val="СметаСводная_Рыб1"/>
      <sheetName val="Текущие_цены1"/>
      <sheetName val="отчет_эл_эн__20001"/>
      <sheetName val="к_84-к_831"/>
      <sheetName val="Коэфф1_1"/>
      <sheetName val="6_3"/>
      <sheetName val="6_7"/>
      <sheetName val="6_3_1_3"/>
      <sheetName val="Смета2_проект__раб_1"/>
      <sheetName val="Смета_11"/>
      <sheetName val="Production_and_Spend"/>
      <sheetName val="Прайс_лист1"/>
      <sheetName val="См_1_наруж_водопровод1"/>
      <sheetName val="Разработка_проекта1"/>
      <sheetName val="КП_НовоКов1"/>
      <sheetName val="СметаСводная_1_оч1"/>
      <sheetName val="свод_(2)"/>
      <sheetName val="Калплан_ОИ2_Макм_крестики"/>
      <sheetName val="Св__смета"/>
      <sheetName val="РБС_ИЗМ1"/>
      <sheetName val="Таблица_2"/>
      <sheetName val="ст_ГТМ"/>
      <sheetName val="кп_ГК"/>
      <sheetName val="Справочные_данные"/>
      <sheetName val="суб_подряд1"/>
      <sheetName val="ПСБ_-_ОЭ1"/>
      <sheetName val="смета_СИД"/>
      <sheetName val="ресурсная_вед_"/>
      <sheetName val="КП_к_ГК"/>
      <sheetName val="изыскания_2"/>
      <sheetName val="Калплан_Кра"/>
      <sheetName val="6_11_новый"/>
      <sheetName val="СМ_x000b__x0011__x0012__x000c__x0011__x0011__x0011__x0011__x0011__x0011_"/>
      <sheetName val="ᄀᄀᄀᄀᄀᄀᄀᄀᄀᄀᄀᄀᄀᄀᄀᄀᄀ"/>
      <sheetName val="См.3_АСУ"/>
      <sheetName val="Полигон - ИЭИ "/>
      <sheetName val="Ком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ПС"/>
      <sheetName val="исх-данные"/>
      <sheetName val="АСУ-линия-1"/>
      <sheetName val="ТЗ АСУ-1"/>
      <sheetName val="лч и кам"/>
      <sheetName val="2-stage"/>
      <sheetName val="ИД СМР"/>
      <sheetName val="Вспом."/>
      <sheetName val="УКП"/>
      <sheetName val="БД"/>
      <sheetName val="Норм"/>
      <sheetName val="Лист4"/>
      <sheetName val="Общий"/>
      <sheetName val="ТабР"/>
      <sheetName val="Lucent"/>
      <sheetName val="BACT"/>
      <sheetName val="Общ"/>
      <sheetName val="Бл.электр."/>
      <sheetName val="2 Геология"/>
      <sheetName val="Объем работ"/>
      <sheetName val="MararashAA"/>
      <sheetName val="ПРОЦЕНТЫ"/>
      <sheetName val="Виды работ АСО"/>
      <sheetName val="таблица_руко_x0019__x0015__x0009__x0003__x000c__x0011__x0011_"/>
      <sheetName val="ФОТ для смет"/>
      <sheetName val="ЛС_РЕС"/>
      <sheetName val="_x0000__x0000_"/>
      <sheetName val="таблица_руко_x0019__x0015_ _x0003__x000c__x0011__x0011_"/>
      <sheetName val="КБК ДПК"/>
      <sheetName val="ЕТС (ф)"/>
      <sheetName val="база"/>
      <sheetName val="3_гидромет"/>
      <sheetName val="эл_химз_3"/>
      <sheetName val="геология_3"/>
      <sheetName val="6_143"/>
      <sheetName val="6_3_13"/>
      <sheetName val="6_203"/>
      <sheetName val="6_4_13"/>
      <sheetName val="6_11_1__сторонние3"/>
      <sheetName val="8_14_КР_(списание)ОПСТИКР3"/>
      <sheetName val="Данные_для_расчёта_сметы2"/>
      <sheetName val="6_14_КР2"/>
      <sheetName val="Пример_расчета2"/>
      <sheetName val="свод_22"/>
      <sheetName val="Зап-3-_СЦБ2"/>
      <sheetName val="СметаСводная_Рыб2"/>
      <sheetName val="13_11"/>
      <sheetName val="Текущие_цены2"/>
      <sheetName val="отчет_эл_эн__20002"/>
      <sheetName val="к_84-к_832"/>
      <sheetName val="Коэфф1_2"/>
      <sheetName val="КП_(2)1"/>
      <sheetName val="6_31"/>
      <sheetName val="6_71"/>
      <sheetName val="6_3_1_31"/>
      <sheetName val="свод_31"/>
      <sheetName val="Смета2_проект__раб_2"/>
      <sheetName val="Смета_12"/>
      <sheetName val="СМЕТА_проект1"/>
      <sheetName val="Production_and_Spend1"/>
      <sheetName val="Прайс_лист2"/>
      <sheetName val="1_31"/>
      <sheetName val="К_рын1"/>
      <sheetName val="Сводная_смета1"/>
      <sheetName val="См_1_наруж_водопровод2"/>
      <sheetName val="Разработка_проекта2"/>
      <sheetName val="КП_НовоКов2"/>
      <sheetName val="СметаСводная_1_оч2"/>
      <sheetName val="Переменные_и_константы1"/>
      <sheetName val="свод_(2)1"/>
      <sheetName val="Калплан_ОИ2_Макм_крестики1"/>
      <sheetName val="СметаСводная_павильон1"/>
      <sheetName val="Св__смета1"/>
      <sheetName val="РБС_ИЗМ11"/>
      <sheetName val="СметаСводная_снег1"/>
      <sheetName val="Лист_опроса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_1свод1"/>
      <sheetName val="таблица_руководству1"/>
      <sheetName val="Суточная_добыча_за_неделю1"/>
      <sheetName val="Прибыль_опл1"/>
      <sheetName val="№5_СУБ_Инж_защ1"/>
      <sheetName val="HP_и_оргтехника1"/>
      <sheetName val="Таблица_21"/>
      <sheetName val="Таблица_4_АСУТП1"/>
      <sheetName val="ст_ГТМ1"/>
      <sheetName val="ПДР_ООО_&quot;Юкос_ФБЦ&quot;1"/>
      <sheetName val="исходные_данные1"/>
      <sheetName val="расчетные_таблицы1"/>
      <sheetName val="Амур_ДОН1"/>
      <sheetName val="кп_ГК1"/>
      <sheetName val="Справочные_данные1"/>
      <sheetName val="Б_Сатка1"/>
      <sheetName val="справ_2"/>
      <sheetName val="Перечень_ИУ1"/>
      <sheetName val="3_1_ТХ1"/>
      <sheetName val="СметаСводная_Колпино1"/>
      <sheetName val="3_51"/>
      <sheetName val="суб_подряд2"/>
      <sheetName val="ПСБ_-_ОЭ2"/>
      <sheetName val="Смета_21"/>
      <sheetName val="Ачинский_НПЗ1"/>
      <sheetName val="См3_СЦБ-зап1"/>
      <sheetName val="Хаттон_90_90_Femco1"/>
      <sheetName val="свод_общ1"/>
      <sheetName val="Смета_5_2__Кусты25,29,31,651"/>
      <sheetName val="смета_СИД1"/>
      <sheetName val="ресурсная_вед_1"/>
      <sheetName val="р_Волхов1"/>
      <sheetName val="КП_к_ГК1"/>
      <sheetName val="изыскания_21"/>
      <sheetName val="Калплан_Кра1"/>
      <sheetName val="6_11_новый1"/>
      <sheetName val="Opex_personnel_(Term_facs)1"/>
      <sheetName val="Капитальные_затраты1"/>
      <sheetName val="Пояснение_"/>
      <sheetName val="3_11"/>
      <sheetName val="Коммерческие_расходы1"/>
      <sheetName val="смета_2_проект__работы"/>
      <sheetName val="СС_замеч_с_ответами1"/>
      <sheetName val="УП__20041"/>
      <sheetName val="в_работу1"/>
      <sheetName val="3_21"/>
      <sheetName val="3_31"/>
      <sheetName val="Р2_11"/>
      <sheetName val="Р2_21"/>
      <sheetName val="Удельные(проф_)1"/>
      <sheetName val="Константы_и_результаты1"/>
      <sheetName val="расчет_№31"/>
      <sheetName val="20_Кредиты_краткосрочные1"/>
      <sheetName val="Перечень_Заказчиков1"/>
      <sheetName val="2_2_1"/>
      <sheetName val="СтрЗапасов_(2)"/>
      <sheetName val="PwC_Copies_from_old_models_--&gt;&gt;"/>
      <sheetName val="Сравнение_ДПН_факт_06-07"/>
      <sheetName val="НМ_расчеты"/>
      <sheetName val="КП_к_снег_Рыбинская1"/>
      <sheetName val="Коэф_КВ"/>
      <sheetName val="Смета_терзем"/>
      <sheetName val="Кал_план_Жукова_даты_-_не_надо"/>
      <sheetName val="матер_"/>
      <sheetName val="КП_Прим_(3)"/>
      <sheetName val="кп_(3)"/>
      <sheetName val="фонтан_разбитый2"/>
      <sheetName val="Баланс_(Ф1)"/>
      <sheetName val="Смета_3_Гидролог"/>
      <sheetName val="Записка_СЦБ"/>
      <sheetName val="РС_"/>
      <sheetName val="Source_lists"/>
      <sheetName val="Общая_часть"/>
      <sheetName val="Табл_51"/>
      <sheetName val="Табл_21"/>
      <sheetName val="См_№3_ОПР"/>
      <sheetName val="см_№6_АВЗУ_и_ГПЗУ"/>
      <sheetName val="Input_Assumptions"/>
      <sheetName val="см_№1_1_Геодезические_работы_"/>
      <sheetName val="см_№1_4_Экология_"/>
      <sheetName val="АСУ_ТП_1_этап_ПД"/>
      <sheetName val="Расчет_курса"/>
      <sheetName val="Курс_доллара"/>
      <sheetName val="Календарь_новый"/>
      <sheetName val="Смета_№_1_ИИ_линия"/>
      <sheetName val="Дополнительные_параметры"/>
      <sheetName val="Свод_объем"/>
      <sheetName val="Дог_цена"/>
      <sheetName val="выборка_на22_июня"/>
      <sheetName val="3труба_(П)"/>
      <sheetName val="Объемы_работ_по_ПВ"/>
      <sheetName val="Таблица_5"/>
      <sheetName val="Таблица_3"/>
      <sheetName val="1_401_2"/>
      <sheetName val="PO_Data"/>
      <sheetName val="Раб_АУ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Сводная_"/>
      <sheetName val="7_ТХ_Сети_(кор)"/>
      <sheetName val="Tier_311208"/>
      <sheetName val="Акт_выбора"/>
      <sheetName val="См_№7_Эл_"/>
      <sheetName val="См_№8_Пож_"/>
      <sheetName val="См_№3_ВиК"/>
      <sheetName val="Сметы_за_сопровождение"/>
      <sheetName val="СМ"/>
      <sheetName val="См_3_АСУ"/>
      <sheetName val="Полигон_-_ИЭИ_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Main list"/>
      <sheetName val="ПД-2.2"/>
      <sheetName val="6"/>
      <sheetName val="1.14"/>
      <sheetName val="1.7"/>
      <sheetName val="#ССЫЛКА"/>
      <sheetName val="Исх. данные"/>
      <sheetName val="СМИС"/>
      <sheetName val="Исх1"/>
      <sheetName val="Промер глуб"/>
      <sheetName val="8"/>
      <sheetName val="Пра_x0000_с_лист"/>
      <sheetName val="Сводный"/>
      <sheetName val="basa"/>
      <sheetName val="Имя"/>
      <sheetName val="кап.ремонт"/>
      <sheetName val="СВ 2"/>
      <sheetName val="1.2_"/>
      <sheetName val="Base"/>
      <sheetName val="Настр"/>
      <sheetName val="Распределение_затрат"/>
      <sheetName val="ЗАТ_ПОДР"/>
      <sheetName val="ПРОЧИЕ_ЗАТР"/>
      <sheetName val="ПОКУП_ВОДА"/>
      <sheetName val="РАСПРЕД ПО ПРОЦЕСС"/>
      <sheetName val="РЕАГ_КАТАЛ"/>
      <sheetName val="СЫРЬЕ"/>
      <sheetName val="СМЕТА_ТЕКРЕМ"/>
      <sheetName val="УСЛУГИ_ПРОМХАР"/>
      <sheetName val="Обор"/>
      <sheetName val="Приложение 2"/>
      <sheetName val="Должности"/>
      <sheetName val="Лист"/>
      <sheetName val="Исх"/>
      <sheetName val="Исх."/>
      <sheetName val="пофакторный"/>
      <sheetName val="РАСШИФ_ЦЕХ_РАСХ"/>
      <sheetName val="топ"/>
      <sheetName val="Дог_рас"/>
      <sheetName val="Ограничения шаблон"/>
      <sheetName val="Причины отклонений"/>
      <sheetName val="Статус работы"/>
      <sheetName val="Уровень графика"/>
      <sheetName val="ИД ПНР"/>
      <sheetName val="Технический лист"/>
      <sheetName val="анализ 2003_2004исполнение МТО"/>
      <sheetName val="Расчет №1.1"/>
      <sheetName val="Расчет №2.1"/>
      <sheetName val="эл_химз_4"/>
      <sheetName val="геология_4"/>
      <sheetName val="6_144"/>
      <sheetName val="6_3_14"/>
      <sheetName val="6_204"/>
      <sheetName val="6_4_14"/>
      <sheetName val="6_11_1__сторонние4"/>
      <sheetName val="8_14_КР_(списание)ОПСТИКР4"/>
      <sheetName val="Данные_для_расчёта_сметы3"/>
      <sheetName val="6_14_КР3"/>
      <sheetName val="Текущие_цены3"/>
      <sheetName val="отчет_эл_эн__20003"/>
      <sheetName val="к_84-к_833"/>
      <sheetName val="свод_23"/>
      <sheetName val="Зап-3-_СЦБ3"/>
      <sheetName val="Пример_расчета3"/>
      <sheetName val="СметаСводная_Рыб3"/>
      <sheetName val="13_12"/>
      <sheetName val="Коэфф1_3"/>
      <sheetName val="6_32"/>
      <sheetName val="6_72"/>
      <sheetName val="6_3_1_32"/>
      <sheetName val="КП_(2)2"/>
      <sheetName val="свод_32"/>
      <sheetName val="Смета2_проект__раб_3"/>
      <sheetName val="Смета_13"/>
      <sheetName val="СМЕТА_проект2"/>
      <sheetName val="Production_and_Spend2"/>
      <sheetName val="Прайс_лист3"/>
      <sheetName val="1_32"/>
      <sheetName val="К_рын2"/>
      <sheetName val="Сводная_смета2"/>
      <sheetName val="См_1_наруж_водопровод3"/>
      <sheetName val="Разработка_проекта3"/>
      <sheetName val="КП_НовоКов3"/>
      <sheetName val="СметаСводная_1_оч3"/>
      <sheetName val="Переменные_и_константы2"/>
      <sheetName val="свод_(2)2"/>
      <sheetName val="Калплан_ОИ2_Макм_крестики2"/>
      <sheetName val="СметаСводная_павильон2"/>
      <sheetName val="Св__смета2"/>
      <sheetName val="РБС_ИЗМ12"/>
      <sheetName val="СметаСводная_снег2"/>
      <sheetName val="Лист_опроса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_1свод2"/>
      <sheetName val="таблица_руководству2"/>
      <sheetName val="Суточная_добыча_за_неделю2"/>
      <sheetName val="Прибыль_опл2"/>
      <sheetName val="№5_СУБ_Инж_защ2"/>
      <sheetName val="HP_и_оргтехника2"/>
      <sheetName val="Таблица_22"/>
      <sheetName val="Таблица_4_АСУТП2"/>
      <sheetName val="ст_ГТМ2"/>
      <sheetName val="ПДР_ООО_&quot;Юкос_ФБЦ&quot;2"/>
      <sheetName val="исходные_данные2"/>
      <sheetName val="расчетные_таблицы2"/>
      <sheetName val="Амур_ДОН2"/>
      <sheetName val="кп_ГК2"/>
      <sheetName val="Справочные_данные2"/>
      <sheetName val="Б_Сатка2"/>
      <sheetName val="справ_3"/>
      <sheetName val="Перечень_ИУ2"/>
      <sheetName val="3_1_ТХ2"/>
      <sheetName val="СметаСводная_Колпино2"/>
      <sheetName val="3_52"/>
      <sheetName val="суб_подряд3"/>
      <sheetName val="ПСБ_-_ОЭ3"/>
      <sheetName val="Смета_22"/>
      <sheetName val="Ачинский_НПЗ2"/>
      <sheetName val="См3_СЦБ-зап2"/>
      <sheetName val="Хаттон_90_90_Femco2"/>
      <sheetName val="свод_общ2"/>
      <sheetName val="Смета_5_2__Кусты25,29,31,652"/>
      <sheetName val="смета_СИД2"/>
      <sheetName val="ресурсная_вед_2"/>
      <sheetName val="р_Волхов2"/>
      <sheetName val="КП_к_ГК2"/>
      <sheetName val="изыскания_22"/>
      <sheetName val="Калплан_Кра2"/>
      <sheetName val="6_11_новый2"/>
      <sheetName val="Opex_personnel_(Term_facs)2"/>
      <sheetName val="Капитальные_затраты2"/>
      <sheetName val="Пояснение_1"/>
      <sheetName val="3_12"/>
      <sheetName val="Коммерческие_расходы2"/>
      <sheetName val="смета_2_проект__работы1"/>
      <sheetName val="СС_замеч_с_ответами2"/>
      <sheetName val="УП__20042"/>
      <sheetName val="в_работу2"/>
      <sheetName val="3_22"/>
      <sheetName val="3_32"/>
      <sheetName val="Р2_12"/>
      <sheetName val="Р2_22"/>
      <sheetName val="Удельные(проф_)2"/>
      <sheetName val="Константы_и_результаты2"/>
      <sheetName val="расчет_№32"/>
      <sheetName val="20_Кредиты_краткосрочные2"/>
      <sheetName val="Перечень_Заказчиков2"/>
      <sheetName val="2_2_2"/>
      <sheetName val="СтрЗапасов_(2)1"/>
      <sheetName val="PwC_Copies_from_old_models_--&gt;1"/>
      <sheetName val="Сравнение_ДПН_факт_06-071"/>
      <sheetName val="НМ_расчеты1"/>
      <sheetName val="КП_к_снег_Рыбинская2"/>
      <sheetName val="Коэф_КВ1"/>
      <sheetName val="Смета_терзем1"/>
      <sheetName val="Кал_план_Жукова_даты_-_не_надо1"/>
      <sheetName val="матер_1"/>
      <sheetName val="КП_Прим_(3)1"/>
      <sheetName val="кп_(3)1"/>
      <sheetName val="фонтан_разбитый21"/>
      <sheetName val="Баланс_(Ф1)1"/>
      <sheetName val="Смета_3_Гидролог1"/>
      <sheetName val="Записка_СЦБ1"/>
      <sheetName val="РС_1"/>
      <sheetName val="Source_lists1"/>
      <sheetName val="Общая_часть1"/>
      <sheetName val="Табл_52"/>
      <sheetName val="Табл_22"/>
      <sheetName val="См_№3_ОПР1"/>
      <sheetName val="см_№6_АВЗУ_и_ГПЗУ1"/>
      <sheetName val="Input_Assumptions1"/>
      <sheetName val="см_№1_1_Геодезические_работы_1"/>
      <sheetName val="см_№1_4_Экология_1"/>
      <sheetName val="АСУ_ТП_1_этап_ПД1"/>
      <sheetName val="Расчет_курса1"/>
      <sheetName val="Курс_доллара1"/>
      <sheetName val="Календарь_новый1"/>
      <sheetName val="Смета_№_1_ИИ_линия1"/>
      <sheetName val="Дополнительные_параметры1"/>
      <sheetName val="Свод_объем1"/>
      <sheetName val="Дог_цена1"/>
      <sheetName val="выборка_на22_июня1"/>
      <sheetName val="3труба_(П)1"/>
      <sheetName val="Объемы_работ_по_ПВ1"/>
      <sheetName val="Таблица_51"/>
      <sheetName val="Таблица_31"/>
      <sheetName val="1_401_21"/>
      <sheetName val="PO_Data1"/>
      <sheetName val="Раб_АУ1"/>
      <sheetName val="р_Нева2"/>
      <sheetName val="р_Молога2"/>
      <sheetName val="18_рек_Ю-Х2"/>
      <sheetName val="нпс_Палкино2"/>
      <sheetName val="Россия_-_Китай2"/>
      <sheetName val="КМ_210-2382"/>
      <sheetName val="БТС-2_км_405-4592"/>
      <sheetName val="БТС-2_км_405-4532"/>
      <sheetName val="БТС-2_км_313-3522"/>
      <sheetName val="БТС-2_км326-3522"/>
      <sheetName val="Улейма_И2"/>
      <sheetName val="Белая_УБКА2"/>
      <sheetName val="км_72-75р_Левоннька2"/>
      <sheetName val="киенгоп-н_Челны_км_104-2062"/>
      <sheetName val="ВЛ_Урдома2"/>
      <sheetName val="Вл_Микунь_Урдома2"/>
      <sheetName val="ВЛ_Синдор-Микунь2"/>
      <sheetName val="Тон_Чермасан2"/>
      <sheetName val="Трасса_км_16-1472"/>
      <sheetName val="трасса_0-762"/>
      <sheetName val="Колва_782"/>
      <sheetName val="Гидрология__р_Колва_км_382"/>
      <sheetName val="ПСП_2"/>
      <sheetName val="Новая_сводка_(до_бюджета)_(2)3"/>
      <sheetName val="Что_пришло3"/>
      <sheetName val="влад-таблица_(2)3"/>
      <sheetName val="Новая_сводка_(до_бюджета)3"/>
      <sheetName val="Новая_сводка3"/>
      <sheetName val="Общие_расходы3"/>
      <sheetName val="Новая_сводка_(по_бюджету)3"/>
      <sheetName val="Íîâàÿ_ñâîäêà_(äî_áþäæåòà)_(2)3"/>
      <sheetName val="×òî_ïðèøëî3"/>
      <sheetName val="âëàä-òàáëèöà_(2)3"/>
      <sheetName val="Íîâàÿ_ñâîäêà_(äî_áþäæåòà)3"/>
      <sheetName val="Íîâàÿ_ñâîäêà3"/>
      <sheetName val="Îáùèå_ðàñõîäû3"/>
      <sheetName val="Íîâàÿ_ñâîäêà_(ïî_áþäæåòó)3"/>
      <sheetName val="6_10_13"/>
      <sheetName val="6_7_3_ТН3"/>
      <sheetName val="6_13"/>
      <sheetName val="6_52-свод2"/>
      <sheetName val="ДДС_(Форма_№3)1"/>
      <sheetName val="Сводная_1"/>
      <sheetName val="7_ТХ_Сети_(кор)1"/>
      <sheetName val="Tier_3112081"/>
      <sheetName val="Акт_выбора1"/>
      <sheetName val="См_№7_Эл_1"/>
      <sheetName val="См_№8_Пож_1"/>
      <sheetName val="См_№3_ВиК1"/>
      <sheetName val="Сметы_за_сопровождение1"/>
      <sheetName val="См_3_АСУ1"/>
      <sheetName val="Полигон_-_ИЭИ_1"/>
      <sheetName val="Смета_ТЗ_АСУ-161"/>
      <sheetName val="База_Геодезия1"/>
      <sheetName val="База_Геология1"/>
      <sheetName val="База_Геофизика1"/>
      <sheetName val="4_1_11"/>
      <sheetName val="исп_1_1_11"/>
      <sheetName val="База_Гидро1"/>
      <sheetName val="4_2_11"/>
      <sheetName val="исп_1_1_21"/>
      <sheetName val="Исп__смета_этап_1_1,_1_21"/>
      <sheetName val="КБК_ДПК"/>
      <sheetName val="ТЗ_АСУ-1"/>
      <sheetName val="лч_и_кам"/>
      <sheetName val="ИД_СМР"/>
      <sheetName val="Вспом_"/>
      <sheetName val="Бл_электр_"/>
      <sheetName val="2_Геология"/>
      <sheetName val="Объем_работ"/>
      <sheetName val="Виды_работ_АСО"/>
      <sheetName val="таблица_руко_1"/>
      <sheetName val="ФОТ_для_смет"/>
      <sheetName val="таблица_руко_"/>
      <sheetName val="ЕТС_(ф)"/>
      <sheetName val="Исх__данные"/>
      <sheetName val="Main_list"/>
      <sheetName val="ПД-2_2"/>
      <sheetName val="1_14"/>
      <sheetName val="1_7"/>
      <sheetName val="Промер_глуб"/>
      <sheetName val="Пра"/>
      <sheetName val="Тестовый"/>
      <sheetName val="Panduit"/>
      <sheetName val=" Свод"/>
      <sheetName val="исключ ЭХЗ"/>
      <sheetName val="БДР"/>
      <sheetName val="геол"/>
      <sheetName val="аванс по ОС"/>
      <sheetName val="Авансы выданные"/>
      <sheetName val="Кред"/>
      <sheetName val="ДЗ"/>
      <sheetName val="Кред. задолж."/>
      <sheetName val="Прочие"/>
      <sheetName val="ГАЗ_камаз"/>
      <sheetName val="41"/>
      <sheetName val="Договорная цена"/>
      <sheetName val="№2Гидромет."/>
      <sheetName val="№2Геолог"/>
      <sheetName val="№2Геолог с.п."/>
      <sheetName val="№3Экологи (2этап)"/>
      <sheetName val="Исходная"/>
      <sheetName val="3 Сл.-структура затрат"/>
      <sheetName val="const"/>
      <sheetName val="расчеты"/>
      <sheetName val="ПС 110 кВ (доп)"/>
      <sheetName val="ПД-2.1"/>
      <sheetName val="Смета 7"/>
      <sheetName val="Прил.5 СС"/>
      <sheetName val="расчет вязкости"/>
      <sheetName val="Сравнение с Finder - ДНС-5"/>
      <sheetName val="SENSITIVITY"/>
      <sheetName val="см 5 ОДД "/>
      <sheetName val="Смета _4ПР ЭХЗ"/>
      <sheetName val="РабПр"/>
      <sheetName val="таблица_руко "/>
      <sheetName val="эл_химз_5"/>
      <sheetName val="геология_5"/>
      <sheetName val="6_145"/>
      <sheetName val="6_3_15"/>
      <sheetName val="6_205"/>
      <sheetName val="6_4_15"/>
      <sheetName val="6_11_1__сторонние5"/>
      <sheetName val="8_14_КР_(списание)ОПСТИКР5"/>
      <sheetName val="Данные_для_расчёта_сметы4"/>
      <sheetName val="6_14_КР4"/>
      <sheetName val="Пример_расчета4"/>
      <sheetName val="свод_24"/>
      <sheetName val="Зап-3-_СЦБ4"/>
      <sheetName val="СметаСводная_Рыб4"/>
      <sheetName val="13_13"/>
      <sheetName val="Текущие_цены4"/>
      <sheetName val="отчет_эл_эн__20004"/>
      <sheetName val="к_84-к_834"/>
      <sheetName val="Коэфф1_4"/>
      <sheetName val="6_33"/>
      <sheetName val="6_73"/>
      <sheetName val="6_3_1_33"/>
      <sheetName val="КП_(2)3"/>
      <sheetName val="свод_33"/>
      <sheetName val="Смета2_проект__раб_4"/>
      <sheetName val="Смета_14"/>
      <sheetName val="СМЕТА_проект3"/>
      <sheetName val="Production_and_Spend3"/>
      <sheetName val="Прайс_лист4"/>
      <sheetName val="1_33"/>
      <sheetName val="К_рын3"/>
      <sheetName val="Сводная_смета3"/>
      <sheetName val="См_1_наруж_водопровод4"/>
      <sheetName val="Разработка_проекта4"/>
      <sheetName val="КП_НовоКов4"/>
      <sheetName val="СметаСводная_1_оч4"/>
      <sheetName val="Переменные_и_константы3"/>
      <sheetName val="свод_(2)3"/>
      <sheetName val="Калплан_ОИ2_Макм_крестики3"/>
      <sheetName val="СметаСводная_павильон3"/>
      <sheetName val="Св__смета3"/>
      <sheetName val="РБС_ИЗМ13"/>
      <sheetName val="СметаСводная_снег3"/>
      <sheetName val="Лист_опроса3"/>
      <sheetName val="Исполнение__освоение_по_закупк3"/>
      <sheetName val="Исполнение_для_Ускова3"/>
      <sheetName val="Выборка_по_отсыпкам3"/>
      <sheetName val="ИП__отсыпки_3"/>
      <sheetName val="ИП__отсыпки_ФОТ_диз_т_3"/>
      <sheetName val="ИП__отсыпки___выборка_3"/>
      <sheetName val="Исполнение_по_оборуд_3"/>
      <sheetName val="Исполнение_по_оборуд___2_3"/>
      <sheetName val="Исполнение_сжато3"/>
      <sheetName val="Форма_для_бурения3"/>
      <sheetName val="Форма_для_КС3"/>
      <sheetName val="Форма_для_ГР3"/>
      <sheetName val="Смета_1свод3"/>
      <sheetName val="таблица_руководству3"/>
      <sheetName val="Суточная_добыча_за_неделю3"/>
      <sheetName val="Прибыль_опл3"/>
      <sheetName val="№5_СУБ_Инж_защ3"/>
      <sheetName val="HP_и_оргтехника3"/>
      <sheetName val="Таблица_23"/>
      <sheetName val="Таблица_4_АСУТП3"/>
      <sheetName val="ст_ГТМ3"/>
      <sheetName val="ПДР_ООО_&quot;Юкос_ФБЦ&quot;3"/>
      <sheetName val="исходные_данные3"/>
      <sheetName val="расчетные_таблицы3"/>
      <sheetName val="Амур_ДОН3"/>
      <sheetName val="кп_ГК3"/>
      <sheetName val="Справочные_данные3"/>
      <sheetName val="Б_Сатка3"/>
      <sheetName val="справ_4"/>
      <sheetName val="Перечень_ИУ3"/>
      <sheetName val="3_1_ТХ3"/>
      <sheetName val="СметаСводная_Колпино3"/>
      <sheetName val="3_53"/>
      <sheetName val="суб_подряд4"/>
      <sheetName val="ПСБ_-_ОЭ4"/>
      <sheetName val="Смета_23"/>
      <sheetName val="Ачинский_НПЗ3"/>
      <sheetName val="См3_СЦБ-зап3"/>
      <sheetName val="Хаттон_90_90_Femco3"/>
      <sheetName val="свод_общ3"/>
      <sheetName val="Смета_5_2__Кусты25,29,31,653"/>
      <sheetName val="смета_СИД3"/>
      <sheetName val="ресурсная_вед_3"/>
      <sheetName val="р_Волхов3"/>
      <sheetName val="КП_к_ГК3"/>
      <sheetName val="изыскания_23"/>
      <sheetName val="Калплан_Кра3"/>
      <sheetName val="6_11_новый3"/>
      <sheetName val="Opex_personnel_(Term_facs)3"/>
      <sheetName val="Капитальные_затраты3"/>
      <sheetName val="Пояснение_2"/>
      <sheetName val="3_13"/>
      <sheetName val="Коммерческие_расходы3"/>
      <sheetName val="смета_2_проект__работы2"/>
      <sheetName val="СС_замеч_с_ответами3"/>
      <sheetName val="УП__20043"/>
      <sheetName val="в_работу3"/>
      <sheetName val="3_23"/>
      <sheetName val="3_33"/>
      <sheetName val="Р2_13"/>
      <sheetName val="Р2_23"/>
      <sheetName val="Удельные(проф_)3"/>
      <sheetName val="Константы_и_результаты3"/>
      <sheetName val="расчет_№33"/>
      <sheetName val="20_Кредиты_краткосрочные3"/>
      <sheetName val="Перечень_Заказчиков3"/>
      <sheetName val="2_2_3"/>
      <sheetName val="СтрЗапасов_(2)2"/>
      <sheetName val="PwC_Copies_from_old_models_--&gt;2"/>
      <sheetName val="Сравнение_ДПН_факт_06-072"/>
      <sheetName val="НМ_расчеты2"/>
      <sheetName val="КП_к_снег_Рыбинская3"/>
      <sheetName val="Коэф_КВ2"/>
      <sheetName val="Смета_терзем2"/>
      <sheetName val="Кал_план_Жукова_даты_-_не_надо2"/>
      <sheetName val="матер_2"/>
      <sheetName val="КП_Прим_(3)2"/>
      <sheetName val="кп_(3)2"/>
      <sheetName val="фонтан_разбитый22"/>
      <sheetName val="Баланс_(Ф1)2"/>
      <sheetName val="Смета_3_Гидролог2"/>
      <sheetName val="Записка_СЦБ2"/>
      <sheetName val="РС_2"/>
      <sheetName val="Source_lists2"/>
      <sheetName val="Общая_часть2"/>
      <sheetName val="Табл_53"/>
      <sheetName val="Табл_23"/>
      <sheetName val="См_№3_ОПР2"/>
      <sheetName val="см_№6_АВЗУ_и_ГПЗУ2"/>
      <sheetName val="Input_Assumptions2"/>
      <sheetName val="см_№1_1_Геодезические_работы_2"/>
      <sheetName val="см_№1_4_Экология_2"/>
      <sheetName val="АСУ_ТП_1_этап_ПД2"/>
      <sheetName val="Расчет_курса2"/>
      <sheetName val="Курс_доллара2"/>
      <sheetName val="Календарь_новый2"/>
      <sheetName val="Смета_№_1_ИИ_линия2"/>
      <sheetName val="Дополнительные_параметры2"/>
      <sheetName val="Свод_объем2"/>
      <sheetName val="Дог_цена2"/>
      <sheetName val="выборка_на22_июня2"/>
      <sheetName val="3труба_(П)2"/>
      <sheetName val="Объемы_работ_по_ПВ2"/>
      <sheetName val="Таблица_52"/>
      <sheetName val="Таблица_32"/>
      <sheetName val="1_401_22"/>
      <sheetName val="PO_Data2"/>
      <sheetName val="Раб_АУ2"/>
      <sheetName val="р_Нева3"/>
      <sheetName val="р_Молога3"/>
      <sheetName val="18_рек_Ю-Х3"/>
      <sheetName val="нпс_Палкино3"/>
      <sheetName val="Россия_-_Китай3"/>
      <sheetName val="КМ_210-2383"/>
      <sheetName val="БТС-2_км_405-4593"/>
      <sheetName val="БТС-2_км_405-4533"/>
      <sheetName val="БТС-2_км_313-3523"/>
      <sheetName val="БТС-2_км326-3523"/>
      <sheetName val="Улейма_И3"/>
      <sheetName val="Белая_УБКА3"/>
      <sheetName val="км_72-75р_Левоннька3"/>
      <sheetName val="киенгоп-н_Челны_км_104-2063"/>
      <sheetName val="ВЛ_Урдома3"/>
      <sheetName val="Вл_Микунь_Урдома3"/>
      <sheetName val="ВЛ_Синдор-Микунь3"/>
      <sheetName val="Тон_Чермасан3"/>
      <sheetName val="Трасса_км_16-1473"/>
      <sheetName val="трасса_0-763"/>
      <sheetName val="Колва_783"/>
      <sheetName val="Гидрология__р_Колва_км_383"/>
      <sheetName val="ПСП_3"/>
      <sheetName val="Новая_сводка_(до_бюджета)_(2)4"/>
      <sheetName val="Что_пришло4"/>
      <sheetName val="влад-таблица_(2)4"/>
      <sheetName val="Новая_сводка_(до_бюджета)4"/>
      <sheetName val="Новая_сводка4"/>
      <sheetName val="Общие_расходы4"/>
      <sheetName val="Новая_сводка_(по_бюджету)4"/>
      <sheetName val="Íîâàÿ_ñâîäêà_(äî_áþäæåòà)_(2)4"/>
      <sheetName val="×òî_ïðèøëî4"/>
      <sheetName val="âëàä-òàáëèöà_(2)4"/>
      <sheetName val="Íîâàÿ_ñâîäêà_(äî_áþäæåòà)4"/>
      <sheetName val="Íîâàÿ_ñâîäêà4"/>
      <sheetName val="Îáùèå_ðàñõîäû4"/>
      <sheetName val="Íîâàÿ_ñâîäêà_(ïî_áþäæåòó)4"/>
      <sheetName val="6_10_14"/>
      <sheetName val="6_7_3_ТН4"/>
      <sheetName val="6_15"/>
      <sheetName val="6_52-свод3"/>
      <sheetName val="ДДС_(Форма_№3)2"/>
      <sheetName val="Сводная_2"/>
      <sheetName val="7_ТХ_Сети_(кор)2"/>
      <sheetName val="Tier_3112082"/>
      <sheetName val="Акт_выбора2"/>
      <sheetName val="См_№7_Эл_2"/>
      <sheetName val="См_№8_Пож_2"/>
      <sheetName val="См_№3_ВиК2"/>
      <sheetName val="Сметы_за_сопровождение2"/>
      <sheetName val="См_3_АСУ2"/>
      <sheetName val="Полигон_-_ИЭИ_2"/>
      <sheetName val="Смета_ТЗ_АСУ-162"/>
      <sheetName val="База_Геодезия2"/>
      <sheetName val="База_Геология2"/>
      <sheetName val="База_Геофизика2"/>
      <sheetName val="4_1_12"/>
      <sheetName val="исп_1_1_12"/>
      <sheetName val="База_Гидро2"/>
      <sheetName val="4_2_12"/>
      <sheetName val="исп_1_1_22"/>
      <sheetName val="Исп__смета_этап_1_1,_1_22"/>
      <sheetName val="ТЗ_АСУ-11"/>
      <sheetName val="лч_и_кам1"/>
      <sheetName val="ИД_СМР1"/>
      <sheetName val="Вспом_1"/>
      <sheetName val="Бл_электр_1"/>
      <sheetName val="2_Геология1"/>
      <sheetName val="Объем_работ1"/>
      <sheetName val="Виды_работ_АСО1"/>
      <sheetName val="ФОТ_для_смет1"/>
      <sheetName val="КБК_ДПК1"/>
      <sheetName val="ЕТС_(ф)1"/>
      <sheetName val="Исх__данные1"/>
      <sheetName val="Main_list1"/>
      <sheetName val="ПД-2_21"/>
      <sheetName val="1_141"/>
      <sheetName val="1_71"/>
      <sheetName val="13_14"/>
      <sheetName val="Индексы"/>
      <sheetName val="таблица_руко_2"/>
      <sheetName val="эл_химз_6"/>
      <sheetName val="геология_6"/>
      <sheetName val="6_146"/>
      <sheetName val="6_3_16"/>
      <sheetName val="6_206"/>
      <sheetName val="6_4_16"/>
      <sheetName val="6_11_1__сторонние6"/>
      <sheetName val="8_14_КР_(списание)ОПСТИКР6"/>
      <sheetName val="Данные_для_расчёта_сметы5"/>
      <sheetName val="6_14_КР5"/>
      <sheetName val="Текущие_цены5"/>
      <sheetName val="отчет_эл_эн__20005"/>
      <sheetName val="к_84-к_835"/>
      <sheetName val="свод_25"/>
      <sheetName val="Зап-3-_СЦБ5"/>
      <sheetName val="Пример_расчета5"/>
      <sheetName val="СметаСводная_Рыб5"/>
      <sheetName val="Коэфф1_5"/>
      <sheetName val="6_34"/>
      <sheetName val="6_74"/>
      <sheetName val="6_3_1_34"/>
      <sheetName val="КП_(2)4"/>
      <sheetName val="свод_34"/>
      <sheetName val="Смета2_проект__раб_5"/>
      <sheetName val="Смета_15"/>
      <sheetName val="СМЕТА_проект4"/>
      <sheetName val="Production_and_Spend4"/>
      <sheetName val="Прайс_лист5"/>
      <sheetName val="1_34"/>
      <sheetName val="К_рын4"/>
      <sheetName val="Сводная_смета4"/>
      <sheetName val="См_1_наруж_водопровод5"/>
      <sheetName val="Разработка_проекта5"/>
      <sheetName val="КП_НовоКов5"/>
      <sheetName val="СметаСводная_1_оч5"/>
      <sheetName val="Переменные_и_константы4"/>
      <sheetName val="свод_(2)4"/>
      <sheetName val="Калплан_ОИ2_Макм_крестики4"/>
      <sheetName val="СметаСводная_павильон4"/>
      <sheetName val="Св__смета4"/>
      <sheetName val="РБС_ИЗМ14"/>
      <sheetName val="СметаСводная_снег4"/>
      <sheetName val="Лист_опроса4"/>
      <sheetName val="Исполнение__освоение_по_закупк4"/>
      <sheetName val="Исполнение_для_Ускова4"/>
      <sheetName val="Выборка_по_отсыпкам4"/>
      <sheetName val="ИП__отсыпки_4"/>
      <sheetName val="ИП__отсыпки_ФОТ_диз_т_4"/>
      <sheetName val="ИП__отсыпки___выборка_4"/>
      <sheetName val="Исполнение_по_оборуд_4"/>
      <sheetName val="Исполнение_по_оборуд___2_4"/>
      <sheetName val="Исполнение_сжато4"/>
      <sheetName val="Форма_для_бурения4"/>
      <sheetName val="Форма_для_КС4"/>
      <sheetName val="Форма_для_ГР4"/>
      <sheetName val="Смета_1свод4"/>
      <sheetName val="таблица_руководству4"/>
      <sheetName val="Суточная_добыча_за_неделю4"/>
      <sheetName val="Прибыль_опл4"/>
      <sheetName val="№5_СУБ_Инж_защ4"/>
      <sheetName val="HP_и_оргтехника4"/>
      <sheetName val="Таблица_24"/>
      <sheetName val="Таблица_4_АСУТП4"/>
      <sheetName val="ст_ГТМ4"/>
      <sheetName val="ПДР_ООО_&quot;Юкос_ФБЦ&quot;4"/>
      <sheetName val="исходные_данные4"/>
      <sheetName val="расчетные_таблицы4"/>
      <sheetName val="Амур_ДОН4"/>
      <sheetName val="кп_ГК4"/>
      <sheetName val="Справочные_данные4"/>
      <sheetName val="Б_Сатка4"/>
      <sheetName val="справ_5"/>
      <sheetName val="Перечень_ИУ4"/>
      <sheetName val="3_1_ТХ4"/>
      <sheetName val="СметаСводная_Колпино4"/>
      <sheetName val="3_54"/>
      <sheetName val="суб_подряд5"/>
      <sheetName val="ПСБ_-_ОЭ5"/>
      <sheetName val="Смета_24"/>
      <sheetName val="Ачинский_НПЗ4"/>
      <sheetName val="См3_СЦБ-зап4"/>
      <sheetName val="Хаттон_90_90_Femco4"/>
      <sheetName val="свод_общ4"/>
      <sheetName val="Смета_5_2__Кусты25,29,31,654"/>
      <sheetName val="смета_СИД4"/>
      <sheetName val="ресурсная_вед_4"/>
      <sheetName val="р_Волхов4"/>
      <sheetName val="КП_к_ГК4"/>
      <sheetName val="изыскания_24"/>
      <sheetName val="Калплан_Кра4"/>
      <sheetName val="6_11_новый4"/>
      <sheetName val="Opex_personnel_(Term_facs)4"/>
      <sheetName val="Капитальные_затраты4"/>
      <sheetName val="Пояснение_3"/>
      <sheetName val="3_14"/>
      <sheetName val="Коммерческие_расходы4"/>
      <sheetName val="смета_2_проект__работы3"/>
      <sheetName val="СС_замеч_с_ответами4"/>
      <sheetName val="УП__20044"/>
      <sheetName val="в_работу4"/>
      <sheetName val="3_24"/>
      <sheetName val="3_34"/>
      <sheetName val="Р2_14"/>
      <sheetName val="Р2_24"/>
      <sheetName val="Удельные(проф_)4"/>
      <sheetName val="Константы_и_результаты4"/>
      <sheetName val="расчет_№34"/>
      <sheetName val="20_Кредиты_краткосрочные4"/>
      <sheetName val="Перечень_Заказчиков4"/>
      <sheetName val="2_2_4"/>
      <sheetName val="СтрЗапасов_(2)3"/>
      <sheetName val="PwC_Copies_from_old_models_--&gt;3"/>
      <sheetName val="Сравнение_ДПН_факт_06-073"/>
      <sheetName val="НМ_расчеты3"/>
      <sheetName val="КП_к_снег_Рыбинская4"/>
      <sheetName val="Коэф_КВ3"/>
      <sheetName val="Смета_терзем3"/>
      <sheetName val="Кал_план_Жукова_даты_-_не_надо3"/>
      <sheetName val="матер_3"/>
      <sheetName val="КП_Прим_(3)3"/>
      <sheetName val="кп_(3)3"/>
      <sheetName val="фонтан_разбитый23"/>
      <sheetName val="Баланс_(Ф1)3"/>
      <sheetName val="Смета_3_Гидролог3"/>
      <sheetName val="Записка_СЦБ3"/>
      <sheetName val="РС_3"/>
      <sheetName val="Source_lists3"/>
      <sheetName val="Общая_часть3"/>
      <sheetName val="Табл_54"/>
      <sheetName val="Табл_24"/>
      <sheetName val="См_№3_ОПР3"/>
      <sheetName val="см_№6_АВЗУ_и_ГПЗУ3"/>
      <sheetName val="Input_Assumptions3"/>
      <sheetName val="см_№1_1_Геодезические_работы_3"/>
      <sheetName val="см_№1_4_Экология_3"/>
      <sheetName val="АСУ_ТП_1_этап_ПД3"/>
      <sheetName val="Расчет_курса3"/>
      <sheetName val="Курс_доллара3"/>
      <sheetName val="Календарь_новый3"/>
      <sheetName val="Смета_№_1_ИИ_линия3"/>
      <sheetName val="Дополнительные_параметры3"/>
      <sheetName val="Свод_объем3"/>
      <sheetName val="Дог_цена3"/>
      <sheetName val="выборка_на22_июня3"/>
      <sheetName val="3труба_(П)3"/>
      <sheetName val="Объемы_работ_по_ПВ3"/>
      <sheetName val="Таблица_53"/>
      <sheetName val="Таблица_33"/>
      <sheetName val="1_401_23"/>
      <sheetName val="PO_Data3"/>
      <sheetName val="Раб_АУ3"/>
      <sheetName val="р_Нева4"/>
      <sheetName val="р_Молога4"/>
      <sheetName val="18_рек_Ю-Х4"/>
      <sheetName val="нпс_Палкино4"/>
      <sheetName val="Россия_-_Китай4"/>
      <sheetName val="КМ_210-2384"/>
      <sheetName val="БТС-2_км_405-4594"/>
      <sheetName val="БТС-2_км_405-4534"/>
      <sheetName val="БТС-2_км_313-3524"/>
      <sheetName val="БТС-2_км326-3524"/>
      <sheetName val="Улейма_И4"/>
      <sheetName val="Белая_УБКА4"/>
      <sheetName val="км_72-75р_Левоннька4"/>
      <sheetName val="киенгоп-н_Челны_км_104-2064"/>
      <sheetName val="ВЛ_Урдома4"/>
      <sheetName val="Вл_Микунь_Урдома4"/>
      <sheetName val="ВЛ_Синдор-Микунь4"/>
      <sheetName val="Тон_Чермасан4"/>
      <sheetName val="Трасса_км_16-1474"/>
      <sheetName val="трасса_0-764"/>
      <sheetName val="Колва_784"/>
      <sheetName val="Гидрология__р_Колва_км_384"/>
      <sheetName val="ПСП_4"/>
      <sheetName val="Новая_сводка_(до_бюджета)_(2)5"/>
      <sheetName val="Что_пришло5"/>
      <sheetName val="влад-таблица_(2)5"/>
      <sheetName val="Новая_сводка_(до_бюджета)5"/>
      <sheetName val="Новая_сводка5"/>
      <sheetName val="Общие_расходы5"/>
      <sheetName val="Новая_сводка_(по_бюджету)5"/>
      <sheetName val="Íîâàÿ_ñâîäêà_(äî_áþäæåòà)_(2)5"/>
      <sheetName val="×òî_ïðèøëî5"/>
      <sheetName val="âëàä-òàáëèöà_(2)5"/>
      <sheetName val="Íîâàÿ_ñâîäêà_(äî_áþäæåòà)5"/>
      <sheetName val="Íîâàÿ_ñâîäêà5"/>
      <sheetName val="Îáùèå_ðàñõîäû5"/>
      <sheetName val="Íîâàÿ_ñâîäêà_(ïî_áþäæåòó)5"/>
      <sheetName val="6_10_15"/>
      <sheetName val="6_7_3_ТН5"/>
      <sheetName val="6_16"/>
      <sheetName val="6_52-свод4"/>
      <sheetName val="ДДС_(Форма_№3)3"/>
      <sheetName val="Сводная_3"/>
      <sheetName val="7_ТХ_Сети_(кор)3"/>
      <sheetName val="Tier_3112083"/>
      <sheetName val="Акт_выбора3"/>
      <sheetName val="См_№7_Эл_3"/>
      <sheetName val="См_№8_Пож_3"/>
      <sheetName val="См_№3_ВиК3"/>
      <sheetName val="Сметы_за_сопровождение3"/>
      <sheetName val="См_3_АСУ3"/>
      <sheetName val="Полигон_-_ИЭИ_3"/>
      <sheetName val="Смета_ТЗ_АСУ-163"/>
      <sheetName val="База_Геодезия3"/>
      <sheetName val="База_Геология3"/>
      <sheetName val="База_Геофизика3"/>
      <sheetName val="4_1_13"/>
      <sheetName val="исп_1_1_13"/>
      <sheetName val="База_Гидро3"/>
      <sheetName val="4_2_13"/>
      <sheetName val="исп_1_1_23"/>
      <sheetName val="Исп__смета_этап_1_1,_1_23"/>
      <sheetName val="ТЗ_АСУ-12"/>
      <sheetName val="лч_и_кам2"/>
      <sheetName val="ИД_СМР2"/>
      <sheetName val="Вспом_2"/>
      <sheetName val="Бл_электр_2"/>
      <sheetName val="2_Геология2"/>
      <sheetName val="Объем_работ2"/>
      <sheetName val="Виды_работ_АСО2"/>
      <sheetName val="ФОТ_для_смет2"/>
      <sheetName val="КБК_ДПК2"/>
      <sheetName val="ЕТС_(ф)2"/>
      <sheetName val="Исх__данные2"/>
      <sheetName val="Main_list2"/>
      <sheetName val="ПД-2_22"/>
      <sheetName val="1_142"/>
      <sheetName val="1_72"/>
      <sheetName val="Промер_глуб1"/>
      <sheetName val="кап_ремонт"/>
      <sheetName val="СВ_2"/>
      <sheetName val="1_2_"/>
      <sheetName val="РАСПРЕД_ПО_ПРОЦЕСС"/>
      <sheetName val="Приложение_2"/>
      <sheetName val="Исх_"/>
      <sheetName val="Ограничения_шаблон"/>
      <sheetName val="Причины_отклонений"/>
      <sheetName val="Статус_работы"/>
      <sheetName val="Уровень_графика"/>
      <sheetName val="Расчет_№1_1"/>
      <sheetName val="Расчет_№2_1"/>
      <sheetName val="ИД_ПНР"/>
      <sheetName val="Технический_лист"/>
      <sheetName val="анализ_2003_2004исполнение_МТО"/>
      <sheetName val="сводная (2)"/>
      <sheetName val="Расч(подряд)"/>
      <sheetName val="Акт-Смета_30"/>
      <sheetName val="W28"/>
      <sheetName val="таблица_руко_3"/>
      <sheetName val="13_15"/>
      <sheetName val="Пояснение_4"/>
      <sheetName val="смета_2_проект__работы4"/>
      <sheetName val="СтрЗапасов_(2)4"/>
      <sheetName val="PwC_Copies_from_old_models_--&gt;4"/>
      <sheetName val="Сравнение_ДПН_факт_06-074"/>
      <sheetName val="НМ_расчеты4"/>
      <sheetName val="Коэф_КВ4"/>
      <sheetName val="Смета_терзем4"/>
      <sheetName val="Кал_план_Жукова_даты_-_не_надо4"/>
      <sheetName val="матер_4"/>
      <sheetName val="КП_Прим_(3)4"/>
      <sheetName val="кп_(3)4"/>
      <sheetName val="фонтан_разбитый24"/>
      <sheetName val="Баланс_(Ф1)4"/>
      <sheetName val="Смета_3_Гидролог4"/>
      <sheetName val="Записка_СЦБ4"/>
      <sheetName val="РС_4"/>
      <sheetName val="Бл_электр_3"/>
      <sheetName val="лч_и_кам3"/>
      <sheetName val="ТЗ_АСУ-13"/>
      <sheetName val="ИД_СМР3"/>
      <sheetName val="Вспом_3"/>
      <sheetName val="2_Геология3"/>
      <sheetName val="Объем_работ3"/>
      <sheetName val="Виды_работ_АСО3"/>
      <sheetName val="ФОТ_для_смет3"/>
      <sheetName val="КБК_ДПК3"/>
      <sheetName val="ЕТС_(ф)3"/>
      <sheetName val="таблица_руко_4"/>
      <sheetName val="ДЦ"/>
      <sheetName val=" Оборудование  end"/>
      <sheetName val="автоматизация РД"/>
      <sheetName val="aeaa-oaaeeoa"/>
      <sheetName val="Iiaay naiaea (ai a?a?aoa) (2)"/>
      <sheetName val="?oi i?eoei"/>
      <sheetName val="aeaa-oaaeeoa (2)"/>
      <sheetName val="Iiaay naiaea (ai a?a?aoa)"/>
      <sheetName val="Naiaea"/>
      <sheetName val="Iiaay naiaea"/>
      <sheetName val="A?-o"/>
      <sheetName val="Ia?aoInoaoee"/>
      <sheetName val="Iauea ?anoiau"/>
      <sheetName val="Iiaay naiaea (ii a?a?aoo)"/>
      <sheetName val="Iiaay_naiaea_(ai_a?a?aoa)_(2)"/>
      <sheetName val="?oi_i?eoei"/>
      <sheetName val="aeaa-oaaeeoa_(2)"/>
      <sheetName val="Iiaay_naiaea_(ai_a?a?aoa)"/>
      <sheetName val="Iiaay_naiaea"/>
      <sheetName val="Iauea_?anoiau"/>
      <sheetName val="Iiaay_naiaea_(ii_a?a?aoo)"/>
      <sheetName val="Iiaay_naiaea_(ai_a?a?aoa)_(2)1"/>
      <sheetName val="?oi_i?eoei1"/>
      <sheetName val="aeaa-oaaeeoa_(2)1"/>
      <sheetName val="Iiaay_naiaea_(ai_a?a?aoa)1"/>
      <sheetName val="Iiaay_naiaea1"/>
      <sheetName val="Iauea_?anoiau1"/>
      <sheetName val="Iiaay_naiaea_(ii_a?a?aoo)1"/>
      <sheetName val="?????????????????"/>
      <sheetName val="ЖД 3.1"/>
      <sheetName val="УСР"/>
      <sheetName val="Объемы"/>
      <sheetName val="СметаСводная п54"/>
      <sheetName val="СметаСводная пуш"/>
      <sheetName val="1-1"/>
      <sheetName val="1-2"/>
      <sheetName val="1-4"/>
      <sheetName val="изм2-1"/>
      <sheetName val="2-2"/>
      <sheetName val="2-3"/>
      <sheetName val="изм7-1"/>
      <sheetName val="изм9-1"/>
      <sheetName val="Коэффициенты"/>
      <sheetName val="Смета 2 эл.монтаж"/>
      <sheetName val="Смета 1 общестроит"/>
      <sheetName val="Восстановл_Лис礊め_x0005_"/>
      <sheetName val="Акт выполненных работ 46"/>
      <sheetName val="SMW_Служебная"/>
      <sheetName val="См_2 Шатурс сети  проект работы"/>
      <sheetName val="Ref"/>
      <sheetName val="выборка "/>
      <sheetName val="выборка раб"/>
      <sheetName val="7"/>
      <sheetName val="Прочее"/>
      <sheetName val="ЛЧ Р"/>
      <sheetName val="GLOBAL"/>
      <sheetName val="темп"/>
      <sheetName val="Форма 2.1"/>
      <sheetName val="СВ"/>
      <sheetName val="2.1"/>
      <sheetName val="ИНСТРУКЦИЯ"/>
      <sheetName val="СМ          "/>
      <sheetName val="таблица_руко       "/>
      <sheetName val="таблица_руко  _x0009_    "/>
      <sheetName val="Настройки"/>
      <sheetName val="РС"/>
      <sheetName val="исключ_ЭХЗ"/>
      <sheetName val="исключ_ЭХЗ1"/>
      <sheetName val="телемехан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/>
      <sheetData sheetId="219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>
        <row r="1">
          <cell r="B1">
            <v>0</v>
          </cell>
        </row>
      </sheetData>
      <sheetData sheetId="1048">
        <row r="1">
          <cell r="B1">
            <v>0</v>
          </cell>
        </row>
      </sheetData>
      <sheetData sheetId="1049">
        <row r="1">
          <cell r="B1">
            <v>0</v>
          </cell>
        </row>
      </sheetData>
      <sheetData sheetId="1050">
        <row r="1">
          <cell r="B1">
            <v>0</v>
          </cell>
        </row>
      </sheetData>
      <sheetData sheetId="1051">
        <row r="1">
          <cell r="B1">
            <v>0</v>
          </cell>
        </row>
      </sheetData>
      <sheetData sheetId="1052">
        <row r="1">
          <cell r="B1">
            <v>0</v>
          </cell>
        </row>
      </sheetData>
      <sheetData sheetId="1053">
        <row r="1">
          <cell r="B1">
            <v>0</v>
          </cell>
        </row>
      </sheetData>
      <sheetData sheetId="1054">
        <row r="1">
          <cell r="B1">
            <v>0</v>
          </cell>
        </row>
      </sheetData>
      <sheetData sheetId="1055">
        <row r="1">
          <cell r="B1">
            <v>0</v>
          </cell>
        </row>
      </sheetData>
      <sheetData sheetId="1056">
        <row r="1">
          <cell r="B1">
            <v>0</v>
          </cell>
        </row>
      </sheetData>
      <sheetData sheetId="1057">
        <row r="1">
          <cell r="B1">
            <v>0</v>
          </cell>
        </row>
      </sheetData>
      <sheetData sheetId="1058">
        <row r="1">
          <cell r="B1">
            <v>0</v>
          </cell>
        </row>
      </sheetData>
      <sheetData sheetId="1059">
        <row r="1">
          <cell r="B1">
            <v>0</v>
          </cell>
        </row>
      </sheetData>
      <sheetData sheetId="1060">
        <row r="1">
          <cell r="B1">
            <v>0</v>
          </cell>
        </row>
      </sheetData>
      <sheetData sheetId="1061">
        <row r="1">
          <cell r="B1">
            <v>0</v>
          </cell>
        </row>
      </sheetData>
      <sheetData sheetId="1062">
        <row r="1">
          <cell r="B1">
            <v>0</v>
          </cell>
        </row>
      </sheetData>
      <sheetData sheetId="1063">
        <row r="1">
          <cell r="B1">
            <v>0</v>
          </cell>
        </row>
      </sheetData>
      <sheetData sheetId="1064">
        <row r="1">
          <cell r="B1">
            <v>0</v>
          </cell>
        </row>
      </sheetData>
      <sheetData sheetId="1065">
        <row r="1">
          <cell r="B1">
            <v>0</v>
          </cell>
        </row>
      </sheetData>
      <sheetData sheetId="1066">
        <row r="1">
          <cell r="B1">
            <v>0</v>
          </cell>
        </row>
      </sheetData>
      <sheetData sheetId="1067">
        <row r="1">
          <cell r="B1">
            <v>0</v>
          </cell>
        </row>
      </sheetData>
      <sheetData sheetId="1068">
        <row r="1">
          <cell r="B1">
            <v>0</v>
          </cell>
        </row>
      </sheetData>
      <sheetData sheetId="1069">
        <row r="1">
          <cell r="B1">
            <v>0</v>
          </cell>
        </row>
      </sheetData>
      <sheetData sheetId="1070">
        <row r="1">
          <cell r="B1">
            <v>0</v>
          </cell>
        </row>
      </sheetData>
      <sheetData sheetId="1071">
        <row r="1">
          <cell r="B1">
            <v>0</v>
          </cell>
        </row>
      </sheetData>
      <sheetData sheetId="1072">
        <row r="1">
          <cell r="B1">
            <v>0</v>
          </cell>
        </row>
      </sheetData>
      <sheetData sheetId="1073">
        <row r="1">
          <cell r="B1">
            <v>0</v>
          </cell>
        </row>
      </sheetData>
      <sheetData sheetId="1074">
        <row r="1">
          <cell r="B1">
            <v>0</v>
          </cell>
        </row>
      </sheetData>
      <sheetData sheetId="1075">
        <row r="1">
          <cell r="B1">
            <v>0</v>
          </cell>
        </row>
      </sheetData>
      <sheetData sheetId="1076">
        <row r="1">
          <cell r="B1">
            <v>0</v>
          </cell>
        </row>
      </sheetData>
      <sheetData sheetId="1077">
        <row r="1">
          <cell r="B1">
            <v>0</v>
          </cell>
        </row>
      </sheetData>
      <sheetData sheetId="1078">
        <row r="1">
          <cell r="B1">
            <v>0</v>
          </cell>
        </row>
      </sheetData>
      <sheetData sheetId="1079">
        <row r="1">
          <cell r="B1">
            <v>0</v>
          </cell>
        </row>
      </sheetData>
      <sheetData sheetId="1080">
        <row r="1">
          <cell r="B1">
            <v>0</v>
          </cell>
        </row>
      </sheetData>
      <sheetData sheetId="1081">
        <row r="1">
          <cell r="B1">
            <v>0</v>
          </cell>
        </row>
      </sheetData>
      <sheetData sheetId="1082">
        <row r="1">
          <cell r="B1">
            <v>0</v>
          </cell>
        </row>
      </sheetData>
      <sheetData sheetId="1083">
        <row r="1">
          <cell r="B1">
            <v>0</v>
          </cell>
        </row>
      </sheetData>
      <sheetData sheetId="1084">
        <row r="1">
          <cell r="B1">
            <v>0</v>
          </cell>
        </row>
      </sheetData>
      <sheetData sheetId="1085">
        <row r="1">
          <cell r="B1">
            <v>0</v>
          </cell>
        </row>
      </sheetData>
      <sheetData sheetId="1086">
        <row r="1">
          <cell r="B1">
            <v>0</v>
          </cell>
        </row>
      </sheetData>
      <sheetData sheetId="1087">
        <row r="1">
          <cell r="B1">
            <v>0</v>
          </cell>
        </row>
      </sheetData>
      <sheetData sheetId="1088">
        <row r="1">
          <cell r="B1">
            <v>0</v>
          </cell>
        </row>
      </sheetData>
      <sheetData sheetId="1089">
        <row r="1">
          <cell r="B1">
            <v>0</v>
          </cell>
        </row>
      </sheetData>
      <sheetData sheetId="1090">
        <row r="1">
          <cell r="B1">
            <v>0</v>
          </cell>
        </row>
      </sheetData>
      <sheetData sheetId="1091">
        <row r="1">
          <cell r="B1">
            <v>0</v>
          </cell>
        </row>
      </sheetData>
      <sheetData sheetId="1092">
        <row r="1">
          <cell r="B1">
            <v>0</v>
          </cell>
        </row>
      </sheetData>
      <sheetData sheetId="1093">
        <row r="1">
          <cell r="B1">
            <v>0</v>
          </cell>
        </row>
      </sheetData>
      <sheetData sheetId="1094">
        <row r="1">
          <cell r="B1">
            <v>0</v>
          </cell>
        </row>
      </sheetData>
      <sheetData sheetId="1095">
        <row r="1">
          <cell r="B1">
            <v>0</v>
          </cell>
        </row>
      </sheetData>
      <sheetData sheetId="1096">
        <row r="1">
          <cell r="B1">
            <v>0</v>
          </cell>
        </row>
      </sheetData>
      <sheetData sheetId="1097">
        <row r="1">
          <cell r="B1">
            <v>0</v>
          </cell>
        </row>
      </sheetData>
      <sheetData sheetId="1098">
        <row r="1">
          <cell r="B1">
            <v>0</v>
          </cell>
        </row>
      </sheetData>
      <sheetData sheetId="1099">
        <row r="1">
          <cell r="B1">
            <v>0</v>
          </cell>
        </row>
      </sheetData>
      <sheetData sheetId="1100">
        <row r="1">
          <cell r="B1">
            <v>0</v>
          </cell>
        </row>
      </sheetData>
      <sheetData sheetId="1101">
        <row r="1">
          <cell r="B1">
            <v>0</v>
          </cell>
        </row>
      </sheetData>
      <sheetData sheetId="1102">
        <row r="1">
          <cell r="B1">
            <v>0</v>
          </cell>
        </row>
      </sheetData>
      <sheetData sheetId="1103">
        <row r="1">
          <cell r="B1">
            <v>0</v>
          </cell>
        </row>
      </sheetData>
      <sheetData sheetId="1104">
        <row r="1">
          <cell r="B1">
            <v>0</v>
          </cell>
        </row>
      </sheetData>
      <sheetData sheetId="1105">
        <row r="1">
          <cell r="B1">
            <v>0</v>
          </cell>
        </row>
      </sheetData>
      <sheetData sheetId="1106">
        <row r="1">
          <cell r="B1">
            <v>0</v>
          </cell>
        </row>
      </sheetData>
      <sheetData sheetId="1107">
        <row r="1">
          <cell r="B1">
            <v>0</v>
          </cell>
        </row>
      </sheetData>
      <sheetData sheetId="1108">
        <row r="1">
          <cell r="B1">
            <v>0</v>
          </cell>
        </row>
      </sheetData>
      <sheetData sheetId="1109">
        <row r="1">
          <cell r="B1">
            <v>0</v>
          </cell>
        </row>
      </sheetData>
      <sheetData sheetId="1110">
        <row r="1">
          <cell r="B1">
            <v>0</v>
          </cell>
        </row>
      </sheetData>
      <sheetData sheetId="1111">
        <row r="1">
          <cell r="B1">
            <v>0</v>
          </cell>
        </row>
      </sheetData>
      <sheetData sheetId="1112">
        <row r="1">
          <cell r="B1">
            <v>0</v>
          </cell>
        </row>
      </sheetData>
      <sheetData sheetId="1113">
        <row r="1">
          <cell r="B1">
            <v>0</v>
          </cell>
        </row>
      </sheetData>
      <sheetData sheetId="1114">
        <row r="1">
          <cell r="B1">
            <v>0</v>
          </cell>
        </row>
      </sheetData>
      <sheetData sheetId="1115">
        <row r="1">
          <cell r="B1">
            <v>0</v>
          </cell>
        </row>
      </sheetData>
      <sheetData sheetId="1116">
        <row r="1">
          <cell r="B1">
            <v>0</v>
          </cell>
        </row>
      </sheetData>
      <sheetData sheetId="1117">
        <row r="1">
          <cell r="B1">
            <v>0</v>
          </cell>
        </row>
      </sheetData>
      <sheetData sheetId="1118">
        <row r="1">
          <cell r="B1">
            <v>0</v>
          </cell>
        </row>
      </sheetData>
      <sheetData sheetId="1119">
        <row r="1">
          <cell r="B1">
            <v>0</v>
          </cell>
        </row>
      </sheetData>
      <sheetData sheetId="1120">
        <row r="1">
          <cell r="B1">
            <v>0</v>
          </cell>
        </row>
      </sheetData>
      <sheetData sheetId="1121">
        <row r="1">
          <cell r="B1">
            <v>0</v>
          </cell>
        </row>
      </sheetData>
      <sheetData sheetId="1122">
        <row r="1">
          <cell r="B1">
            <v>0</v>
          </cell>
        </row>
      </sheetData>
      <sheetData sheetId="1123">
        <row r="1">
          <cell r="B1">
            <v>0</v>
          </cell>
        </row>
      </sheetData>
      <sheetData sheetId="1124">
        <row r="1">
          <cell r="B1">
            <v>0</v>
          </cell>
        </row>
      </sheetData>
      <sheetData sheetId="1125">
        <row r="1">
          <cell r="B1">
            <v>0</v>
          </cell>
        </row>
      </sheetData>
      <sheetData sheetId="1126">
        <row r="1">
          <cell r="B1">
            <v>0</v>
          </cell>
        </row>
      </sheetData>
      <sheetData sheetId="1127">
        <row r="1">
          <cell r="B1">
            <v>0</v>
          </cell>
        </row>
      </sheetData>
      <sheetData sheetId="1128">
        <row r="1">
          <cell r="B1">
            <v>0</v>
          </cell>
        </row>
      </sheetData>
      <sheetData sheetId="1129">
        <row r="1">
          <cell r="B1">
            <v>0</v>
          </cell>
        </row>
      </sheetData>
      <sheetData sheetId="1130">
        <row r="1">
          <cell r="B1">
            <v>0</v>
          </cell>
        </row>
      </sheetData>
      <sheetData sheetId="1131">
        <row r="1">
          <cell r="B1">
            <v>0</v>
          </cell>
        </row>
      </sheetData>
      <sheetData sheetId="1132">
        <row r="1">
          <cell r="B1">
            <v>0</v>
          </cell>
        </row>
      </sheetData>
      <sheetData sheetId="1133">
        <row r="1">
          <cell r="B1">
            <v>0</v>
          </cell>
        </row>
      </sheetData>
      <sheetData sheetId="1134">
        <row r="1">
          <cell r="B1">
            <v>0</v>
          </cell>
        </row>
      </sheetData>
      <sheetData sheetId="1135">
        <row r="1">
          <cell r="B1">
            <v>0</v>
          </cell>
        </row>
      </sheetData>
      <sheetData sheetId="1136">
        <row r="1">
          <cell r="B1">
            <v>0</v>
          </cell>
        </row>
      </sheetData>
      <sheetData sheetId="1137">
        <row r="1">
          <cell r="B1">
            <v>0</v>
          </cell>
        </row>
      </sheetData>
      <sheetData sheetId="1138">
        <row r="1">
          <cell r="B1">
            <v>0</v>
          </cell>
        </row>
      </sheetData>
      <sheetData sheetId="1139">
        <row r="1">
          <cell r="B1">
            <v>0</v>
          </cell>
        </row>
      </sheetData>
      <sheetData sheetId="1140">
        <row r="1">
          <cell r="B1">
            <v>0</v>
          </cell>
        </row>
      </sheetData>
      <sheetData sheetId="1141">
        <row r="1">
          <cell r="B1">
            <v>0</v>
          </cell>
        </row>
      </sheetData>
      <sheetData sheetId="1142">
        <row r="1">
          <cell r="B1">
            <v>0</v>
          </cell>
        </row>
      </sheetData>
      <sheetData sheetId="1143">
        <row r="1">
          <cell r="B1">
            <v>0</v>
          </cell>
        </row>
      </sheetData>
      <sheetData sheetId="1144">
        <row r="1">
          <cell r="B1">
            <v>0</v>
          </cell>
        </row>
      </sheetData>
      <sheetData sheetId="1145">
        <row r="1">
          <cell r="B1">
            <v>0</v>
          </cell>
        </row>
      </sheetData>
      <sheetData sheetId="1146">
        <row r="1">
          <cell r="B1">
            <v>0</v>
          </cell>
        </row>
      </sheetData>
      <sheetData sheetId="1147">
        <row r="1">
          <cell r="B1">
            <v>0</v>
          </cell>
        </row>
      </sheetData>
      <sheetData sheetId="1148">
        <row r="1">
          <cell r="B1">
            <v>0</v>
          </cell>
        </row>
      </sheetData>
      <sheetData sheetId="1149">
        <row r="1">
          <cell r="B1">
            <v>0</v>
          </cell>
        </row>
      </sheetData>
      <sheetData sheetId="1150">
        <row r="1">
          <cell r="B1">
            <v>0</v>
          </cell>
        </row>
      </sheetData>
      <sheetData sheetId="1151">
        <row r="1">
          <cell r="B1">
            <v>0</v>
          </cell>
        </row>
      </sheetData>
      <sheetData sheetId="1152">
        <row r="1">
          <cell r="B1">
            <v>0</v>
          </cell>
        </row>
      </sheetData>
      <sheetData sheetId="1153">
        <row r="1">
          <cell r="B1">
            <v>0</v>
          </cell>
        </row>
      </sheetData>
      <sheetData sheetId="1154">
        <row r="1">
          <cell r="B1">
            <v>0</v>
          </cell>
        </row>
      </sheetData>
      <sheetData sheetId="1155">
        <row r="1">
          <cell r="B1">
            <v>0</v>
          </cell>
        </row>
      </sheetData>
      <sheetData sheetId="1156">
        <row r="1">
          <cell r="B1">
            <v>0</v>
          </cell>
        </row>
      </sheetData>
      <sheetData sheetId="1157">
        <row r="1">
          <cell r="B1">
            <v>0</v>
          </cell>
        </row>
      </sheetData>
      <sheetData sheetId="1158">
        <row r="1">
          <cell r="B1">
            <v>0</v>
          </cell>
        </row>
      </sheetData>
      <sheetData sheetId="1159">
        <row r="1">
          <cell r="B1">
            <v>0</v>
          </cell>
        </row>
      </sheetData>
      <sheetData sheetId="1160">
        <row r="1">
          <cell r="B1">
            <v>0</v>
          </cell>
        </row>
      </sheetData>
      <sheetData sheetId="1161">
        <row r="1">
          <cell r="B1">
            <v>0</v>
          </cell>
        </row>
      </sheetData>
      <sheetData sheetId="1162">
        <row r="1">
          <cell r="B1">
            <v>0</v>
          </cell>
        </row>
      </sheetData>
      <sheetData sheetId="1163">
        <row r="1">
          <cell r="B1">
            <v>0</v>
          </cell>
        </row>
      </sheetData>
      <sheetData sheetId="1164">
        <row r="1">
          <cell r="B1">
            <v>0</v>
          </cell>
        </row>
      </sheetData>
      <sheetData sheetId="1165">
        <row r="1">
          <cell r="B1">
            <v>0</v>
          </cell>
        </row>
      </sheetData>
      <sheetData sheetId="1166">
        <row r="1">
          <cell r="B1">
            <v>0</v>
          </cell>
        </row>
      </sheetData>
      <sheetData sheetId="1167">
        <row r="1">
          <cell r="B1">
            <v>0</v>
          </cell>
        </row>
      </sheetData>
      <sheetData sheetId="1168">
        <row r="1">
          <cell r="B1">
            <v>0</v>
          </cell>
        </row>
      </sheetData>
      <sheetData sheetId="1169">
        <row r="1">
          <cell r="B1">
            <v>0</v>
          </cell>
        </row>
      </sheetData>
      <sheetData sheetId="1170">
        <row r="1">
          <cell r="B1">
            <v>0</v>
          </cell>
        </row>
      </sheetData>
      <sheetData sheetId="1171">
        <row r="1">
          <cell r="B1">
            <v>0</v>
          </cell>
        </row>
      </sheetData>
      <sheetData sheetId="1172">
        <row r="1">
          <cell r="B1">
            <v>0</v>
          </cell>
        </row>
      </sheetData>
      <sheetData sheetId="1173">
        <row r="1">
          <cell r="B1">
            <v>0</v>
          </cell>
        </row>
      </sheetData>
      <sheetData sheetId="1174">
        <row r="1">
          <cell r="B1">
            <v>0</v>
          </cell>
        </row>
      </sheetData>
      <sheetData sheetId="1175">
        <row r="1">
          <cell r="B1">
            <v>0</v>
          </cell>
        </row>
      </sheetData>
      <sheetData sheetId="1176">
        <row r="1">
          <cell r="B1">
            <v>0</v>
          </cell>
        </row>
      </sheetData>
      <sheetData sheetId="1177">
        <row r="1">
          <cell r="B1">
            <v>0</v>
          </cell>
        </row>
      </sheetData>
      <sheetData sheetId="1178">
        <row r="1">
          <cell r="B1">
            <v>0</v>
          </cell>
        </row>
      </sheetData>
      <sheetData sheetId="1179">
        <row r="1">
          <cell r="B1">
            <v>0</v>
          </cell>
        </row>
      </sheetData>
      <sheetData sheetId="1180">
        <row r="1">
          <cell r="B1">
            <v>0</v>
          </cell>
        </row>
      </sheetData>
      <sheetData sheetId="1181">
        <row r="1">
          <cell r="B1">
            <v>0</v>
          </cell>
        </row>
      </sheetData>
      <sheetData sheetId="1182">
        <row r="1">
          <cell r="B1">
            <v>0</v>
          </cell>
        </row>
      </sheetData>
      <sheetData sheetId="1183">
        <row r="1">
          <cell r="B1">
            <v>0</v>
          </cell>
        </row>
      </sheetData>
      <sheetData sheetId="1184">
        <row r="1">
          <cell r="B1">
            <v>0</v>
          </cell>
        </row>
      </sheetData>
      <sheetData sheetId="1185">
        <row r="1">
          <cell r="B1">
            <v>0</v>
          </cell>
        </row>
      </sheetData>
      <sheetData sheetId="1186">
        <row r="1">
          <cell r="B1">
            <v>0</v>
          </cell>
        </row>
      </sheetData>
      <sheetData sheetId="1187">
        <row r="1">
          <cell r="B1">
            <v>0</v>
          </cell>
        </row>
      </sheetData>
      <sheetData sheetId="1188">
        <row r="1">
          <cell r="B1">
            <v>0</v>
          </cell>
        </row>
      </sheetData>
      <sheetData sheetId="1189">
        <row r="1">
          <cell r="B1">
            <v>0</v>
          </cell>
        </row>
      </sheetData>
      <sheetData sheetId="1190">
        <row r="1">
          <cell r="B1">
            <v>0</v>
          </cell>
        </row>
      </sheetData>
      <sheetData sheetId="1191">
        <row r="1">
          <cell r="B1">
            <v>0</v>
          </cell>
        </row>
      </sheetData>
      <sheetData sheetId="1192">
        <row r="1">
          <cell r="B1">
            <v>0</v>
          </cell>
        </row>
      </sheetData>
      <sheetData sheetId="1193">
        <row r="1">
          <cell r="B1">
            <v>0</v>
          </cell>
        </row>
      </sheetData>
      <sheetData sheetId="1194">
        <row r="1">
          <cell r="B1">
            <v>0</v>
          </cell>
        </row>
      </sheetData>
      <sheetData sheetId="1195">
        <row r="1">
          <cell r="B1">
            <v>0</v>
          </cell>
        </row>
      </sheetData>
      <sheetData sheetId="1196">
        <row r="1">
          <cell r="B1">
            <v>0</v>
          </cell>
        </row>
      </sheetData>
      <sheetData sheetId="1197">
        <row r="1">
          <cell r="B1">
            <v>0</v>
          </cell>
        </row>
      </sheetData>
      <sheetData sheetId="1198">
        <row r="1">
          <cell r="B1">
            <v>0</v>
          </cell>
        </row>
      </sheetData>
      <sheetData sheetId="1199">
        <row r="1">
          <cell r="B1">
            <v>0</v>
          </cell>
        </row>
      </sheetData>
      <sheetData sheetId="1200">
        <row r="1">
          <cell r="B1">
            <v>0</v>
          </cell>
        </row>
      </sheetData>
      <sheetData sheetId="1201">
        <row r="1">
          <cell r="B1">
            <v>0</v>
          </cell>
        </row>
      </sheetData>
      <sheetData sheetId="1202">
        <row r="1">
          <cell r="B1">
            <v>0</v>
          </cell>
        </row>
      </sheetData>
      <sheetData sheetId="1203">
        <row r="1">
          <cell r="B1">
            <v>0</v>
          </cell>
        </row>
      </sheetData>
      <sheetData sheetId="1204">
        <row r="1">
          <cell r="B1">
            <v>0</v>
          </cell>
        </row>
      </sheetData>
      <sheetData sheetId="1205">
        <row r="1">
          <cell r="B1">
            <v>0</v>
          </cell>
        </row>
      </sheetData>
      <sheetData sheetId="1206">
        <row r="1">
          <cell r="B1">
            <v>0</v>
          </cell>
        </row>
      </sheetData>
      <sheetData sheetId="1207">
        <row r="1">
          <cell r="B1">
            <v>0</v>
          </cell>
        </row>
      </sheetData>
      <sheetData sheetId="1208">
        <row r="1">
          <cell r="B1">
            <v>0</v>
          </cell>
        </row>
      </sheetData>
      <sheetData sheetId="1209">
        <row r="1">
          <cell r="B1">
            <v>0</v>
          </cell>
        </row>
      </sheetData>
      <sheetData sheetId="1210">
        <row r="1">
          <cell r="B1">
            <v>0</v>
          </cell>
        </row>
      </sheetData>
      <sheetData sheetId="1211">
        <row r="1">
          <cell r="B1">
            <v>0</v>
          </cell>
        </row>
      </sheetData>
      <sheetData sheetId="1212">
        <row r="1">
          <cell r="B1">
            <v>0</v>
          </cell>
        </row>
      </sheetData>
      <sheetData sheetId="1213">
        <row r="1">
          <cell r="B1">
            <v>0</v>
          </cell>
        </row>
      </sheetData>
      <sheetData sheetId="1214">
        <row r="1">
          <cell r="B1">
            <v>0</v>
          </cell>
        </row>
      </sheetData>
      <sheetData sheetId="1215">
        <row r="1">
          <cell r="B1">
            <v>0</v>
          </cell>
        </row>
      </sheetData>
      <sheetData sheetId="1216">
        <row r="1">
          <cell r="B1">
            <v>0</v>
          </cell>
        </row>
      </sheetData>
      <sheetData sheetId="1217">
        <row r="1">
          <cell r="B1">
            <v>0</v>
          </cell>
        </row>
      </sheetData>
      <sheetData sheetId="1218">
        <row r="1">
          <cell r="B1">
            <v>0</v>
          </cell>
        </row>
      </sheetData>
      <sheetData sheetId="1219">
        <row r="1">
          <cell r="B1">
            <v>0</v>
          </cell>
        </row>
      </sheetData>
      <sheetData sheetId="1220">
        <row r="1">
          <cell r="B1">
            <v>0</v>
          </cell>
        </row>
      </sheetData>
      <sheetData sheetId="1221">
        <row r="1">
          <cell r="B1">
            <v>0</v>
          </cell>
        </row>
      </sheetData>
      <sheetData sheetId="1222">
        <row r="1">
          <cell r="B1">
            <v>0</v>
          </cell>
        </row>
      </sheetData>
      <sheetData sheetId="1223">
        <row r="1">
          <cell r="B1">
            <v>0</v>
          </cell>
        </row>
      </sheetData>
      <sheetData sheetId="1224">
        <row r="1">
          <cell r="B1">
            <v>0</v>
          </cell>
        </row>
      </sheetData>
      <sheetData sheetId="1225">
        <row r="1">
          <cell r="B1">
            <v>0</v>
          </cell>
        </row>
      </sheetData>
      <sheetData sheetId="1226">
        <row r="1">
          <cell r="B1">
            <v>0</v>
          </cell>
        </row>
      </sheetData>
      <sheetData sheetId="1227">
        <row r="1">
          <cell r="B1">
            <v>0</v>
          </cell>
        </row>
      </sheetData>
      <sheetData sheetId="1228">
        <row r="1">
          <cell r="B1">
            <v>0</v>
          </cell>
        </row>
      </sheetData>
      <sheetData sheetId="1229">
        <row r="1">
          <cell r="B1">
            <v>0</v>
          </cell>
        </row>
      </sheetData>
      <sheetData sheetId="1230">
        <row r="1">
          <cell r="B1">
            <v>0</v>
          </cell>
        </row>
      </sheetData>
      <sheetData sheetId="1231">
        <row r="1">
          <cell r="B1">
            <v>0</v>
          </cell>
        </row>
      </sheetData>
      <sheetData sheetId="1232">
        <row r="1">
          <cell r="B1">
            <v>0</v>
          </cell>
        </row>
      </sheetData>
      <sheetData sheetId="1233">
        <row r="1">
          <cell r="B1">
            <v>0</v>
          </cell>
        </row>
      </sheetData>
      <sheetData sheetId="1234">
        <row r="1">
          <cell r="B1">
            <v>0</v>
          </cell>
        </row>
      </sheetData>
      <sheetData sheetId="1235">
        <row r="1">
          <cell r="B1">
            <v>0</v>
          </cell>
        </row>
      </sheetData>
      <sheetData sheetId="1236">
        <row r="1">
          <cell r="B1">
            <v>0</v>
          </cell>
        </row>
      </sheetData>
      <sheetData sheetId="1237">
        <row r="1">
          <cell r="B1">
            <v>0</v>
          </cell>
        </row>
      </sheetData>
      <sheetData sheetId="1238">
        <row r="1">
          <cell r="B1">
            <v>0</v>
          </cell>
        </row>
      </sheetData>
      <sheetData sheetId="1239">
        <row r="1">
          <cell r="B1">
            <v>0</v>
          </cell>
        </row>
      </sheetData>
      <sheetData sheetId="1240">
        <row r="1">
          <cell r="B1">
            <v>0</v>
          </cell>
        </row>
      </sheetData>
      <sheetData sheetId="1241">
        <row r="1">
          <cell r="B1">
            <v>0</v>
          </cell>
        </row>
      </sheetData>
      <sheetData sheetId="1242">
        <row r="1">
          <cell r="B1">
            <v>0</v>
          </cell>
        </row>
      </sheetData>
      <sheetData sheetId="1243">
        <row r="1">
          <cell r="B1">
            <v>0</v>
          </cell>
        </row>
      </sheetData>
      <sheetData sheetId="1244">
        <row r="1">
          <cell r="B1">
            <v>0</v>
          </cell>
        </row>
      </sheetData>
      <sheetData sheetId="1245">
        <row r="1">
          <cell r="B1">
            <v>0</v>
          </cell>
        </row>
      </sheetData>
      <sheetData sheetId="1246">
        <row r="1">
          <cell r="B1">
            <v>0</v>
          </cell>
        </row>
      </sheetData>
      <sheetData sheetId="1247">
        <row r="1">
          <cell r="B1">
            <v>0</v>
          </cell>
        </row>
      </sheetData>
      <sheetData sheetId="1248">
        <row r="1">
          <cell r="B1">
            <v>0</v>
          </cell>
        </row>
      </sheetData>
      <sheetData sheetId="1249">
        <row r="1">
          <cell r="B1">
            <v>0</v>
          </cell>
        </row>
      </sheetData>
      <sheetData sheetId="1250">
        <row r="1">
          <cell r="B1">
            <v>0</v>
          </cell>
        </row>
      </sheetData>
      <sheetData sheetId="1251">
        <row r="1">
          <cell r="B1">
            <v>0</v>
          </cell>
        </row>
      </sheetData>
      <sheetData sheetId="1252">
        <row r="1">
          <cell r="B1">
            <v>0</v>
          </cell>
        </row>
      </sheetData>
      <sheetData sheetId="1253">
        <row r="1">
          <cell r="B1">
            <v>0</v>
          </cell>
        </row>
      </sheetData>
      <sheetData sheetId="1254">
        <row r="1">
          <cell r="B1">
            <v>0</v>
          </cell>
        </row>
      </sheetData>
      <sheetData sheetId="1255">
        <row r="1">
          <cell r="B1">
            <v>0</v>
          </cell>
        </row>
      </sheetData>
      <sheetData sheetId="1256">
        <row r="1">
          <cell r="B1">
            <v>0</v>
          </cell>
        </row>
      </sheetData>
      <sheetData sheetId="1257">
        <row r="1">
          <cell r="B1">
            <v>0</v>
          </cell>
        </row>
      </sheetData>
      <sheetData sheetId="1258">
        <row r="1">
          <cell r="B1">
            <v>0</v>
          </cell>
        </row>
      </sheetData>
      <sheetData sheetId="1259">
        <row r="1">
          <cell r="B1">
            <v>0</v>
          </cell>
        </row>
      </sheetData>
      <sheetData sheetId="1260">
        <row r="1">
          <cell r="B1">
            <v>0</v>
          </cell>
        </row>
      </sheetData>
      <sheetData sheetId="1261">
        <row r="1">
          <cell r="B1">
            <v>0</v>
          </cell>
        </row>
      </sheetData>
      <sheetData sheetId="1262">
        <row r="1">
          <cell r="B1">
            <v>0</v>
          </cell>
        </row>
      </sheetData>
      <sheetData sheetId="1263">
        <row r="1">
          <cell r="B1">
            <v>0</v>
          </cell>
        </row>
      </sheetData>
      <sheetData sheetId="1264">
        <row r="1">
          <cell r="B1">
            <v>0</v>
          </cell>
        </row>
      </sheetData>
      <sheetData sheetId="1265">
        <row r="1">
          <cell r="B1">
            <v>0</v>
          </cell>
        </row>
      </sheetData>
      <sheetData sheetId="1266">
        <row r="1">
          <cell r="B1">
            <v>0</v>
          </cell>
        </row>
      </sheetData>
      <sheetData sheetId="1267">
        <row r="1">
          <cell r="B1">
            <v>0</v>
          </cell>
        </row>
      </sheetData>
      <sheetData sheetId="1268">
        <row r="1">
          <cell r="B1">
            <v>0</v>
          </cell>
        </row>
      </sheetData>
      <sheetData sheetId="1269">
        <row r="1">
          <cell r="B1">
            <v>0</v>
          </cell>
        </row>
      </sheetData>
      <sheetData sheetId="1270">
        <row r="1">
          <cell r="B1">
            <v>0</v>
          </cell>
        </row>
      </sheetData>
      <sheetData sheetId="1271">
        <row r="1">
          <cell r="B1">
            <v>0</v>
          </cell>
        </row>
      </sheetData>
      <sheetData sheetId="1272">
        <row r="1">
          <cell r="B1">
            <v>0</v>
          </cell>
        </row>
      </sheetData>
      <sheetData sheetId="1273">
        <row r="1">
          <cell r="B1">
            <v>0</v>
          </cell>
        </row>
      </sheetData>
      <sheetData sheetId="1274">
        <row r="1">
          <cell r="B1">
            <v>0</v>
          </cell>
        </row>
      </sheetData>
      <sheetData sheetId="1275">
        <row r="1">
          <cell r="B1">
            <v>0</v>
          </cell>
        </row>
      </sheetData>
      <sheetData sheetId="1276">
        <row r="1">
          <cell r="B1">
            <v>0</v>
          </cell>
        </row>
      </sheetData>
      <sheetData sheetId="1277">
        <row r="1">
          <cell r="B1">
            <v>0</v>
          </cell>
        </row>
      </sheetData>
      <sheetData sheetId="1278">
        <row r="1">
          <cell r="B1">
            <v>0</v>
          </cell>
        </row>
      </sheetData>
      <sheetData sheetId="1279">
        <row r="1">
          <cell r="B1">
            <v>0</v>
          </cell>
        </row>
      </sheetData>
      <sheetData sheetId="1280" refreshError="1"/>
      <sheetData sheetId="1281"/>
      <sheetData sheetId="1282" refreshError="1"/>
      <sheetData sheetId="1283"/>
      <sheetData sheetId="1284" refreshError="1"/>
      <sheetData sheetId="1285" refreshError="1"/>
      <sheetData sheetId="1286" refreshError="1"/>
      <sheetData sheetId="1287">
        <row r="1">
          <cell r="B1">
            <v>0</v>
          </cell>
        </row>
      </sheetData>
      <sheetData sheetId="1288">
        <row r="1">
          <cell r="B1">
            <v>0</v>
          </cell>
        </row>
      </sheetData>
      <sheetData sheetId="1289">
        <row r="1">
          <cell r="B1">
            <v>0</v>
          </cell>
        </row>
      </sheetData>
      <sheetData sheetId="1290">
        <row r="1">
          <cell r="B1">
            <v>0</v>
          </cell>
        </row>
      </sheetData>
      <sheetData sheetId="1291">
        <row r="1">
          <cell r="B1">
            <v>0</v>
          </cell>
        </row>
      </sheetData>
      <sheetData sheetId="1292">
        <row r="1">
          <cell r="B1">
            <v>0</v>
          </cell>
        </row>
      </sheetData>
      <sheetData sheetId="1293" refreshError="1"/>
      <sheetData sheetId="1294" refreshError="1"/>
      <sheetData sheetId="1295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/>
      <sheetData sheetId="1305">
        <row r="1">
          <cell r="B1">
            <v>0</v>
          </cell>
        </row>
      </sheetData>
      <sheetData sheetId="1306" refreshError="1"/>
      <sheetData sheetId="1307">
        <row r="1">
          <cell r="B1">
            <v>0</v>
          </cell>
        </row>
      </sheetData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/>
      <sheetData sheetId="1316"/>
      <sheetData sheetId="1317">
        <row r="1">
          <cell r="B1">
            <v>0</v>
          </cell>
        </row>
      </sheetData>
      <sheetData sheetId="1318"/>
      <sheetData sheetId="1319">
        <row r="1">
          <cell r="B1">
            <v>0</v>
          </cell>
        </row>
      </sheetData>
      <sheetData sheetId="1320"/>
      <sheetData sheetId="1321">
        <row r="1">
          <cell r="B1">
            <v>0</v>
          </cell>
        </row>
      </sheetData>
      <sheetData sheetId="1322">
        <row r="1">
          <cell r="B1">
            <v>0</v>
          </cell>
        </row>
      </sheetData>
      <sheetData sheetId="1323">
        <row r="1">
          <cell r="B1">
            <v>0</v>
          </cell>
        </row>
      </sheetData>
      <sheetData sheetId="1324">
        <row r="1">
          <cell r="B1">
            <v>0</v>
          </cell>
        </row>
      </sheetData>
      <sheetData sheetId="1325">
        <row r="1">
          <cell r="B1">
            <v>0</v>
          </cell>
        </row>
      </sheetData>
      <sheetData sheetId="1326">
        <row r="1">
          <cell r="B1">
            <v>0</v>
          </cell>
        </row>
      </sheetData>
      <sheetData sheetId="1327">
        <row r="1">
          <cell r="B1">
            <v>0</v>
          </cell>
        </row>
      </sheetData>
      <sheetData sheetId="1328"/>
      <sheetData sheetId="1329">
        <row r="1">
          <cell r="B1">
            <v>0</v>
          </cell>
        </row>
      </sheetData>
      <sheetData sheetId="1330">
        <row r="1">
          <cell r="B1">
            <v>0</v>
          </cell>
        </row>
      </sheetData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/>
      <sheetData sheetId="1546" refreshError="1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/>
      <sheetData sheetId="1577"/>
      <sheetData sheetId="1578"/>
      <sheetData sheetId="1579"/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/>
      <sheetData sheetId="1613"/>
      <sheetData sheetId="1614"/>
      <sheetData sheetId="1615"/>
      <sheetData sheetId="1616"/>
      <sheetData sheetId="1617"/>
      <sheetData sheetId="1618"/>
      <sheetData sheetId="1619"/>
      <sheetData sheetId="1620"/>
      <sheetData sheetId="1621"/>
      <sheetData sheetId="1622"/>
      <sheetData sheetId="1623"/>
      <sheetData sheetId="1624"/>
      <sheetData sheetId="1625"/>
      <sheetData sheetId="1626"/>
      <sheetData sheetId="1627"/>
      <sheetData sheetId="1628"/>
      <sheetData sheetId="1629"/>
      <sheetData sheetId="1630"/>
      <sheetData sheetId="1631"/>
      <sheetData sheetId="1632"/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/>
      <sheetData sheetId="1642"/>
      <sheetData sheetId="1643"/>
      <sheetData sheetId="1644"/>
      <sheetData sheetId="1645"/>
      <sheetData sheetId="1646"/>
      <sheetData sheetId="1647"/>
      <sheetData sheetId="1648"/>
      <sheetData sheetId="1649"/>
      <sheetData sheetId="1650"/>
      <sheetData sheetId="1651"/>
      <sheetData sheetId="1652"/>
      <sheetData sheetId="1653"/>
      <sheetData sheetId="1654"/>
      <sheetData sheetId="1655"/>
      <sheetData sheetId="1656"/>
      <sheetData sheetId="1657"/>
      <sheetData sheetId="1658"/>
      <sheetData sheetId="1659"/>
      <sheetData sheetId="1660"/>
      <sheetData sheetId="1661"/>
      <sheetData sheetId="1662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/>
      <sheetData sheetId="1721"/>
      <sheetData sheetId="1722"/>
      <sheetData sheetId="1723"/>
      <sheetData sheetId="1724"/>
      <sheetData sheetId="1725"/>
      <sheetData sheetId="1726"/>
      <sheetData sheetId="1727"/>
      <sheetData sheetId="1728"/>
      <sheetData sheetId="1729"/>
      <sheetData sheetId="1730"/>
      <sheetData sheetId="1731"/>
      <sheetData sheetId="1732"/>
      <sheetData sheetId="1733"/>
      <sheetData sheetId="1734"/>
      <sheetData sheetId="1735"/>
      <sheetData sheetId="1736"/>
      <sheetData sheetId="1737"/>
      <sheetData sheetId="1738"/>
      <sheetData sheetId="1739"/>
      <sheetData sheetId="1740"/>
      <sheetData sheetId="1741"/>
      <sheetData sheetId="1742"/>
      <sheetData sheetId="1743"/>
      <sheetData sheetId="1744"/>
      <sheetData sheetId="1745"/>
      <sheetData sheetId="1746"/>
      <sheetData sheetId="1747"/>
      <sheetData sheetId="1748"/>
      <sheetData sheetId="1749"/>
      <sheetData sheetId="1750"/>
      <sheetData sheetId="1751"/>
      <sheetData sheetId="1752"/>
      <sheetData sheetId="1753"/>
      <sheetData sheetId="1754"/>
      <sheetData sheetId="1755"/>
      <sheetData sheetId="1756"/>
      <sheetData sheetId="1757"/>
      <sheetData sheetId="1758"/>
      <sheetData sheetId="1759"/>
      <sheetData sheetId="1760"/>
      <sheetData sheetId="1761"/>
      <sheetData sheetId="1762"/>
      <sheetData sheetId="1763"/>
      <sheetData sheetId="1764"/>
      <sheetData sheetId="1765"/>
      <sheetData sheetId="1766"/>
      <sheetData sheetId="1767"/>
      <sheetData sheetId="1768"/>
      <sheetData sheetId="1769"/>
      <sheetData sheetId="1770"/>
      <sheetData sheetId="1771"/>
      <sheetData sheetId="1772"/>
      <sheetData sheetId="1773"/>
      <sheetData sheetId="1774"/>
      <sheetData sheetId="1775"/>
      <sheetData sheetId="1776"/>
      <sheetData sheetId="1777"/>
      <sheetData sheetId="1778"/>
      <sheetData sheetId="1779"/>
      <sheetData sheetId="1780"/>
      <sheetData sheetId="1781"/>
      <sheetData sheetId="1782"/>
      <sheetData sheetId="1783"/>
      <sheetData sheetId="1784"/>
      <sheetData sheetId="1785"/>
      <sheetData sheetId="1786"/>
      <sheetData sheetId="1787"/>
      <sheetData sheetId="1788"/>
      <sheetData sheetId="1789"/>
      <sheetData sheetId="1790"/>
      <sheetData sheetId="1791"/>
      <sheetData sheetId="1792"/>
      <sheetData sheetId="1793" refreshError="1"/>
      <sheetData sheetId="1794" refreshError="1"/>
      <sheetData sheetId="1795" refreshError="1"/>
      <sheetData sheetId="1796" refreshError="1"/>
      <sheetData sheetId="1797"/>
      <sheetData sheetId="1798"/>
      <sheetData sheetId="1799"/>
      <sheetData sheetId="1800"/>
      <sheetData sheetId="1801"/>
      <sheetData sheetId="1802"/>
      <sheetData sheetId="1803"/>
      <sheetData sheetId="1804"/>
      <sheetData sheetId="1805"/>
      <sheetData sheetId="1806"/>
      <sheetData sheetId="1807"/>
      <sheetData sheetId="1808"/>
      <sheetData sheetId="1809"/>
      <sheetData sheetId="1810"/>
      <sheetData sheetId="1811"/>
      <sheetData sheetId="1812"/>
      <sheetData sheetId="1813"/>
      <sheetData sheetId="1814"/>
      <sheetData sheetId="1815"/>
      <sheetData sheetId="1816"/>
      <sheetData sheetId="1817"/>
      <sheetData sheetId="1818"/>
      <sheetData sheetId="1819"/>
      <sheetData sheetId="1820"/>
      <sheetData sheetId="1821"/>
      <sheetData sheetId="1822"/>
      <sheetData sheetId="1823"/>
      <sheetData sheetId="1824"/>
      <sheetData sheetId="1825"/>
      <sheetData sheetId="1826"/>
      <sheetData sheetId="1827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/>
      <sheetData sheetId="1858"/>
      <sheetData sheetId="1859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/>
      <sheetData sheetId="1887"/>
      <sheetData sheetId="1888" refreshError="1"/>
      <sheetData sheetId="1889"/>
      <sheetData sheetId="1890"/>
      <sheetData sheetId="1891"/>
      <sheetData sheetId="1892"/>
      <sheetData sheetId="1893" refreshError="1"/>
      <sheetData sheetId="1894" refreshError="1"/>
      <sheetData sheetId="1895" refreshError="1"/>
      <sheetData sheetId="189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ЫЙ РАСЧЕТ"/>
      <sheetName val="Тупик на Авиамот."/>
      <sheetName val="Авиамоторная"/>
      <sheetName val="Перегон Авиам.-Нижегор."/>
      <sheetName val="Нижегородская"/>
      <sheetName val="Перегон Нижегор.-Луховиц."/>
      <sheetName val="Луховицкая (Стахановская)"/>
      <sheetName val="Перегон Луховиц.-Ак.Скряб."/>
      <sheetName val="Ак.Скрябина (Окская)"/>
      <sheetName val="Перегон Ак.Скряб.-Ферган."/>
      <sheetName val="Ферганская"/>
      <sheetName val="Перегон Ферган.-Косино"/>
      <sheetName val="Косино"/>
      <sheetName val="Перегон Косино-Салтык."/>
      <sheetName val="Салтыковская"/>
      <sheetName val="Перегон Салтык.-Кос.Ухтом."/>
      <sheetName val="Косино-Ухтомская"/>
      <sheetName val="Перегон Кос.Ухтом.-Некрас."/>
      <sheetName val="Некрасовская"/>
      <sheetName val="Тупик на Некрасов."/>
      <sheetName val="Соед.ветка с  Калин.линией"/>
      <sheetName val="Соед.ветка с  Электродепо"/>
      <sheetName val="Соед.ветка с  ТК линией"/>
      <sheetName val="Электродепо"/>
      <sheetName val="Верхнее строение пут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деления"/>
      <sheetName val="база"/>
      <sheetName val="Смета"/>
      <sheetName val="Специф Морки"/>
      <sheetName val="Специф Оршанка"/>
      <sheetName val="Специф Медведево"/>
      <sheetName val="Специф Килемары"/>
      <sheetName val="Специф Волжск"/>
      <sheetName val="Специф Куженер"/>
      <sheetName val="Специф Параньга"/>
      <sheetName val="Специф Новый Торьял"/>
      <sheetName val="Специф Мари-Турек"/>
      <sheetName val="Специф Козьмодемьянск"/>
      <sheetName val="Специф Советский"/>
      <sheetName val="Специф Сернур"/>
      <sheetName val="Специф Звенигово"/>
      <sheetName val="Шаблон FT25 2 шт"/>
      <sheetName val="Шаблон FT25 3 шт"/>
      <sheetName val="Шаблон FT35 2 шт"/>
      <sheetName val="Шаблон FT35 3 шт"/>
      <sheetName val="Шаблон FH45 2 шт 220В"/>
      <sheetName val="Шаблон FH45 3 шт 220В"/>
      <sheetName val="Шаблон FH45 2 шт 380В"/>
      <sheetName val="Шаблон FH45 3 шт 380В"/>
      <sheetName val="Шаблон FH60 2 шт 220В"/>
      <sheetName val="Шаблон FH60 3 шт 220В"/>
      <sheetName val="Шаблон FH60 2 шт 380В"/>
      <sheetName val="Шаблон FH60 3 шт 380В"/>
      <sheetName val="Шаблон FH71 2 шт 380В"/>
      <sheetName val="Шаблон FHYC125 2 шт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деления"/>
      <sheetName val="база"/>
      <sheetName val="Смета"/>
      <sheetName val="Специф Морки"/>
      <sheetName val="Специф Оршанка"/>
      <sheetName val="Специф Медведево"/>
      <sheetName val="Специф Килемары"/>
      <sheetName val="Специф Волжск"/>
      <sheetName val="Специф Куженер"/>
      <sheetName val="Специф Параньга"/>
      <sheetName val="Специф Новый Торьял"/>
      <sheetName val="Специф Мари-Турек"/>
      <sheetName val="Специф Козьмодемьянск"/>
      <sheetName val="Специф Советский"/>
      <sheetName val="Специф Сернур"/>
      <sheetName val="Специф Звенигово"/>
      <sheetName val="Шаблон FT25 2 шт"/>
      <sheetName val="Шаблон FT25 3 шт"/>
      <sheetName val="Шаблон FT35 2 шт"/>
      <sheetName val="Шаблон FT35 3 шт"/>
      <sheetName val="Шаблон FH45 2 шт 220В"/>
      <sheetName val="Шаблон FH45 3 шт 220В"/>
      <sheetName val="Шаблон FH45 2 шт 380В"/>
      <sheetName val="Шаблон FH45 3 шт 380В"/>
      <sheetName val="Шаблон FH60 2 шт 220В"/>
      <sheetName val="Шаблон FH60 3 шт 220В"/>
      <sheetName val="Шаблон FH60 2 шт 380В"/>
      <sheetName val="Шаблон FH60 3 шт 380В"/>
      <sheetName val="Шаблон FH71 2 шт 380В"/>
      <sheetName val="Шаблон FHYC125 2 шт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ие сведения"/>
      <sheetName val="Показатели"/>
      <sheetName val="Здания"/>
      <sheetName val="Оборудование"/>
      <sheetName val="Лист3"/>
      <sheetName val="Общие_сведения"/>
      <sheetName val="спецификация"/>
      <sheetName val="Control Setting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I1" t="str">
            <v>Отдельно стоящее</v>
          </cell>
        </row>
        <row r="2">
          <cell r="I2" t="str">
            <v>В жилом доме</v>
          </cell>
        </row>
        <row r="3">
          <cell r="I3" t="str">
            <v>Подвальное</v>
          </cell>
        </row>
        <row r="4">
          <cell r="I4" t="str">
            <v>Цоколь</v>
          </cell>
        </row>
        <row r="5">
          <cell r="I5" t="str">
            <v>Иное</v>
          </cell>
        </row>
      </sheetData>
      <sheetData sheetId="5"/>
      <sheetData sheetId="6" refreshError="1"/>
      <sheetData sheetId="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деления"/>
      <sheetName val="база"/>
      <sheetName val="Смета"/>
      <sheetName val="Специф Морки"/>
      <sheetName val="Специф Оршанка"/>
      <sheetName val="Специф Медведево"/>
      <sheetName val="Специф Килемары"/>
      <sheetName val="Специф Волжск"/>
      <sheetName val="Специф Куженер"/>
      <sheetName val="Специф Параньга"/>
      <sheetName val="Специф Новый Торьял"/>
      <sheetName val="Специф Мари-Турек"/>
      <sheetName val="Специф Козьмодемьянск"/>
      <sheetName val="Специф Советский"/>
      <sheetName val="Специф Сернур"/>
      <sheetName val="Специф Звенигово"/>
      <sheetName val="Шаблон FT25 2 шт"/>
      <sheetName val="Шаблон FT25 3 шт"/>
      <sheetName val="Шаблон FT35 2 шт"/>
      <sheetName val="Шаблон FT35 3 шт"/>
      <sheetName val="Шаблон FH45 2 шт 220В"/>
      <sheetName val="Шаблон FH45 3 шт 220В"/>
      <sheetName val="Шаблон FH45 2 шт 380В"/>
      <sheetName val="Шаблон FH45 3 шт 380В"/>
      <sheetName val="Шаблон FH60 2 шт 220В"/>
      <sheetName val="Шаблон FH60 3 шт 220В"/>
      <sheetName val="Шаблон FH60 2 шт 380В"/>
      <sheetName val="Шаблон FH60 3 шт 380В"/>
      <sheetName val="Шаблон FH71 2 шт 380В"/>
      <sheetName val="Шаблон FHYC125 2 шт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деления"/>
      <sheetName val="база"/>
      <sheetName val="Смета"/>
      <sheetName val="Специф Морки"/>
      <sheetName val="Специф Оршанка"/>
      <sheetName val="Специф Медведево"/>
      <sheetName val="Специф Килемары"/>
      <sheetName val="Специф Волжск"/>
      <sheetName val="Специф Куженер"/>
      <sheetName val="Специф Параньга"/>
      <sheetName val="Специф Новый Торьял"/>
      <sheetName val="Специф Мари-Турек"/>
      <sheetName val="Специф Козьмодемьянск"/>
      <sheetName val="Специф Советский"/>
      <sheetName val="Специф Сернур"/>
      <sheetName val="Специф Звенигово"/>
      <sheetName val="Шаблон FT25 2 шт"/>
      <sheetName val="Шаблон FT25 3 шт"/>
      <sheetName val="Шаблон FT35 2 шт"/>
      <sheetName val="Шаблон FT35 3 шт"/>
      <sheetName val="Шаблон FH45 2 шт 220В"/>
      <sheetName val="Шаблон FH45 3 шт 220В"/>
      <sheetName val="Шаблон FH45 2 шт 380В"/>
      <sheetName val="Шаблон FH45 3 шт 380В"/>
      <sheetName val="Шаблон FH60 2 шт 220В"/>
      <sheetName val="Шаблон FH60 3 шт 220В"/>
      <sheetName val="Шаблон FH60 2 шт 380В"/>
      <sheetName val="Шаблон FH60 3 шт 380В"/>
      <sheetName val="Шаблон FH71 2 шт 380В"/>
      <sheetName val="Шаблон FHYC125 2 шт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 ведомость"/>
      <sheetName val="КОЭФФИЦИЕНТЫ"/>
      <sheetName val="Шаблон сметы"/>
      <sheetName val="Музей ВС"/>
      <sheetName val="ЛДЛ-цу пов. Матвеев"/>
    </sheetNames>
    <sheetDataSet>
      <sheetData sheetId="0"/>
      <sheetData sheetId="1" refreshError="1">
        <row r="1">
          <cell r="C1">
            <v>1104</v>
          </cell>
        </row>
      </sheetData>
      <sheetData sheetId="2"/>
      <sheetData sheetId="3"/>
      <sheetData sheetId="4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 смета"/>
      <sheetName val="ПС(1)"/>
      <sheetName val="СОУЭ1(1)"/>
      <sheetName val="ППТ(1)"/>
      <sheetName val="АПМ-ДУ(1)"/>
      <sheetName val="АПМ(1)"/>
      <sheetName val="СОУЭ2(1)"/>
      <sheetName val="ЭМ(1)-не проп."/>
      <sheetName val="ПТЭШ(1)"/>
      <sheetName val="ОС(1)"/>
      <sheetName val="ВД(1)"/>
      <sheetName val="СКУД(1)"/>
      <sheetName val="Сплинк.1"/>
      <sheetName val="Сплинк.1 (н.сборн. не пошло)"/>
      <sheetName val="ПС(2)"/>
      <sheetName val="СОУЭ1(2)"/>
      <sheetName val="ППТ(2)"/>
      <sheetName val="АПМ-ДУ(2)"/>
      <sheetName val="АПМ(2)"/>
      <sheetName val="СОУЭ2(2)"/>
      <sheetName val="ЭМ(2)-не проп."/>
      <sheetName val="ПТЭШ(2)"/>
      <sheetName val="ОС(2)"/>
      <sheetName val="ВД(2)"/>
      <sheetName val="СКУД(2)"/>
      <sheetName val="Сплинк.(2)"/>
      <sheetName val="Сплинк.(н.сб. не пошло)"/>
      <sheetName val="ПС(3)"/>
      <sheetName val="ППТ(3)"/>
      <sheetName val="АПМ(3)"/>
      <sheetName val="СОУЭ2(3)"/>
      <sheetName val="Сводная смета (2)пошло"/>
      <sheetName val="мичур.пр."/>
      <sheetName val="озерная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  <sheetName val="Смета №1 РД. "/>
      <sheetName val="ПС(1)"/>
      <sheetName val="ОС(1)"/>
      <sheetName val="АУЭС "/>
      <sheetName val="АСКУ-Э"/>
      <sheetName val="АСПЗ "/>
      <sheetName val="АСПВ"/>
      <sheetName val="ПП ОЗЭП"/>
      <sheetName val="СКУ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ец И"/>
      <sheetName val="Номенклатура"/>
      <sheetName val="Const"/>
      <sheetName val="Спецификация"/>
      <sheetName val="HP скидка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деления"/>
      <sheetName val="база"/>
      <sheetName val="ИБП"/>
      <sheetName val="КС2 ИБП"/>
      <sheetName val="305"/>
      <sheetName val="КС2 305"/>
      <sheetName val="222 и 224"/>
      <sheetName val="КС2 222 и 224"/>
      <sheetName val="перенос MINITOWER"/>
      <sheetName val="КС2 minitower"/>
      <sheetName val="перенос драйкулера"/>
      <sheetName val="КС2 драйкулер"/>
      <sheetName val="сводный поставки"/>
      <sheetName val="сводный сметный "/>
      <sheetName val="сметы"/>
      <sheetName val="Св. табл. отеч."/>
      <sheetName val="Данные для св. табл. отеч."/>
      <sheetName val="Св. табл. импорт"/>
      <sheetName val="Данные для св. табл. импортн."/>
      <sheetName val="Состав заказа в В52"/>
      <sheetName val="Данные для св. табл."/>
    </sheetNames>
    <sheetDataSet>
      <sheetData sheetId="0"/>
      <sheetData sheetId="1" refreshError="1">
        <row r="2">
          <cell r="C2">
            <v>32</v>
          </cell>
        </row>
        <row r="7">
          <cell r="C7">
            <v>15</v>
          </cell>
        </row>
        <row r="8">
          <cell r="C8">
            <v>5</v>
          </cell>
        </row>
        <row r="11">
          <cell r="C11">
            <v>5</v>
          </cell>
        </row>
        <row r="21">
          <cell r="C21">
            <v>10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5"/>
      <sheetName val="101"/>
      <sheetName val="104"/>
      <sheetName val="108"/>
      <sheetName val="110"/>
      <sheetName val="208"/>
      <sheetName val="204"/>
      <sheetName val="206"/>
      <sheetName val="Баз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A2" t="str">
            <v>01651</v>
          </cell>
          <cell r="B2" t="str">
            <v>Загл. Для шкафа, пластина, 24шт</v>
          </cell>
          <cell r="C2">
            <v>4.4400000000000004</v>
          </cell>
          <cell r="D2" t="str">
            <v>шт.</v>
          </cell>
          <cell r="E2">
            <v>0.1</v>
          </cell>
          <cell r="F2" t="str">
            <v>8538 90 990 0</v>
          </cell>
          <cell r="G2">
            <v>0.05</v>
          </cell>
        </row>
        <row r="3">
          <cell r="A3" t="str">
            <v>01743</v>
          </cell>
          <cell r="B3" t="str">
            <v>Расп. щит Plexo IP-55 3х12</v>
          </cell>
          <cell r="C3">
            <v>96.45</v>
          </cell>
          <cell r="D3" t="str">
            <v>шт.</v>
          </cell>
          <cell r="E3">
            <v>0.1</v>
          </cell>
          <cell r="F3" t="str">
            <v>8538 10 000 0</v>
          </cell>
          <cell r="G3">
            <v>0.05</v>
          </cell>
        </row>
        <row r="4">
          <cell r="A4" t="str">
            <v>01766</v>
          </cell>
          <cell r="B4" t="str">
            <v>Замок и ключ для шкафов 01711-01716</v>
          </cell>
          <cell r="C4">
            <v>12.43</v>
          </cell>
          <cell r="D4" t="str">
            <v>шт.</v>
          </cell>
          <cell r="E4">
            <v>0.1</v>
          </cell>
          <cell r="F4" t="str">
            <v>8301 40 900 0</v>
          </cell>
          <cell r="G4">
            <v>0.2</v>
          </cell>
        </row>
        <row r="5">
          <cell r="A5" t="str">
            <v>03382</v>
          </cell>
          <cell r="B5" t="str">
            <v>Авт. DX однопол. С6А 1М</v>
          </cell>
          <cell r="C5">
            <v>6.8</v>
          </cell>
          <cell r="D5" t="str">
            <v>шт.</v>
          </cell>
          <cell r="E5">
            <v>0.1</v>
          </cell>
          <cell r="F5" t="str">
            <v>8536 10 100 0</v>
          </cell>
          <cell r="G5">
            <v>0.15</v>
          </cell>
        </row>
        <row r="6">
          <cell r="A6" t="str">
            <v>03385</v>
          </cell>
          <cell r="B6" t="str">
            <v>Авт. DX однопол. С13А 1М</v>
          </cell>
          <cell r="C6">
            <v>6.37</v>
          </cell>
          <cell r="D6" t="str">
            <v>шт.</v>
          </cell>
          <cell r="E6">
            <v>0.1</v>
          </cell>
          <cell r="F6" t="str">
            <v>8536 10 500 0</v>
          </cell>
          <cell r="G6">
            <v>0.15</v>
          </cell>
        </row>
        <row r="7">
          <cell r="A7" t="str">
            <v>03447</v>
          </cell>
          <cell r="B7" t="str">
            <v>Авт. DX трехполюсный 6А</v>
          </cell>
          <cell r="C7">
            <v>25.42</v>
          </cell>
          <cell r="D7" t="str">
            <v>шт.</v>
          </cell>
          <cell r="E7">
            <v>0.1</v>
          </cell>
          <cell r="F7" t="str">
            <v>8536 10 100 0</v>
          </cell>
          <cell r="G7">
            <v>0.15</v>
          </cell>
        </row>
        <row r="8">
          <cell r="A8" t="str">
            <v>03451</v>
          </cell>
          <cell r="B8" t="str">
            <v>Авт.DX трехпол. 16А</v>
          </cell>
          <cell r="C8">
            <v>25.42</v>
          </cell>
          <cell r="D8" t="str">
            <v>шт.</v>
          </cell>
          <cell r="E8">
            <v>0.1</v>
          </cell>
          <cell r="F8" t="str">
            <v>8536 10 500 0</v>
          </cell>
          <cell r="G8">
            <v>0.15</v>
          </cell>
        </row>
        <row r="9">
          <cell r="A9" t="str">
            <v>03452</v>
          </cell>
          <cell r="B9" t="str">
            <v>Авт. DX трехпол. 20A</v>
          </cell>
          <cell r="C9">
            <v>25.42</v>
          </cell>
          <cell r="D9" t="str">
            <v>шт.</v>
          </cell>
          <cell r="E9">
            <v>0.1</v>
          </cell>
          <cell r="F9" t="str">
            <v>8536 10 500 0</v>
          </cell>
          <cell r="G9">
            <v>0.15</v>
          </cell>
        </row>
        <row r="10">
          <cell r="A10" t="str">
            <v>04053</v>
          </cell>
          <cell r="B10" t="str">
            <v>Контактор 4НР 2М 20A  230V</v>
          </cell>
          <cell r="C10">
            <v>46.18</v>
          </cell>
          <cell r="D10" t="str">
            <v>шт.</v>
          </cell>
          <cell r="E10">
            <v>0.1</v>
          </cell>
          <cell r="F10" t="str">
            <v>8536 50 800 0</v>
          </cell>
          <cell r="G10">
            <v>0.15</v>
          </cell>
        </row>
        <row r="11">
          <cell r="A11" t="str">
            <v>04069</v>
          </cell>
          <cell r="B11" t="str">
            <v>Контактор 3хNО 40A</v>
          </cell>
          <cell r="C11">
            <v>62.17</v>
          </cell>
          <cell r="D11" t="str">
            <v>шт.</v>
          </cell>
          <cell r="E11">
            <v>0.1</v>
          </cell>
          <cell r="F11" t="str">
            <v>8536 50 800 0</v>
          </cell>
          <cell r="G11">
            <v>0.15</v>
          </cell>
        </row>
        <row r="12">
          <cell r="A12" t="str">
            <v>04342</v>
          </cell>
          <cell r="B12" t="str">
            <v>Модул.выключатель 3P 20А 2M</v>
          </cell>
          <cell r="C12">
            <v>28.43</v>
          </cell>
          <cell r="D12" t="str">
            <v>шт.</v>
          </cell>
          <cell r="E12">
            <v>0.1</v>
          </cell>
          <cell r="F12" t="str">
            <v>8536 50 800 0</v>
          </cell>
          <cell r="G12">
            <v>0.15</v>
          </cell>
        </row>
        <row r="13">
          <cell r="A13" t="str">
            <v>04354</v>
          </cell>
          <cell r="B13" t="str">
            <v>Выкл.-разъед. 3Р 100А 400В</v>
          </cell>
          <cell r="C13">
            <v>55.96</v>
          </cell>
          <cell r="D13" t="str">
            <v>шт.</v>
          </cell>
          <cell r="E13">
            <v>0.1</v>
          </cell>
          <cell r="F13" t="str">
            <v>8536 50 800 0</v>
          </cell>
          <cell r="G13">
            <v>0.15</v>
          </cell>
        </row>
        <row r="14">
          <cell r="A14" t="str">
            <v>04488</v>
          </cell>
          <cell r="B14" t="str">
            <v>Индикатор в щит двойной (зел+красн)</v>
          </cell>
          <cell r="C14">
            <v>20.92</v>
          </cell>
          <cell r="D14" t="str">
            <v>шт.</v>
          </cell>
          <cell r="E14">
            <v>0.1</v>
          </cell>
          <cell r="F14" t="str">
            <v>9405 10 210 9</v>
          </cell>
          <cell r="G14">
            <v>0.2</v>
          </cell>
        </row>
        <row r="15">
          <cell r="A15" t="str">
            <v>04838</v>
          </cell>
          <cell r="B15" t="str">
            <v>Клеммная колод. IP2, зел 33х16+2х25 мм2</v>
          </cell>
          <cell r="C15">
            <v>17.73</v>
          </cell>
          <cell r="D15" t="str">
            <v>шт.</v>
          </cell>
          <cell r="E15">
            <v>0.1</v>
          </cell>
          <cell r="F15" t="str">
            <v>8536 90 100 0</v>
          </cell>
          <cell r="G15">
            <v>0.1</v>
          </cell>
        </row>
        <row r="16">
          <cell r="A16">
            <v>30002</v>
          </cell>
          <cell r="B16" t="str">
            <v>Короб (1 метр) 65x200</v>
          </cell>
          <cell r="C16">
            <v>27.66</v>
          </cell>
          <cell r="D16" t="str">
            <v>м</v>
          </cell>
          <cell r="E16">
            <v>0.1</v>
          </cell>
          <cell r="F16" t="str">
            <v>3925 90 200 0</v>
          </cell>
          <cell r="G16">
            <v>0.2</v>
          </cell>
        </row>
        <row r="17">
          <cell r="A17">
            <v>30038</v>
          </cell>
          <cell r="B17" t="str">
            <v>Короб (1 метр) 100x50</v>
          </cell>
          <cell r="C17">
            <v>14.18</v>
          </cell>
          <cell r="D17" t="str">
            <v>м</v>
          </cell>
          <cell r="E17">
            <v>0.1</v>
          </cell>
          <cell r="F17" t="str">
            <v>3925 90 200 0</v>
          </cell>
          <cell r="G17">
            <v>0.2</v>
          </cell>
        </row>
        <row r="18">
          <cell r="A18">
            <v>30055</v>
          </cell>
          <cell r="B18" t="str">
            <v>Короб (1 метр) 160x50</v>
          </cell>
          <cell r="C18">
            <v>19.510000000000002</v>
          </cell>
          <cell r="D18" t="str">
            <v>м</v>
          </cell>
          <cell r="E18">
            <v>0.1</v>
          </cell>
          <cell r="F18" t="str">
            <v>3925 90 200 0</v>
          </cell>
          <cell r="G18">
            <v>0.2</v>
          </cell>
        </row>
        <row r="19">
          <cell r="A19">
            <v>30171</v>
          </cell>
          <cell r="B19" t="str">
            <v>Крышка полн. шир. 120мм, 1м</v>
          </cell>
          <cell r="C19">
            <v>5.62</v>
          </cell>
          <cell r="D19" t="str">
            <v>шт.</v>
          </cell>
          <cell r="E19">
            <v>0.1</v>
          </cell>
          <cell r="F19" t="str">
            <v>8538 90 990 0</v>
          </cell>
          <cell r="G19">
            <v>0.05</v>
          </cell>
        </row>
        <row r="20">
          <cell r="A20">
            <v>30174</v>
          </cell>
          <cell r="B20" t="str">
            <v>Крышка короба ширина 165 мм, полн.</v>
          </cell>
          <cell r="C20">
            <v>10.039999999999999</v>
          </cell>
          <cell r="D20" t="str">
            <v>шт.</v>
          </cell>
          <cell r="E20">
            <v>0.1</v>
          </cell>
          <cell r="F20" t="str">
            <v>8538 90 990 0</v>
          </cell>
          <cell r="G20">
            <v>0.05</v>
          </cell>
        </row>
        <row r="21">
          <cell r="A21">
            <v>30238</v>
          </cell>
          <cell r="B21" t="str">
            <v>Отвод для каналов 160х34/50</v>
          </cell>
          <cell r="C21">
            <v>32.36</v>
          </cell>
          <cell r="D21" t="str">
            <v>шт.</v>
          </cell>
          <cell r="E21">
            <v>0.1</v>
          </cell>
          <cell r="F21" t="str">
            <v>8538 90 990 0</v>
          </cell>
          <cell r="G21">
            <v>0.05</v>
          </cell>
        </row>
        <row r="22">
          <cell r="A22">
            <v>30247</v>
          </cell>
          <cell r="B22" t="str">
            <v>Отвод для каналов 100х34/50/65</v>
          </cell>
          <cell r="C22">
            <v>24.11</v>
          </cell>
          <cell r="D22" t="str">
            <v>шт.</v>
          </cell>
          <cell r="E22">
            <v>0.1</v>
          </cell>
          <cell r="F22" t="str">
            <v>8538 90 990 0</v>
          </cell>
          <cell r="G22">
            <v>0.05</v>
          </cell>
        </row>
        <row r="23">
          <cell r="A23">
            <v>30330</v>
          </cell>
          <cell r="B23" t="str">
            <v>Заглушка 65х160</v>
          </cell>
          <cell r="C23">
            <v>3.27</v>
          </cell>
          <cell r="D23" t="str">
            <v>шт.</v>
          </cell>
          <cell r="E23">
            <v>0.1</v>
          </cell>
          <cell r="F23" t="str">
            <v>8538 90 990 0</v>
          </cell>
          <cell r="G23">
            <v>0.05</v>
          </cell>
        </row>
        <row r="24">
          <cell r="A24">
            <v>30335</v>
          </cell>
          <cell r="B24" t="str">
            <v>Соединяющая скоба 160х65</v>
          </cell>
          <cell r="C24">
            <v>5.05</v>
          </cell>
          <cell r="D24" t="str">
            <v>шт.</v>
          </cell>
          <cell r="E24">
            <v>0.1</v>
          </cell>
          <cell r="F24" t="str">
            <v>8538 90 990 0</v>
          </cell>
          <cell r="G24">
            <v>0.05</v>
          </cell>
        </row>
        <row r="25">
          <cell r="A25">
            <v>30450</v>
          </cell>
          <cell r="B25" t="str">
            <v>Заглушка 200x65</v>
          </cell>
          <cell r="C25">
            <v>3.85</v>
          </cell>
          <cell r="D25" t="str">
            <v>шт.</v>
          </cell>
          <cell r="E25">
            <v>0.1</v>
          </cell>
          <cell r="F25" t="str">
            <v>8538 90 990 0</v>
          </cell>
          <cell r="G25">
            <v>0.05</v>
          </cell>
        </row>
        <row r="26">
          <cell r="A26">
            <v>30451</v>
          </cell>
          <cell r="B26" t="str">
            <v>Угол внутренний 200х65</v>
          </cell>
          <cell r="C26">
            <v>26.81</v>
          </cell>
          <cell r="D26" t="str">
            <v>шт.</v>
          </cell>
          <cell r="E26">
            <v>0.1</v>
          </cell>
          <cell r="F26" t="str">
            <v>8538 90 990 0</v>
          </cell>
          <cell r="G26">
            <v>0.05</v>
          </cell>
        </row>
        <row r="27">
          <cell r="A27">
            <v>30452</v>
          </cell>
          <cell r="B27" t="str">
            <v>Угол внешний 65х200</v>
          </cell>
          <cell r="C27">
            <v>38.57</v>
          </cell>
          <cell r="D27" t="str">
            <v>шт.</v>
          </cell>
          <cell r="E27">
            <v>0.1</v>
          </cell>
          <cell r="F27" t="str">
            <v>8538 90 990 0</v>
          </cell>
          <cell r="G27">
            <v>0.05</v>
          </cell>
        </row>
        <row r="28">
          <cell r="A28">
            <v>30453</v>
          </cell>
          <cell r="B28" t="str">
            <v>Угол плоский 200х65</v>
          </cell>
          <cell r="C28">
            <v>53.93</v>
          </cell>
          <cell r="D28" t="str">
            <v>шт.</v>
          </cell>
          <cell r="E28">
            <v>0.1</v>
          </cell>
          <cell r="F28" t="str">
            <v>8538 90 990 0</v>
          </cell>
          <cell r="G28">
            <v>0.05</v>
          </cell>
        </row>
        <row r="29">
          <cell r="A29">
            <v>30455</v>
          </cell>
          <cell r="B29" t="str">
            <v>Соединяющая скоба 200x65</v>
          </cell>
          <cell r="C29">
            <v>5.17</v>
          </cell>
          <cell r="D29" t="str">
            <v>шт.</v>
          </cell>
          <cell r="E29">
            <v>0.1</v>
          </cell>
          <cell r="F29" t="str">
            <v>8538 90 990 0</v>
          </cell>
          <cell r="G29">
            <v>0.05</v>
          </cell>
        </row>
        <row r="30">
          <cell r="A30">
            <v>30852</v>
          </cell>
          <cell r="B30" t="str">
            <v>Заглушка 100x50</v>
          </cell>
          <cell r="C30">
            <v>1.9</v>
          </cell>
          <cell r="D30" t="str">
            <v>шт.</v>
          </cell>
          <cell r="E30">
            <v>0.1</v>
          </cell>
          <cell r="F30" t="str">
            <v>8538 90 990 0</v>
          </cell>
          <cell r="G30">
            <v>0.05</v>
          </cell>
        </row>
        <row r="31">
          <cell r="A31">
            <v>30858</v>
          </cell>
          <cell r="B31" t="str">
            <v>Соединяющая скоба 100x50</v>
          </cell>
          <cell r="C31">
            <v>2.42</v>
          </cell>
          <cell r="D31" t="str">
            <v>шт.</v>
          </cell>
          <cell r="E31">
            <v>0.1</v>
          </cell>
          <cell r="F31" t="str">
            <v>8538 90 990 0</v>
          </cell>
          <cell r="G31">
            <v>0.05</v>
          </cell>
        </row>
        <row r="32">
          <cell r="A32">
            <v>30916</v>
          </cell>
          <cell r="B32" t="str">
            <v>Плоский угол перем.100x50</v>
          </cell>
          <cell r="C32">
            <v>14.47</v>
          </cell>
          <cell r="D32" t="str">
            <v>шт.</v>
          </cell>
          <cell r="E32">
            <v>0.1</v>
          </cell>
          <cell r="F32" t="str">
            <v>8538 90 990 0</v>
          </cell>
          <cell r="G32">
            <v>0.05</v>
          </cell>
        </row>
        <row r="33">
          <cell r="A33">
            <v>30919</v>
          </cell>
          <cell r="B33" t="str">
            <v>Внутренний угол перем. 100х50</v>
          </cell>
          <cell r="C33">
            <v>9.59</v>
          </cell>
          <cell r="D33" t="str">
            <v>шт.</v>
          </cell>
          <cell r="E33">
            <v>0.1</v>
          </cell>
          <cell r="F33" t="str">
            <v>8538 90 990 0</v>
          </cell>
          <cell r="G33">
            <v>0.05</v>
          </cell>
        </row>
        <row r="34">
          <cell r="A34">
            <v>30922</v>
          </cell>
          <cell r="B34" t="str">
            <v>Внешний  угол перем.100x50</v>
          </cell>
          <cell r="C34">
            <v>10.66</v>
          </cell>
          <cell r="D34" t="str">
            <v>шт.</v>
          </cell>
          <cell r="E34">
            <v>0.1</v>
          </cell>
          <cell r="F34" t="str">
            <v>8538 90 990 0</v>
          </cell>
          <cell r="G34">
            <v>0.05</v>
          </cell>
        </row>
        <row r="35">
          <cell r="A35">
            <v>31916</v>
          </cell>
          <cell r="B35" t="str">
            <v>Хомут 262 мм</v>
          </cell>
          <cell r="C35">
            <v>0.25</v>
          </cell>
          <cell r="D35" t="str">
            <v>шт.</v>
          </cell>
          <cell r="E35">
            <v>0.1</v>
          </cell>
          <cell r="F35" t="str">
            <v>3926 90 990 9</v>
          </cell>
          <cell r="G35">
            <v>0.2</v>
          </cell>
        </row>
        <row r="36">
          <cell r="A36">
            <v>31955</v>
          </cell>
          <cell r="B36" t="str">
            <v>Дюбель д/хомута</v>
          </cell>
          <cell r="C36">
            <v>0.22</v>
          </cell>
          <cell r="D36" t="str">
            <v>шт.</v>
          </cell>
          <cell r="E36">
            <v>0.1</v>
          </cell>
          <cell r="F36" t="str">
            <v>3926 90 990 9</v>
          </cell>
          <cell r="G36">
            <v>0.2</v>
          </cell>
        </row>
        <row r="37">
          <cell r="A37">
            <v>34263</v>
          </cell>
          <cell r="B37" t="str">
            <v>Блок клеммн. HYPO 12элем.черн. d4мм2</v>
          </cell>
          <cell r="C37">
            <v>2.62</v>
          </cell>
          <cell r="D37" t="str">
            <v>шт.</v>
          </cell>
          <cell r="E37">
            <v>0.1</v>
          </cell>
          <cell r="F37" t="str">
            <v>8536 90 100 0</v>
          </cell>
          <cell r="G37">
            <v>0.1</v>
          </cell>
        </row>
        <row r="38">
          <cell r="A38">
            <v>38203</v>
          </cell>
          <cell r="B38" t="str">
            <v>Набор маркеров КАБ-3 1,5-2,5 кв.мм</v>
          </cell>
          <cell r="C38">
            <v>144.57</v>
          </cell>
          <cell r="D38" t="str">
            <v>компл.</v>
          </cell>
          <cell r="E38">
            <v>0.1</v>
          </cell>
          <cell r="F38" t="str">
            <v>3926 90 910 0</v>
          </cell>
          <cell r="G38">
            <v>0.2</v>
          </cell>
        </row>
        <row r="39">
          <cell r="A39">
            <v>39062</v>
          </cell>
          <cell r="B39" t="str">
            <v>Клеммный блок Viking 1х6 кв. мм</v>
          </cell>
          <cell r="C39">
            <v>1.27</v>
          </cell>
          <cell r="D39" t="str">
            <v>шт.</v>
          </cell>
          <cell r="E39">
            <v>0.1</v>
          </cell>
          <cell r="F39" t="str">
            <v>8536 90 100 0</v>
          </cell>
          <cell r="G39">
            <v>0.1</v>
          </cell>
        </row>
        <row r="40">
          <cell r="A40">
            <v>39400</v>
          </cell>
          <cell r="B40" t="str">
            <v>Фиксатор клеммников на рейку EN 50 035</v>
          </cell>
          <cell r="C40">
            <v>2.25</v>
          </cell>
          <cell r="D40" t="str">
            <v>шт.</v>
          </cell>
          <cell r="E40">
            <v>0.1</v>
          </cell>
          <cell r="F40" t="str">
            <v>8538 90 990 0</v>
          </cell>
          <cell r="G40">
            <v>0.05</v>
          </cell>
        </row>
        <row r="41">
          <cell r="A41">
            <v>39451</v>
          </cell>
          <cell r="B41" t="str">
            <v>Перегор. конеч. д/клем. бл. 8-10 2мм</v>
          </cell>
          <cell r="C41">
            <v>0.65</v>
          </cell>
          <cell r="D41" t="str">
            <v>шт.</v>
          </cell>
          <cell r="E41">
            <v>0.1</v>
          </cell>
          <cell r="F41" t="str">
            <v>8538 90 990 0</v>
          </cell>
          <cell r="G41">
            <v>0.05</v>
          </cell>
        </row>
        <row r="42">
          <cell r="A42">
            <v>39466</v>
          </cell>
          <cell r="B42" t="str">
            <v>Распред.перегородка клеммн.Викинг 3,5-10</v>
          </cell>
          <cell r="C42">
            <v>1.08</v>
          </cell>
          <cell r="D42" t="str">
            <v>шт.</v>
          </cell>
          <cell r="E42">
            <v>0.1</v>
          </cell>
          <cell r="F42" t="str">
            <v>8538 90 990 0</v>
          </cell>
          <cell r="G42">
            <v>0.05</v>
          </cell>
        </row>
        <row r="43">
          <cell r="A43">
            <v>257278</v>
          </cell>
          <cell r="B43" t="str">
            <v>Анкер HRD-UGS 10X100/30</v>
          </cell>
          <cell r="C43">
            <v>0.93</v>
          </cell>
          <cell r="D43" t="str">
            <v>шт.</v>
          </cell>
          <cell r="E43">
            <v>0.05</v>
          </cell>
          <cell r="F43" t="str">
            <v>7318 12 900 0</v>
          </cell>
          <cell r="G43">
            <v>0.15</v>
          </cell>
        </row>
        <row r="44">
          <cell r="A44" t="str">
            <v>052835143000</v>
          </cell>
          <cell r="B44" t="str">
            <v>Термостат на DIN рейку ITR-3 (-40+20 C)</v>
          </cell>
          <cell r="C44">
            <v>152.54</v>
          </cell>
          <cell r="D44" t="str">
            <v>шт.</v>
          </cell>
          <cell r="E44">
            <v>0.05</v>
          </cell>
          <cell r="F44" t="str">
            <v>9032 10 300 0</v>
          </cell>
          <cell r="G44">
            <v>0.05</v>
          </cell>
        </row>
        <row r="45">
          <cell r="A45" t="str">
            <v>0804175C</v>
          </cell>
          <cell r="B45" t="str">
            <v>Дренажный нагреватель 0,5 м (шт.)</v>
          </cell>
          <cell r="C45">
            <v>21.25</v>
          </cell>
          <cell r="D45" t="str">
            <v>шт.</v>
          </cell>
          <cell r="E45">
            <v>0.05</v>
          </cell>
          <cell r="F45" t="str">
            <v>851 680 990 0</v>
          </cell>
          <cell r="G45">
            <v>0.15</v>
          </cell>
        </row>
        <row r="46">
          <cell r="A46" t="str">
            <v>080706C</v>
          </cell>
          <cell r="B46" t="str">
            <v>Трубка медная 1/4 (6мм) 1м</v>
          </cell>
          <cell r="C46">
            <v>1.05</v>
          </cell>
          <cell r="D46" t="str">
            <v>шт.</v>
          </cell>
          <cell r="E46">
            <v>0.05</v>
          </cell>
          <cell r="F46" t="str">
            <v>7411 10 110 0</v>
          </cell>
          <cell r="G46">
            <v>0.05</v>
          </cell>
        </row>
        <row r="47">
          <cell r="A47" t="str">
            <v>080707C</v>
          </cell>
          <cell r="B47" t="str">
            <v>Трубка медная 3/8 (9мм) 1м</v>
          </cell>
          <cell r="C47">
            <v>1.66</v>
          </cell>
          <cell r="D47" t="str">
            <v>шт.</v>
          </cell>
          <cell r="E47">
            <v>0.05</v>
          </cell>
          <cell r="F47" t="str">
            <v>7411 10 110 0</v>
          </cell>
          <cell r="G47">
            <v>0.05</v>
          </cell>
        </row>
        <row r="48">
          <cell r="A48" t="str">
            <v>080709C</v>
          </cell>
          <cell r="B48" t="str">
            <v>Трубка медная 5/8 (15мм) 1м</v>
          </cell>
          <cell r="C48">
            <v>3</v>
          </cell>
          <cell r="D48" t="str">
            <v>шт.</v>
          </cell>
          <cell r="E48">
            <v>0.05</v>
          </cell>
          <cell r="F48" t="str">
            <v>7411 10 110 0</v>
          </cell>
          <cell r="G48">
            <v>0.05</v>
          </cell>
        </row>
        <row r="49">
          <cell r="A49" t="str">
            <v>080753C</v>
          </cell>
          <cell r="B49" t="str">
            <v>Термафлекс  А/С" С-15 (15 мм) 1м</v>
          </cell>
          <cell r="C49">
            <v>0.81</v>
          </cell>
          <cell r="D49" t="str">
            <v>шт.</v>
          </cell>
          <cell r="E49">
            <v>0.05</v>
          </cell>
          <cell r="F49" t="str">
            <v>3917 32 310 0</v>
          </cell>
          <cell r="G49">
            <v>0.1</v>
          </cell>
        </row>
        <row r="50">
          <cell r="A50" t="str">
            <v>080755C</v>
          </cell>
          <cell r="B50" t="str">
            <v>Термафлекс  А/С" С-10 (9 мм- 10 мм) 1м</v>
          </cell>
          <cell r="C50">
            <v>0.65</v>
          </cell>
          <cell r="D50" t="str">
            <v>м</v>
          </cell>
          <cell r="E50">
            <v>0.05</v>
          </cell>
          <cell r="F50" t="str">
            <v>3917 32 310 0</v>
          </cell>
          <cell r="G50">
            <v>0.1</v>
          </cell>
        </row>
        <row r="51">
          <cell r="A51" t="str">
            <v>080756C</v>
          </cell>
          <cell r="B51" t="str">
            <v>Термафлекс  А/С" С-6 (6 мм) 1м</v>
          </cell>
          <cell r="C51">
            <v>0.56000000000000005</v>
          </cell>
          <cell r="D51" t="str">
            <v>шт.</v>
          </cell>
          <cell r="E51">
            <v>0.05</v>
          </cell>
          <cell r="F51" t="str">
            <v>3917 32 310 0</v>
          </cell>
          <cell r="G51">
            <v>0.1</v>
          </cell>
        </row>
        <row r="52">
          <cell r="A52" t="str">
            <v>F894002</v>
          </cell>
          <cell r="B52" t="str">
            <v>Датчик температ. наруж. IP 65 (-40+80 C)</v>
          </cell>
          <cell r="C52">
            <v>32.200000000000003</v>
          </cell>
          <cell r="D52" t="str">
            <v>шт.</v>
          </cell>
          <cell r="E52">
            <v>0.05</v>
          </cell>
          <cell r="F52" t="str">
            <v>9032 10 300 0</v>
          </cell>
          <cell r="G52">
            <v>0.05</v>
          </cell>
        </row>
        <row r="53">
          <cell r="A53" t="str">
            <v>FT25GV1B9</v>
          </cell>
          <cell r="B53" t="str">
            <v>Внутренний блок кондиционера FT25G</v>
          </cell>
          <cell r="C53">
            <v>393.02</v>
          </cell>
          <cell r="D53" t="str">
            <v>шт.</v>
          </cell>
          <cell r="E53">
            <v>0.1</v>
          </cell>
          <cell r="F53" t="str">
            <v>8415 10 900 0</v>
          </cell>
          <cell r="G53">
            <v>0.15</v>
          </cell>
        </row>
        <row r="54">
          <cell r="A54" t="str">
            <v>FT60GV1B</v>
          </cell>
          <cell r="B54" t="str">
            <v>Внутренний блок кондиционера FT60G</v>
          </cell>
          <cell r="C54">
            <v>982.56</v>
          </cell>
          <cell r="D54" t="str">
            <v>шт.</v>
          </cell>
          <cell r="E54">
            <v>0.1</v>
          </cell>
          <cell r="F54" t="str">
            <v>8415 10 900 0</v>
          </cell>
          <cell r="G54">
            <v>0.15</v>
          </cell>
        </row>
        <row r="55">
          <cell r="A55" t="str">
            <v>KNX</v>
          </cell>
          <cell r="B55" t="str">
            <v>Картерный нагреватель KNX</v>
          </cell>
          <cell r="C55">
            <v>40</v>
          </cell>
          <cell r="D55" t="str">
            <v>шт.</v>
          </cell>
          <cell r="E55">
            <v>0.1</v>
          </cell>
          <cell r="F55" t="str">
            <v>8415 90 900 0</v>
          </cell>
          <cell r="G55">
            <v>0.05</v>
          </cell>
        </row>
        <row r="56">
          <cell r="A56" t="str">
            <v>KRP413A1S</v>
          </cell>
          <cell r="B56" t="str">
            <v>Блок адаптера KRP413A1S</v>
          </cell>
          <cell r="C56">
            <v>161.41999999999999</v>
          </cell>
          <cell r="D56" t="str">
            <v>шт.</v>
          </cell>
          <cell r="E56">
            <v>0.1</v>
          </cell>
          <cell r="F56" t="str">
            <v>8415 90 900 0</v>
          </cell>
          <cell r="G56">
            <v>0.05</v>
          </cell>
        </row>
        <row r="57">
          <cell r="A57" t="str">
            <v>R25DB7V11</v>
          </cell>
          <cell r="B57" t="str">
            <v>Наружный блок кондиционера R25V11</v>
          </cell>
          <cell r="C57">
            <v>655.04</v>
          </cell>
          <cell r="D57" t="str">
            <v>шт.</v>
          </cell>
          <cell r="E57">
            <v>0.1</v>
          </cell>
          <cell r="F57" t="str">
            <v>8415 10 900 0</v>
          </cell>
          <cell r="G57">
            <v>0.15</v>
          </cell>
        </row>
        <row r="58">
          <cell r="A58" t="str">
            <v>R60FA7W1</v>
          </cell>
          <cell r="B58" t="str">
            <v>Наружный блок кондиционера R60W1</v>
          </cell>
          <cell r="C58">
            <v>982.56</v>
          </cell>
          <cell r="D58" t="str">
            <v>шт.</v>
          </cell>
          <cell r="E58">
            <v>0.1</v>
          </cell>
          <cell r="F58" t="str">
            <v>8415 10 900 0</v>
          </cell>
          <cell r="G58">
            <v>0.15</v>
          </cell>
        </row>
        <row r="59">
          <cell r="A59" t="str">
            <v>RDD-1F</v>
          </cell>
          <cell r="B59" t="str">
            <v>Регулятор давления RDD-1F</v>
          </cell>
          <cell r="C59">
            <v>100</v>
          </cell>
          <cell r="D59" t="str">
            <v>шт.</v>
          </cell>
          <cell r="E59">
            <v>0.1</v>
          </cell>
          <cell r="F59" t="str">
            <v>8415 10 900 0</v>
          </cell>
          <cell r="G59">
            <v>0.15</v>
          </cell>
        </row>
        <row r="60">
          <cell r="A60" t="str">
            <v>RDD-3AB</v>
          </cell>
          <cell r="B60" t="str">
            <v>Регулятор давления RDD-3AB</v>
          </cell>
          <cell r="C60">
            <v>100</v>
          </cell>
          <cell r="D60" t="str">
            <v>шт.</v>
          </cell>
          <cell r="E60">
            <v>0.1</v>
          </cell>
          <cell r="F60" t="str">
            <v>8415 10 900 0</v>
          </cell>
          <cell r="G60">
            <v>0.15</v>
          </cell>
        </row>
        <row r="61">
          <cell r="A61" t="str">
            <v>RM4TR32</v>
          </cell>
          <cell r="B61" t="str">
            <v>Реле min/max напряж. 3Р 380/500В</v>
          </cell>
          <cell r="C61">
            <v>276.68</v>
          </cell>
          <cell r="D61" t="str">
            <v>шт.</v>
          </cell>
          <cell r="E61">
            <v>0.05</v>
          </cell>
          <cell r="F61" t="str">
            <v>8536 30 300 0</v>
          </cell>
          <cell r="G61">
            <v>0.15</v>
          </cell>
        </row>
        <row r="62">
          <cell r="A62" t="str">
            <v>S75603</v>
          </cell>
          <cell r="B62" t="str">
            <v>LYT 8/80 UK KP дюбель гвоздь, 1шт</v>
          </cell>
          <cell r="C62">
            <v>0.14000000000000001</v>
          </cell>
          <cell r="D62" t="str">
            <v>шт.</v>
          </cell>
          <cell r="E62">
            <v>0.05</v>
          </cell>
          <cell r="F62" t="str">
            <v>7318 19 000 0</v>
          </cell>
          <cell r="G62">
            <v>0.15</v>
          </cell>
        </row>
        <row r="63">
          <cell r="A63" t="str">
            <v>S75665</v>
          </cell>
          <cell r="B63" t="str">
            <v>LYT 8/60 UK KP дюбель гвоздь, 1шт</v>
          </cell>
          <cell r="C63">
            <v>0.15</v>
          </cell>
          <cell r="D63" t="str">
            <v>шт.</v>
          </cell>
          <cell r="E63">
            <v>0.05</v>
          </cell>
          <cell r="F63" t="str">
            <v>7318 19 000 0</v>
          </cell>
          <cell r="G63">
            <v>0.15</v>
          </cell>
        </row>
        <row r="64">
          <cell r="A64" t="str">
            <v>Гайка M10</v>
          </cell>
          <cell r="B64" t="str">
            <v>M10 гайка оцинкованная, 10шт.</v>
          </cell>
          <cell r="C64">
            <v>0.56999999999999995</v>
          </cell>
          <cell r="D64" t="str">
            <v>упак.</v>
          </cell>
          <cell r="E64">
            <v>0.05</v>
          </cell>
          <cell r="F64" t="str">
            <v>7318 16 300 0</v>
          </cell>
          <cell r="G64">
            <v>0.15</v>
          </cell>
        </row>
        <row r="65">
          <cell r="A65" t="str">
            <v>ШАЙБА M10</v>
          </cell>
          <cell r="B65" t="str">
            <v>M10 шайба оцинкованная, 10шт.</v>
          </cell>
          <cell r="C65">
            <v>0.23</v>
          </cell>
          <cell r="D65" t="str">
            <v>упак.</v>
          </cell>
          <cell r="E65">
            <v>0.05</v>
          </cell>
          <cell r="F65" t="str">
            <v>7318 22 000 0</v>
          </cell>
          <cell r="G65">
            <v>0.15</v>
          </cell>
        </row>
        <row r="66">
          <cell r="A66" t="str">
            <v>01743</v>
          </cell>
          <cell r="B66" t="str">
            <v>Распр. щит Plexo IP-55 3х12</v>
          </cell>
          <cell r="C66">
            <v>96.45</v>
          </cell>
          <cell r="D66" t="str">
            <v>шт.</v>
          </cell>
          <cell r="E66">
            <v>0.1</v>
          </cell>
          <cell r="F66" t="str">
            <v>8538 10 000 0</v>
          </cell>
          <cell r="G66">
            <v>0.05</v>
          </cell>
        </row>
        <row r="67">
          <cell r="A67" t="str">
            <v>X26</v>
          </cell>
          <cell r="B67" t="str">
            <v>Хомут 26 мм</v>
          </cell>
          <cell r="C67">
            <v>1</v>
          </cell>
          <cell r="D67" t="str">
            <v>шт.</v>
          </cell>
          <cell r="E67">
            <v>0.05</v>
          </cell>
          <cell r="F67" t="str">
            <v>3925 90 100 0</v>
          </cell>
          <cell r="G67">
            <v>0.2</v>
          </cell>
        </row>
        <row r="68">
          <cell r="A68" t="str">
            <v>ТМ1-Р</v>
          </cell>
          <cell r="B68" t="str">
            <v>Электронный термостат ТМ1-Р</v>
          </cell>
          <cell r="C68">
            <v>29.72</v>
          </cell>
          <cell r="D68" t="str">
            <v>шт.</v>
          </cell>
          <cell r="E68">
            <v>0.05</v>
          </cell>
          <cell r="F68" t="str">
            <v>9032 10 300 0</v>
          </cell>
          <cell r="G68">
            <v>0.05</v>
          </cell>
        </row>
        <row r="69">
          <cell r="A69" t="str">
            <v>04848</v>
          </cell>
          <cell r="B69" t="str">
            <v>Клеммная колод. IP2, син 33х16+2х25 мм2</v>
          </cell>
          <cell r="C69">
            <v>17.7</v>
          </cell>
          <cell r="D69" t="str">
            <v>шт.</v>
          </cell>
          <cell r="E69">
            <v>0.1</v>
          </cell>
          <cell r="F69" t="str">
            <v>8536 90 100 0</v>
          </cell>
          <cell r="G69">
            <v>0.1</v>
          </cell>
        </row>
        <row r="75">
          <cell r="A75" t="str">
            <v>25ПВХ</v>
          </cell>
          <cell r="B75" t="str">
            <v>Труба гофрирован. ПВХ 25мм, 1м</v>
          </cell>
          <cell r="C75">
            <v>17.399999999999999</v>
          </cell>
          <cell r="D75" t="str">
            <v>м</v>
          </cell>
          <cell r="E75">
            <v>0.05</v>
          </cell>
        </row>
        <row r="76">
          <cell r="A76" t="str">
            <v>32ПВХ</v>
          </cell>
          <cell r="B76" t="str">
            <v>Труба гофрирован. ПВХ 32мм 1м</v>
          </cell>
          <cell r="C76">
            <v>24.6</v>
          </cell>
          <cell r="D76" t="str">
            <v>м</v>
          </cell>
          <cell r="E76">
            <v>0.05</v>
          </cell>
        </row>
        <row r="77">
          <cell r="A77" t="str">
            <v>COND-2</v>
          </cell>
          <cell r="B77" t="str">
            <v>Кронштейн МТ10</v>
          </cell>
          <cell r="C77">
            <v>300</v>
          </cell>
          <cell r="D77" t="str">
            <v>шт.</v>
          </cell>
          <cell r="E77">
            <v>0.05</v>
          </cell>
        </row>
        <row r="78">
          <cell r="A78" t="str">
            <v>COND-32</v>
          </cell>
          <cell r="B78" t="str">
            <v>Кронштейн МТ12</v>
          </cell>
          <cell r="C78">
            <v>450</v>
          </cell>
          <cell r="D78" t="str">
            <v>шт.</v>
          </cell>
          <cell r="E78">
            <v>0.05</v>
          </cell>
        </row>
        <row r="79">
          <cell r="A79" t="str">
            <v>COND-59</v>
          </cell>
          <cell r="B79" t="str">
            <v>Труба дренажная d=16мм, 1 м</v>
          </cell>
          <cell r="C79">
            <v>35.700000000000003</v>
          </cell>
          <cell r="D79" t="str">
            <v>м</v>
          </cell>
          <cell r="E79">
            <v>0.05</v>
          </cell>
        </row>
        <row r="80">
          <cell r="A80" t="str">
            <v>CPK-3.1</v>
          </cell>
          <cell r="B80" t="str">
            <v>Согласователь работы кондиц. CPK-3.1</v>
          </cell>
          <cell r="C80">
            <v>15600</v>
          </cell>
          <cell r="D80" t="str">
            <v>шт.</v>
          </cell>
          <cell r="E80">
            <v>0.05</v>
          </cell>
        </row>
        <row r="81">
          <cell r="A81" t="str">
            <v>ПВ1 1Х1,5 БЕЛЫЙ</v>
          </cell>
          <cell r="B81" t="str">
            <v>Провод ПВ1 1х1,5, бел. 1м</v>
          </cell>
          <cell r="C81">
            <v>4.5</v>
          </cell>
          <cell r="D81" t="str">
            <v>м</v>
          </cell>
          <cell r="E81">
            <v>0.05</v>
          </cell>
        </row>
        <row r="82">
          <cell r="A82" t="str">
            <v>ПВ1 1Х1,5 СИНИЙ</v>
          </cell>
          <cell r="B82" t="str">
            <v>Провод ПВ1 1х1,5, синий, 1м</v>
          </cell>
          <cell r="C82">
            <v>4.5</v>
          </cell>
          <cell r="D82" t="str">
            <v>м</v>
          </cell>
          <cell r="E82">
            <v>0.05</v>
          </cell>
        </row>
        <row r="83">
          <cell r="A83" t="str">
            <v>ПВ1 1Х2,5 БЕЛ</v>
          </cell>
          <cell r="B83" t="str">
            <v>Провод ПВ1 1х2,5, бел. 1м</v>
          </cell>
          <cell r="C83">
            <v>6</v>
          </cell>
          <cell r="D83" t="str">
            <v>м</v>
          </cell>
          <cell r="E83">
            <v>0.05</v>
          </cell>
        </row>
        <row r="84">
          <cell r="A84" t="str">
            <v>ПВ1 1Х2,5 СИН</v>
          </cell>
          <cell r="B84" t="str">
            <v>Провод ПВ1 1х2,5, синий 1м</v>
          </cell>
          <cell r="C84">
            <v>6</v>
          </cell>
          <cell r="D84" t="str">
            <v>м</v>
          </cell>
          <cell r="E84">
            <v>0.05</v>
          </cell>
        </row>
        <row r="85">
          <cell r="A85" t="str">
            <v>ПВ1 1Х2,5 Ж-З</v>
          </cell>
          <cell r="B85" t="str">
            <v>Провод ПВ1 1х2,5, жел.-зел. 1м</v>
          </cell>
          <cell r="C85">
            <v>6</v>
          </cell>
          <cell r="D85" t="str">
            <v>м</v>
          </cell>
          <cell r="E85">
            <v>0.05</v>
          </cell>
        </row>
        <row r="86">
          <cell r="A86" t="str">
            <v>ВВГ 3х2,5</v>
          </cell>
          <cell r="B86" t="str">
            <v>Кабель ВВГ 0,66 3х2,5 1м</v>
          </cell>
          <cell r="C86">
            <v>24</v>
          </cell>
          <cell r="D86" t="str">
            <v>м</v>
          </cell>
          <cell r="E86">
            <v>0.05</v>
          </cell>
        </row>
        <row r="87">
          <cell r="A87" t="str">
            <v>ВВГ 4х1,5</v>
          </cell>
          <cell r="B87" t="str">
            <v>Кабель ВВГ 0,66 4х1,5 1м</v>
          </cell>
          <cell r="C87">
            <v>20.399999999999999</v>
          </cell>
          <cell r="D87" t="str">
            <v>м</v>
          </cell>
          <cell r="E87">
            <v>0.05</v>
          </cell>
        </row>
        <row r="88">
          <cell r="A88" t="str">
            <v>ВВГ 5х2,5</v>
          </cell>
          <cell r="B88" t="str">
            <v>Кабель ВВГ 0,66 5х2,5 1м</v>
          </cell>
          <cell r="C88">
            <v>40.200000000000003</v>
          </cell>
          <cell r="D88" t="str">
            <v>м</v>
          </cell>
          <cell r="E88">
            <v>0.05</v>
          </cell>
        </row>
        <row r="89">
          <cell r="A89" t="str">
            <v>ВВГ 5х4</v>
          </cell>
          <cell r="B89" t="str">
            <v>Кабель ВВГ 0,66 5х4 1м</v>
          </cell>
          <cell r="C89">
            <v>62.7</v>
          </cell>
          <cell r="D89" t="str">
            <v>м</v>
          </cell>
          <cell r="E89">
            <v>0.05</v>
          </cell>
        </row>
        <row r="90">
          <cell r="A90" t="str">
            <v>ПВС 5х2,5</v>
          </cell>
          <cell r="B90" t="str">
            <v>Кабель ПВС 5х2,5 1м</v>
          </cell>
          <cell r="C90">
            <v>38.1</v>
          </cell>
          <cell r="D90" t="str">
            <v>м</v>
          </cell>
          <cell r="E90">
            <v>0.05</v>
          </cell>
        </row>
        <row r="91">
          <cell r="A91" t="str">
            <v>ЛТ48</v>
          </cell>
          <cell r="B91" t="str">
            <v>Лента д/термоизоляции 48мм Х 50м</v>
          </cell>
          <cell r="C91">
            <v>427.5</v>
          </cell>
          <cell r="D91" t="str">
            <v>шт.</v>
          </cell>
          <cell r="E91">
            <v>0.05</v>
          </cell>
        </row>
        <row r="92">
          <cell r="A92" t="str">
            <v>ПВС 2х0,75</v>
          </cell>
          <cell r="B92" t="str">
            <v>Провод ПВС 2х0,75</v>
          </cell>
          <cell r="C92">
            <v>8.1</v>
          </cell>
          <cell r="D92" t="str">
            <v>м</v>
          </cell>
          <cell r="E92">
            <v>0.05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СР"/>
      <sheetName val="смета"/>
      <sheetName val="спец"/>
      <sheetName val="Basa"/>
      <sheetName val="команд"/>
      <sheetName val="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A2">
            <v>30021</v>
          </cell>
          <cell r="B2" t="str">
            <v>Короб (1 метр) 40х16</v>
          </cell>
          <cell r="C2" t="str">
            <v>м</v>
          </cell>
          <cell r="D2">
            <v>3.68</v>
          </cell>
          <cell r="E2">
            <v>0.2</v>
          </cell>
          <cell r="F2" t="str">
            <v>3925 90 200 0</v>
          </cell>
          <cell r="G2">
            <v>0.2</v>
          </cell>
        </row>
        <row r="3">
          <cell r="A3">
            <v>33328</v>
          </cell>
          <cell r="B3" t="str">
            <v>Угол плоский 40х16</v>
          </cell>
          <cell r="C3" t="str">
            <v>шт</v>
          </cell>
          <cell r="D3">
            <v>2.68</v>
          </cell>
          <cell r="E3">
            <v>0.2</v>
          </cell>
          <cell r="F3" t="str">
            <v>8538 90 990 0</v>
          </cell>
          <cell r="G3">
            <v>0.05</v>
          </cell>
        </row>
        <row r="4">
          <cell r="A4">
            <v>33326</v>
          </cell>
          <cell r="B4" t="str">
            <v>Угол внешний-внутр. 40х16</v>
          </cell>
          <cell r="C4" t="str">
            <v>шт</v>
          </cell>
          <cell r="D4">
            <v>2.34</v>
          </cell>
          <cell r="E4">
            <v>0.2</v>
          </cell>
          <cell r="F4" t="str">
            <v>8538 90 990 0</v>
          </cell>
          <cell r="G4">
            <v>0.05</v>
          </cell>
        </row>
        <row r="5">
          <cell r="A5">
            <v>31208</v>
          </cell>
          <cell r="B5" t="str">
            <v>Заглушка торцевая  д/к-к 40х16</v>
          </cell>
          <cell r="C5" t="str">
            <v>шт</v>
          </cell>
          <cell r="D5">
            <v>1.24</v>
          </cell>
          <cell r="E5">
            <v>0.2</v>
          </cell>
          <cell r="F5" t="str">
            <v>8538 90 990 0</v>
          </cell>
          <cell r="G5">
            <v>0.05</v>
          </cell>
        </row>
        <row r="6">
          <cell r="A6">
            <v>74806</v>
          </cell>
          <cell r="B6" t="str">
            <v>Мет.пл. 6М45 гориз</v>
          </cell>
          <cell r="C6" t="str">
            <v>шт</v>
          </cell>
          <cell r="D6">
            <v>3.27</v>
          </cell>
          <cell r="E6">
            <v>0.2</v>
          </cell>
          <cell r="F6" t="str">
            <v>8538 90 990 0</v>
          </cell>
          <cell r="G6">
            <v>0.05</v>
          </cell>
        </row>
        <row r="7">
          <cell r="A7">
            <v>75014</v>
          </cell>
          <cell r="B7" t="str">
            <v>Крышка 6М45 гориз</v>
          </cell>
          <cell r="C7" t="str">
            <v>шт</v>
          </cell>
          <cell r="D7">
            <v>5.16</v>
          </cell>
          <cell r="E7">
            <v>0.2</v>
          </cell>
          <cell r="F7" t="str">
            <v>8538 90 990 0</v>
          </cell>
          <cell r="G7">
            <v>0.05</v>
          </cell>
        </row>
        <row r="8">
          <cell r="A8">
            <v>89325</v>
          </cell>
          <cell r="B8" t="str">
            <v>Супербокс 6М, адаптер настенный</v>
          </cell>
          <cell r="C8" t="str">
            <v>шт</v>
          </cell>
          <cell r="D8">
            <v>8.42</v>
          </cell>
          <cell r="E8">
            <v>0.2</v>
          </cell>
          <cell r="F8" t="str">
            <v>8538 90 990 0</v>
          </cell>
          <cell r="G8">
            <v>0.05</v>
          </cell>
        </row>
        <row r="9">
          <cell r="A9">
            <v>727908</v>
          </cell>
          <cell r="B9" t="str">
            <v>Лоток сетчатый WN-62, 62x200x3000мм</v>
          </cell>
          <cell r="C9" t="str">
            <v>шт</v>
          </cell>
          <cell r="D9">
            <v>52.58</v>
          </cell>
          <cell r="E9">
            <v>0.35</v>
          </cell>
          <cell r="F9" t="str">
            <v>7314 31 000 0</v>
          </cell>
          <cell r="G9">
            <v>0.15</v>
          </cell>
        </row>
        <row r="10">
          <cell r="A10">
            <v>723967</v>
          </cell>
          <cell r="B10" t="str">
            <v>Опорная скоба сетчатого лотка WN18-210</v>
          </cell>
          <cell r="C10" t="str">
            <v>шт</v>
          </cell>
          <cell r="D10">
            <v>9.48</v>
          </cell>
          <cell r="E10">
            <v>0.35</v>
          </cell>
          <cell r="F10" t="str">
            <v>7308 90 590 0</v>
          </cell>
          <cell r="G10">
            <v>0.15</v>
          </cell>
        </row>
        <row r="11">
          <cell r="A11">
            <v>727918</v>
          </cell>
          <cell r="B11" t="str">
            <v>Соединительная клемма лотка WN 6</v>
          </cell>
          <cell r="C11" t="str">
            <v>шт</v>
          </cell>
          <cell r="D11">
            <v>1.51</v>
          </cell>
          <cell r="E11">
            <v>0.35</v>
          </cell>
          <cell r="F11" t="str">
            <v>7308 90 590 0</v>
          </cell>
          <cell r="G11">
            <v>0.15</v>
          </cell>
        </row>
        <row r="12">
          <cell r="A12">
            <v>727916</v>
          </cell>
          <cell r="B12" t="str">
            <v>Крепление WN27</v>
          </cell>
          <cell r="C12" t="str">
            <v>шт</v>
          </cell>
          <cell r="D12">
            <v>2</v>
          </cell>
          <cell r="E12">
            <v>0.35</v>
          </cell>
          <cell r="F12" t="str">
            <v>7308 90 590 0</v>
          </cell>
          <cell r="G12">
            <v>0.15</v>
          </cell>
        </row>
        <row r="13">
          <cell r="A13">
            <v>723937</v>
          </cell>
          <cell r="B13" t="str">
            <v>Заглушка для лотка</v>
          </cell>
          <cell r="C13" t="str">
            <v>шт</v>
          </cell>
          <cell r="D13">
            <v>0.51</v>
          </cell>
          <cell r="E13">
            <v>0.35</v>
          </cell>
          <cell r="F13" t="str">
            <v>3926 90 990 9</v>
          </cell>
          <cell r="G13">
            <v>0.2</v>
          </cell>
        </row>
        <row r="14">
          <cell r="A14">
            <v>723925</v>
          </cell>
          <cell r="B14" t="str">
            <v>Шпилька  W76 M10 L=2M SF</v>
          </cell>
          <cell r="C14" t="str">
            <v>шт</v>
          </cell>
          <cell r="D14">
            <v>66.739999999999995</v>
          </cell>
          <cell r="E14">
            <v>0.35</v>
          </cell>
          <cell r="F14" t="str">
            <v>7318 15 410 0</v>
          </cell>
          <cell r="G14">
            <v>0.15</v>
          </cell>
        </row>
        <row r="15">
          <cell r="A15">
            <v>723938</v>
          </cell>
          <cell r="B15" t="str">
            <v>Гайка M10</v>
          </cell>
          <cell r="C15" t="str">
            <v>шт</v>
          </cell>
          <cell r="D15">
            <v>0.49</v>
          </cell>
          <cell r="E15">
            <v>0.35</v>
          </cell>
          <cell r="F15" t="str">
            <v>7318 16 910 0</v>
          </cell>
          <cell r="G15">
            <v>0.15</v>
          </cell>
        </row>
        <row r="16">
          <cell r="A16">
            <v>723917</v>
          </cell>
          <cell r="B16" t="str">
            <v>Поперечная опора лотка 200 мм, оцинков.</v>
          </cell>
          <cell r="C16" t="str">
            <v>шт</v>
          </cell>
          <cell r="D16">
            <v>6.98</v>
          </cell>
          <cell r="E16">
            <v>0.35</v>
          </cell>
          <cell r="F16" t="str">
            <v>7308 90 590 0</v>
          </cell>
          <cell r="G16">
            <v>0.15</v>
          </cell>
        </row>
        <row r="17">
          <cell r="A17">
            <v>727926</v>
          </cell>
          <cell r="B17" t="str">
            <v>WN4- Соединение элем. сетч. Лотка</v>
          </cell>
          <cell r="C17" t="str">
            <v>шт</v>
          </cell>
          <cell r="D17">
            <v>1.51</v>
          </cell>
          <cell r="E17">
            <v>0.35</v>
          </cell>
          <cell r="F17" t="str">
            <v>7308 90 590 0</v>
          </cell>
          <cell r="G17">
            <v>0.15</v>
          </cell>
        </row>
        <row r="18">
          <cell r="A18">
            <v>728880</v>
          </cell>
          <cell r="B18" t="str">
            <v>Соединитель WN26</v>
          </cell>
          <cell r="C18" t="str">
            <v>шт</v>
          </cell>
          <cell r="D18">
            <v>4.01</v>
          </cell>
          <cell r="E18">
            <v>0.35</v>
          </cell>
          <cell r="F18" t="str">
            <v>7308 90 590 0</v>
          </cell>
          <cell r="G18">
            <v>0.15</v>
          </cell>
        </row>
        <row r="19">
          <cell r="A19">
            <v>718835</v>
          </cell>
          <cell r="B19" t="str">
            <v>Разделительная перегородка 39/24</v>
          </cell>
          <cell r="C19" t="str">
            <v>шт</v>
          </cell>
          <cell r="D19">
            <v>5.95</v>
          </cell>
          <cell r="E19">
            <v>0.35</v>
          </cell>
          <cell r="F19" t="str">
            <v>7308 90 590 0</v>
          </cell>
          <cell r="G19">
            <v>0.15</v>
          </cell>
        </row>
        <row r="20">
          <cell r="A20">
            <v>728873</v>
          </cell>
          <cell r="B20" t="str">
            <v>Анкерный болт M10x85</v>
          </cell>
          <cell r="C20" t="str">
            <v>шт</v>
          </cell>
          <cell r="D20">
            <v>4.5</v>
          </cell>
          <cell r="E20">
            <v>0.35</v>
          </cell>
          <cell r="F20" t="str">
            <v>7318 15 900 0</v>
          </cell>
          <cell r="G20">
            <v>0.15</v>
          </cell>
        </row>
        <row r="21">
          <cell r="A21">
            <v>32044</v>
          </cell>
          <cell r="B21" t="str">
            <v>Хомут: 360х4.6 mm</v>
          </cell>
          <cell r="C21" t="str">
            <v>шт</v>
          </cell>
          <cell r="D21">
            <v>0.19</v>
          </cell>
          <cell r="E21">
            <v>0.2</v>
          </cell>
          <cell r="F21" t="str">
            <v>8538 10 000 0</v>
          </cell>
          <cell r="G21">
            <v>0.05</v>
          </cell>
        </row>
        <row r="22">
          <cell r="A22">
            <v>242869</v>
          </cell>
          <cell r="B22" t="str">
            <v>Анкер HKD-S M10x40</v>
          </cell>
          <cell r="C22" t="str">
            <v>шт</v>
          </cell>
          <cell r="D22">
            <v>0.51</v>
          </cell>
          <cell r="E22">
            <v>0.15</v>
          </cell>
          <cell r="F22" t="str">
            <v>7318 19 000 0</v>
          </cell>
          <cell r="G22">
            <v>0.15</v>
          </cell>
        </row>
        <row r="23">
          <cell r="A23" t="str">
            <v>S231RC25 4.5KA</v>
          </cell>
          <cell r="B23" t="str">
            <v>Термомагн. 1х пол. авт. на 25А 4.5кА</v>
          </cell>
          <cell r="C23" t="str">
            <v>шт</v>
          </cell>
          <cell r="D23">
            <v>5.5</v>
          </cell>
          <cell r="E23">
            <v>0.15</v>
          </cell>
          <cell r="F23" t="str">
            <v>8536 20 100 0</v>
          </cell>
          <cell r="G23">
            <v>0.15</v>
          </cell>
        </row>
        <row r="24">
          <cell r="A24">
            <v>74130</v>
          </cell>
          <cell r="B24" t="str">
            <v>Розетка М45: немец. станд. 2К+З M45</v>
          </cell>
          <cell r="C24" t="str">
            <v>шт</v>
          </cell>
          <cell r="D24">
            <v>4.74</v>
          </cell>
          <cell r="E24">
            <v>0.2</v>
          </cell>
          <cell r="F24" t="str">
            <v>8536 69 900 0</v>
          </cell>
          <cell r="G24">
            <v>0.1</v>
          </cell>
        </row>
        <row r="25">
          <cell r="A25">
            <v>32070</v>
          </cell>
          <cell r="B25" t="str">
            <v>Клипса  крепежная</v>
          </cell>
          <cell r="C25" t="str">
            <v>шт</v>
          </cell>
          <cell r="D25">
            <v>0.12</v>
          </cell>
          <cell r="E25">
            <v>0.2</v>
          </cell>
          <cell r="F25" t="str">
            <v>8538 90 990 0</v>
          </cell>
          <cell r="G25">
            <v>0.05</v>
          </cell>
        </row>
        <row r="26">
          <cell r="A26">
            <v>260354</v>
          </cell>
          <cell r="B26" t="str">
            <v>Анкер HPS-1 8/30X60, уп. 100 шт.</v>
          </cell>
          <cell r="C26" t="str">
            <v>упак</v>
          </cell>
          <cell r="D26">
            <v>31.75</v>
          </cell>
          <cell r="E26">
            <v>0.05</v>
          </cell>
          <cell r="F26" t="str">
            <v>7318 12 900 0</v>
          </cell>
          <cell r="G26">
            <v>0.15</v>
          </cell>
        </row>
        <row r="27">
          <cell r="A27">
            <v>5580089</v>
          </cell>
          <cell r="B27" t="str">
            <v>Фронт.крышка 2,5м FCA-F80 A</v>
          </cell>
          <cell r="C27" t="str">
            <v>шт</v>
          </cell>
          <cell r="D27">
            <v>40.549999999999997</v>
          </cell>
          <cell r="E27">
            <v>0.35</v>
          </cell>
          <cell r="F27" t="str">
            <v>7610 90 900 0</v>
          </cell>
          <cell r="G27">
            <v>0.2</v>
          </cell>
        </row>
        <row r="28">
          <cell r="A28">
            <v>5197090</v>
          </cell>
          <cell r="B28" t="str">
            <v>Лоток напол. на 15 роз.(серый)</v>
          </cell>
          <cell r="C28" t="str">
            <v>шт</v>
          </cell>
          <cell r="D28">
            <v>137.69999999999999</v>
          </cell>
          <cell r="E28">
            <v>0.35</v>
          </cell>
          <cell r="F28" t="str">
            <v>7308 90 590 0</v>
          </cell>
          <cell r="G28">
            <v>0.15</v>
          </cell>
        </row>
        <row r="29">
          <cell r="A29">
            <v>5970000</v>
          </cell>
          <cell r="B29" t="str">
            <v>Монтажный комплект CYB-BK1</v>
          </cell>
          <cell r="C29" t="str">
            <v>шт</v>
          </cell>
          <cell r="D29">
            <v>9.1</v>
          </cell>
          <cell r="E29">
            <v>0.35</v>
          </cell>
          <cell r="F29" t="str">
            <v>3926 90 990 0</v>
          </cell>
          <cell r="G29">
            <v>0.2</v>
          </cell>
        </row>
        <row r="30">
          <cell r="A30">
            <v>5971712</v>
          </cell>
          <cell r="B30" t="str">
            <v>Рамка 2xRJ45 AT&amp;T,  бел. шт.</v>
          </cell>
          <cell r="C30" t="str">
            <v>шт</v>
          </cell>
          <cell r="D30">
            <v>2.73</v>
          </cell>
          <cell r="E30">
            <v>0.35</v>
          </cell>
          <cell r="F30" t="str">
            <v>3926 90 990 9</v>
          </cell>
          <cell r="G30">
            <v>0.2</v>
          </cell>
        </row>
        <row r="31">
          <cell r="A31">
            <v>74802</v>
          </cell>
          <cell r="B31" t="str">
            <v>Мет.пл. 2М45</v>
          </cell>
          <cell r="C31" t="str">
            <v>шт</v>
          </cell>
          <cell r="D31">
            <v>1.01</v>
          </cell>
          <cell r="E31">
            <v>0.2</v>
          </cell>
          <cell r="F31" t="str">
            <v>8538 90 990 0</v>
          </cell>
          <cell r="G31">
            <v>0.05</v>
          </cell>
        </row>
        <row r="32">
          <cell r="A32">
            <v>74804</v>
          </cell>
          <cell r="B32" t="str">
            <v>Мет.пл. 4М45 гориз</v>
          </cell>
          <cell r="C32" t="str">
            <v>шт</v>
          </cell>
          <cell r="D32">
            <v>1.95</v>
          </cell>
          <cell r="E32">
            <v>0.2</v>
          </cell>
          <cell r="F32" t="str">
            <v>8538 90 990 0</v>
          </cell>
          <cell r="G32">
            <v>0.05</v>
          </cell>
        </row>
        <row r="33">
          <cell r="A33">
            <v>75010</v>
          </cell>
          <cell r="B33" t="str">
            <v>Крышка 4М45 гориз</v>
          </cell>
          <cell r="C33" t="str">
            <v>шт</v>
          </cell>
          <cell r="D33">
            <v>4.05</v>
          </cell>
          <cell r="E33">
            <v>0.2</v>
          </cell>
          <cell r="F33" t="str">
            <v>8538 90 990 0</v>
          </cell>
          <cell r="G33">
            <v>0.05</v>
          </cell>
        </row>
        <row r="34">
          <cell r="A34">
            <v>75022</v>
          </cell>
          <cell r="B34" t="str">
            <v>Крышка 2x2М45 вертик</v>
          </cell>
          <cell r="C34" t="str">
            <v>шт</v>
          </cell>
          <cell r="D34">
            <v>3.6</v>
          </cell>
          <cell r="E34">
            <v>0.2</v>
          </cell>
          <cell r="F34" t="str">
            <v>8538 90 990 0</v>
          </cell>
          <cell r="G34">
            <v>0.05</v>
          </cell>
        </row>
        <row r="35">
          <cell r="A35">
            <v>75023</v>
          </cell>
          <cell r="B35" t="str">
            <v>Крышка 3х2М (белая)</v>
          </cell>
          <cell r="C35" t="str">
            <v>шт</v>
          </cell>
          <cell r="D35">
            <v>5.94</v>
          </cell>
          <cell r="E35">
            <v>0.2</v>
          </cell>
          <cell r="F35" t="str">
            <v>8538 90 990 0</v>
          </cell>
          <cell r="G35">
            <v>0.05</v>
          </cell>
        </row>
        <row r="36">
          <cell r="A36">
            <v>75037</v>
          </cell>
          <cell r="B36" t="str">
            <v>Панель Mosaic 3х2М 80х205гор. (3х74 802)</v>
          </cell>
          <cell r="C36" t="str">
            <v>шт</v>
          </cell>
          <cell r="D36">
            <v>15.92</v>
          </cell>
          <cell r="E36">
            <v>0.2</v>
          </cell>
          <cell r="F36" t="str">
            <v>8538 90 990 0</v>
          </cell>
          <cell r="G36">
            <v>0.05</v>
          </cell>
        </row>
        <row r="37">
          <cell r="A37">
            <v>89324</v>
          </cell>
          <cell r="B37" t="str">
            <v>Супербокс 4М, адаптер настенный</v>
          </cell>
          <cell r="C37" t="str">
            <v>шт</v>
          </cell>
          <cell r="D37">
            <v>7.22</v>
          </cell>
          <cell r="E37">
            <v>0.2</v>
          </cell>
          <cell r="F37" t="str">
            <v>8538 90 990 0</v>
          </cell>
          <cell r="G37">
            <v>0.05</v>
          </cell>
        </row>
        <row r="38">
          <cell r="A38">
            <v>89342</v>
          </cell>
          <cell r="B38" t="str">
            <v>Коробка 2поста вертик. 60мм 4М Мозаик</v>
          </cell>
          <cell r="C38" t="str">
            <v>шт</v>
          </cell>
          <cell r="D38">
            <v>4.4000000000000004</v>
          </cell>
          <cell r="E38">
            <v>0.2</v>
          </cell>
          <cell r="F38" t="str">
            <v>8538 10 000 0</v>
          </cell>
          <cell r="G38">
            <v>0.05</v>
          </cell>
        </row>
        <row r="39">
          <cell r="A39">
            <v>89343</v>
          </cell>
          <cell r="B39" t="str">
            <v>Коробка 3поста вертик. 60мм 6М Мозаик</v>
          </cell>
          <cell r="C39" t="str">
            <v>шт</v>
          </cell>
          <cell r="D39">
            <v>6.79</v>
          </cell>
          <cell r="E39">
            <v>0.2</v>
          </cell>
          <cell r="F39" t="str">
            <v>8538 10 000 0</v>
          </cell>
          <cell r="G39">
            <v>0.05</v>
          </cell>
        </row>
        <row r="40">
          <cell r="A40">
            <v>89345</v>
          </cell>
          <cell r="B40" t="str">
            <v>Коробка 3поста горизонт. 71мм Саган</v>
          </cell>
          <cell r="C40" t="str">
            <v>шт</v>
          </cell>
          <cell r="D40">
            <v>9.2200000000000006</v>
          </cell>
          <cell r="E40">
            <v>0.2</v>
          </cell>
          <cell r="F40" t="str">
            <v>8538 10 000 0</v>
          </cell>
          <cell r="G40">
            <v>0.05</v>
          </cell>
        </row>
        <row r="41">
          <cell r="A41">
            <v>5951480</v>
          </cell>
          <cell r="B41" t="str">
            <v>Розетка дв., комплект CYB-PS white</v>
          </cell>
          <cell r="C41" t="str">
            <v>шт</v>
          </cell>
          <cell r="D41">
            <v>37.56</v>
          </cell>
          <cell r="E41">
            <v>0.35</v>
          </cell>
          <cell r="F41" t="str">
            <v>8536 69 900 0</v>
          </cell>
          <cell r="G41">
            <v>0.1</v>
          </cell>
        </row>
        <row r="42">
          <cell r="A42">
            <v>5868390</v>
          </cell>
          <cell r="B42" t="str">
            <v>Стойка сервисная малая  POS-F20D 672</v>
          </cell>
          <cell r="C42" t="str">
            <v>шт</v>
          </cell>
          <cell r="D42">
            <v>365.63</v>
          </cell>
          <cell r="E42">
            <v>0.35</v>
          </cell>
          <cell r="F42" t="str">
            <v>8538 90 990 0</v>
          </cell>
          <cell r="G42">
            <v>0.05</v>
          </cell>
        </row>
        <row r="43">
          <cell r="A43">
            <v>730271</v>
          </cell>
          <cell r="B43" t="str">
            <v>Лоток сетчатый WN-62, 62x400x3000мм</v>
          </cell>
          <cell r="C43" t="str">
            <v>шт</v>
          </cell>
          <cell r="D43">
            <v>97.12</v>
          </cell>
          <cell r="E43">
            <v>0.35</v>
          </cell>
          <cell r="F43" t="str">
            <v>7314 31 000 0</v>
          </cell>
          <cell r="G43">
            <v>0.15</v>
          </cell>
        </row>
        <row r="44">
          <cell r="A44">
            <v>723969</v>
          </cell>
          <cell r="B44" t="str">
            <v>Опорная скоба сетчатого лотка WN18-310</v>
          </cell>
          <cell r="C44" t="str">
            <v>шт</v>
          </cell>
          <cell r="D44">
            <v>10.48</v>
          </cell>
          <cell r="E44">
            <v>0.35</v>
          </cell>
          <cell r="F44" t="str">
            <v>7308 90 590 0</v>
          </cell>
          <cell r="G44">
            <v>0.15</v>
          </cell>
        </row>
        <row r="45">
          <cell r="A45">
            <v>5951430</v>
          </cell>
          <cell r="B45" t="str">
            <v>Розетка тр., бел., CYB-PS компл.</v>
          </cell>
          <cell r="C45" t="str">
            <v>шт</v>
          </cell>
          <cell r="D45">
            <v>40.159999999999997</v>
          </cell>
          <cell r="E45">
            <v>0.35</v>
          </cell>
          <cell r="F45" t="str">
            <v>8536 69 900 0</v>
          </cell>
          <cell r="G45">
            <v>0.1</v>
          </cell>
        </row>
        <row r="46">
          <cell r="A46">
            <v>780159</v>
          </cell>
          <cell r="B46" t="str">
            <v>Консоль 81 - 250 мм</v>
          </cell>
          <cell r="C46" t="str">
            <v>шт</v>
          </cell>
          <cell r="D46">
            <v>8.65</v>
          </cell>
          <cell r="E46">
            <v>0.35</v>
          </cell>
          <cell r="F46" t="str">
            <v>7308 90 590 0</v>
          </cell>
          <cell r="G46">
            <v>0.15</v>
          </cell>
        </row>
        <row r="47">
          <cell r="A47">
            <v>5565012</v>
          </cell>
          <cell r="B47" t="str">
            <v>Короб базовый  2,5м TKA-U100 52mm</v>
          </cell>
          <cell r="C47" t="str">
            <v>шт</v>
          </cell>
          <cell r="D47">
            <v>130.80000000000001</v>
          </cell>
          <cell r="E47">
            <v>0.35</v>
          </cell>
          <cell r="F47" t="str">
            <v>7610 90 900 0</v>
          </cell>
          <cell r="G47">
            <v>0.2</v>
          </cell>
        </row>
        <row r="48">
          <cell r="A48">
            <v>5593212</v>
          </cell>
          <cell r="B48" t="str">
            <v>Торцевая заглушка TKA-ES100 52mm</v>
          </cell>
          <cell r="C48" t="str">
            <v>шт</v>
          </cell>
          <cell r="D48">
            <v>9.49</v>
          </cell>
          <cell r="E48">
            <v>0.35</v>
          </cell>
          <cell r="F48" t="str">
            <v>7616 99 900 0</v>
          </cell>
          <cell r="G48">
            <v>0.1</v>
          </cell>
        </row>
        <row r="49">
          <cell r="A49">
            <v>5590004</v>
          </cell>
          <cell r="B49" t="str">
            <v>Накладка декоративная TTI-US100 52mm</v>
          </cell>
          <cell r="C49" t="str">
            <v>шт</v>
          </cell>
          <cell r="D49">
            <v>7.91</v>
          </cell>
          <cell r="E49">
            <v>0.35</v>
          </cell>
          <cell r="F49" t="str">
            <v>8538 90 990 0</v>
          </cell>
          <cell r="G49">
            <v>0.05</v>
          </cell>
        </row>
        <row r="50">
          <cell r="A50">
            <v>5863603</v>
          </cell>
          <cell r="B50" t="str">
            <v>Стойка сервисная большая POL-T20</v>
          </cell>
          <cell r="C50" t="str">
            <v>шт</v>
          </cell>
          <cell r="D50">
            <v>794.87</v>
          </cell>
          <cell r="E50">
            <v>0.35</v>
          </cell>
          <cell r="F50" t="str">
            <v>8538 90 990 0</v>
          </cell>
          <cell r="G50">
            <v>0.05</v>
          </cell>
        </row>
        <row r="51">
          <cell r="A51">
            <v>727909</v>
          </cell>
          <cell r="B51" t="str">
            <v>Лоток сетчатый 62-300, 62х300х3000мм</v>
          </cell>
          <cell r="C51" t="str">
            <v>шт</v>
          </cell>
          <cell r="D51">
            <v>74.55</v>
          </cell>
          <cell r="E51">
            <v>0.35</v>
          </cell>
          <cell r="F51" t="str">
            <v>7314 31 000 0</v>
          </cell>
          <cell r="G51">
            <v>0.15</v>
          </cell>
        </row>
        <row r="52">
          <cell r="A52">
            <v>780160</v>
          </cell>
          <cell r="B52" t="str">
            <v>Консоль 81 - 300 мм</v>
          </cell>
          <cell r="C52" t="str">
            <v>шт</v>
          </cell>
          <cell r="D52">
            <v>8.76</v>
          </cell>
          <cell r="E52">
            <v>0.35</v>
          </cell>
          <cell r="F52" t="str">
            <v>7308 90 590 0</v>
          </cell>
          <cell r="G52">
            <v>0.15</v>
          </cell>
        </row>
        <row r="53">
          <cell r="A53">
            <v>723919</v>
          </cell>
          <cell r="B53" t="str">
            <v>Поперечная опора лотка, 450мм</v>
          </cell>
          <cell r="C53" t="str">
            <v>шт</v>
          </cell>
          <cell r="D53">
            <v>9.99</v>
          </cell>
          <cell r="E53">
            <v>0.35</v>
          </cell>
          <cell r="F53" t="str">
            <v>7308 90 590 0</v>
          </cell>
          <cell r="G53">
            <v>0.15</v>
          </cell>
        </row>
        <row r="54">
          <cell r="A54" t="str">
            <v>S231RC16 4.5KA</v>
          </cell>
          <cell r="B54" t="str">
            <v>Термомагн. 1х пол. авт. на 16А 4.5кА</v>
          </cell>
          <cell r="C54" t="str">
            <v>шт</v>
          </cell>
          <cell r="D54">
            <v>5.52</v>
          </cell>
          <cell r="E54">
            <v>0.15</v>
          </cell>
          <cell r="F54" t="str">
            <v>8536 20 100 0</v>
          </cell>
          <cell r="G54">
            <v>0.15</v>
          </cell>
        </row>
        <row r="55">
          <cell r="A55">
            <v>75002</v>
          </cell>
          <cell r="B55" t="str">
            <v>Крышка W M45</v>
          </cell>
          <cell r="C55" t="str">
            <v>шт</v>
          </cell>
          <cell r="D55">
            <v>0.99</v>
          </cell>
          <cell r="E55">
            <v>0.2</v>
          </cell>
          <cell r="F55" t="str">
            <v>8538 90 990 0</v>
          </cell>
          <cell r="G55">
            <v>0.05</v>
          </cell>
        </row>
        <row r="56">
          <cell r="A56">
            <v>89320</v>
          </cell>
          <cell r="B56" t="str">
            <v>Супербокс на 1 модуля</v>
          </cell>
          <cell r="C56" t="str">
            <v>шт</v>
          </cell>
          <cell r="D56">
            <v>3.74</v>
          </cell>
          <cell r="E56">
            <v>0.2</v>
          </cell>
          <cell r="F56" t="str">
            <v>8538 90 990 0</v>
          </cell>
          <cell r="G56">
            <v>0.05</v>
          </cell>
        </row>
        <row r="57">
          <cell r="A57">
            <v>107058810</v>
          </cell>
          <cell r="B57" t="str">
            <v>Кросс настенный, 110, 300 пар</v>
          </cell>
          <cell r="C57" t="str">
            <v>шт</v>
          </cell>
          <cell r="D57">
            <v>334.54</v>
          </cell>
          <cell r="E57">
            <v>0.25</v>
          </cell>
          <cell r="F57" t="str">
            <v>8536 69 900 0</v>
          </cell>
          <cell r="G57">
            <v>0.1</v>
          </cell>
        </row>
        <row r="58">
          <cell r="A58">
            <v>700206725</v>
          </cell>
          <cell r="B58" t="str">
            <v>Модуль MGS400, кат 6, белый</v>
          </cell>
          <cell r="C58" t="str">
            <v>шт</v>
          </cell>
          <cell r="D58">
            <v>11</v>
          </cell>
          <cell r="E58">
            <v>0.25</v>
          </cell>
          <cell r="F58" t="str">
            <v>8536 69 900 0</v>
          </cell>
          <cell r="G58">
            <v>0.1</v>
          </cell>
        </row>
        <row r="59">
          <cell r="A59">
            <v>107991143</v>
          </cell>
          <cell r="B59" t="str">
            <v>Корпус роз. Легран на 2 модуля М100</v>
          </cell>
          <cell r="C59" t="str">
            <v>шт</v>
          </cell>
          <cell r="D59">
            <v>5.15</v>
          </cell>
          <cell r="E59">
            <v>0.25</v>
          </cell>
          <cell r="F59" t="str">
            <v>8536 69 900 0</v>
          </cell>
          <cell r="G59">
            <v>0.1</v>
          </cell>
        </row>
        <row r="60">
          <cell r="A60" t="str">
            <v>CPC3482-03F050</v>
          </cell>
          <cell r="B60" t="str">
            <v>Шнур GS8E-SN-50Ft</v>
          </cell>
          <cell r="C60" t="str">
            <v>шт</v>
          </cell>
          <cell r="D60">
            <v>21.02</v>
          </cell>
          <cell r="E60">
            <v>0.25</v>
          </cell>
          <cell r="F60" t="str">
            <v>8544 41 100 0</v>
          </cell>
          <cell r="G60">
            <v>0.15</v>
          </cell>
        </row>
        <row r="61">
          <cell r="A61">
            <v>107733347</v>
          </cell>
          <cell r="B61" t="str">
            <v>Шнур 110 4-жил. 5Ft уп.10шт</v>
          </cell>
          <cell r="C61" t="str">
            <v>упак</v>
          </cell>
          <cell r="D61">
            <v>86.29</v>
          </cell>
          <cell r="E61">
            <v>0.25</v>
          </cell>
          <cell r="F61" t="str">
            <v>8544 41 100 0</v>
          </cell>
          <cell r="G61">
            <v>0.15</v>
          </cell>
        </row>
        <row r="62">
          <cell r="A62" t="str">
            <v>CPC3312-03F010</v>
          </cell>
          <cell r="B62" t="str">
            <v>Шнур GS8E-10FT</v>
          </cell>
          <cell r="C62" t="str">
            <v>шт</v>
          </cell>
          <cell r="D62">
            <v>10.9</v>
          </cell>
          <cell r="E62">
            <v>0.25</v>
          </cell>
          <cell r="F62" t="str">
            <v>8544 41 100 0</v>
          </cell>
          <cell r="G62">
            <v>0.15</v>
          </cell>
        </row>
        <row r="63">
          <cell r="A63">
            <v>700211931</v>
          </cell>
          <cell r="B63" t="str">
            <v>Кабель 1071 GigaSPEED XL 4 пар W1000Ft</v>
          </cell>
          <cell r="C63" t="str">
            <v>коробка</v>
          </cell>
          <cell r="D63">
            <v>160.78</v>
          </cell>
          <cell r="E63">
            <v>0.25</v>
          </cell>
          <cell r="F63" t="str">
            <v>8544 49 200 0</v>
          </cell>
          <cell r="G63">
            <v>0.15</v>
          </cell>
        </row>
        <row r="64">
          <cell r="A64">
            <v>700007321</v>
          </cell>
          <cell r="B64" t="str">
            <v>Кросс оптический 600B2</v>
          </cell>
          <cell r="C64" t="str">
            <v>шт</v>
          </cell>
          <cell r="D64">
            <v>160.72999999999999</v>
          </cell>
          <cell r="E64">
            <v>0.25</v>
          </cell>
          <cell r="F64" t="str">
            <v>8536 69 900 0</v>
          </cell>
          <cell r="G64">
            <v>0.1</v>
          </cell>
        </row>
        <row r="65">
          <cell r="A65">
            <v>700005010</v>
          </cell>
          <cell r="B65" t="str">
            <v>Крышка для 600B2</v>
          </cell>
          <cell r="C65" t="str">
            <v>шт</v>
          </cell>
          <cell r="D65">
            <v>22.04</v>
          </cell>
          <cell r="E65">
            <v>0.25</v>
          </cell>
          <cell r="F65" t="str">
            <v>8538 90 990 0</v>
          </cell>
          <cell r="G65">
            <v>0.05</v>
          </cell>
        </row>
        <row r="66">
          <cell r="A66">
            <v>700006448</v>
          </cell>
          <cell r="B66" t="str">
            <v>Лиц. панель д/оптич.полки 600В2 24ST ММ</v>
          </cell>
          <cell r="C66" t="str">
            <v>шт</v>
          </cell>
          <cell r="D66">
            <v>170.2</v>
          </cell>
          <cell r="E66">
            <v>0.25</v>
          </cell>
          <cell r="F66" t="str">
            <v>8536 69 900 0</v>
          </cell>
          <cell r="G66">
            <v>0.1</v>
          </cell>
        </row>
        <row r="67">
          <cell r="A67">
            <v>700006422</v>
          </cell>
          <cell r="B67" t="str">
            <v>Лиц. панель д/оптич.полки 600В2 24ST SМ</v>
          </cell>
          <cell r="C67" t="str">
            <v>шт</v>
          </cell>
          <cell r="D67">
            <v>342.2</v>
          </cell>
          <cell r="E67">
            <v>0.25</v>
          </cell>
          <cell r="F67" t="str">
            <v>8536 69 900 0</v>
          </cell>
          <cell r="G67">
            <v>0.1</v>
          </cell>
        </row>
        <row r="68">
          <cell r="A68">
            <v>700006257</v>
          </cell>
          <cell r="B68" t="str">
            <v>Лоток на 16 сварных соединений</v>
          </cell>
          <cell r="C68" t="str">
            <v>упак</v>
          </cell>
          <cell r="D68">
            <v>74.05</v>
          </cell>
          <cell r="E68">
            <v>0.25</v>
          </cell>
          <cell r="F68" t="str">
            <v>8547 20 000 0</v>
          </cell>
          <cell r="G68">
            <v>0.1</v>
          </cell>
        </row>
        <row r="69">
          <cell r="A69">
            <v>700010978</v>
          </cell>
          <cell r="B69" t="str">
            <v>Пигтэйл SM, 5 фут, 1.5 м</v>
          </cell>
          <cell r="C69" t="str">
            <v>шт</v>
          </cell>
          <cell r="D69">
            <v>23.2</v>
          </cell>
          <cell r="E69">
            <v>0.25</v>
          </cell>
          <cell r="F69" t="str">
            <v>8544 41 100 0</v>
          </cell>
          <cell r="G69">
            <v>0.15</v>
          </cell>
        </row>
        <row r="70">
          <cell r="A70">
            <v>700004328</v>
          </cell>
          <cell r="B70" t="str">
            <v>Коннектор ST II MM, 3.0; 2.4; 0.9 мм</v>
          </cell>
          <cell r="C70" t="str">
            <v>шт</v>
          </cell>
          <cell r="D70">
            <v>7.54</v>
          </cell>
          <cell r="E70">
            <v>0.25</v>
          </cell>
          <cell r="F70" t="str">
            <v>8536 69 900 0</v>
          </cell>
          <cell r="G70">
            <v>0.1</v>
          </cell>
        </row>
        <row r="71">
          <cell r="A71">
            <v>107148942</v>
          </cell>
          <cell r="B71" t="str">
            <v>Расходники для монтажа 500 коннекторов</v>
          </cell>
          <cell r="C71" t="str">
            <v>шт</v>
          </cell>
          <cell r="D71">
            <v>1032.4000000000001</v>
          </cell>
          <cell r="E71">
            <v>0.25</v>
          </cell>
          <cell r="F71" t="str">
            <v>8536 69 900 0</v>
          </cell>
          <cell r="G71">
            <v>0.1</v>
          </cell>
        </row>
        <row r="72">
          <cell r="A72">
            <v>107150328</v>
          </cell>
          <cell r="B72" t="str">
            <v>Шнур ST-ST, 6 футов</v>
          </cell>
          <cell r="C72" t="str">
            <v>шт</v>
          </cell>
          <cell r="D72">
            <v>39.729999999999997</v>
          </cell>
          <cell r="E72">
            <v>0.25</v>
          </cell>
          <cell r="F72" t="str">
            <v>8544 41 100 0</v>
          </cell>
          <cell r="G72">
            <v>0.15</v>
          </cell>
        </row>
        <row r="73">
          <cell r="A73">
            <v>700010986</v>
          </cell>
          <cell r="B73" t="str">
            <v>Шнур ST-ST, 2 жилы SM, 10Ft</v>
          </cell>
          <cell r="C73" t="str">
            <v>шт</v>
          </cell>
          <cell r="D73">
            <v>127.6</v>
          </cell>
          <cell r="E73">
            <v>0.25</v>
          </cell>
          <cell r="F73" t="str">
            <v>8544 41 100 0</v>
          </cell>
          <cell r="G73">
            <v>0.15</v>
          </cell>
        </row>
        <row r="74">
          <cell r="A74">
            <v>107132664</v>
          </cell>
          <cell r="B74" t="str">
            <v>Лоток для шнуров, 1U</v>
          </cell>
          <cell r="C74" t="str">
            <v>шт</v>
          </cell>
          <cell r="D74">
            <v>75.400000000000006</v>
          </cell>
          <cell r="E74">
            <v>0.25</v>
          </cell>
          <cell r="F74" t="str">
            <v>8547 20 000 0</v>
          </cell>
          <cell r="G74">
            <v>0.1</v>
          </cell>
        </row>
        <row r="75">
          <cell r="A75">
            <v>999901620</v>
          </cell>
          <cell r="B75" t="str">
            <v>Настенная розетка на 2 розеточных модуля</v>
          </cell>
          <cell r="C75" t="str">
            <v>шт</v>
          </cell>
          <cell r="D75">
            <v>9.74</v>
          </cell>
          <cell r="E75">
            <v>0.25</v>
          </cell>
          <cell r="F75" t="str">
            <v>8536 69 900 0</v>
          </cell>
          <cell r="G75">
            <v>0.1</v>
          </cell>
        </row>
        <row r="76">
          <cell r="A76">
            <v>106837230</v>
          </cell>
          <cell r="B76" t="str">
            <v>Заглушка Benelux</v>
          </cell>
          <cell r="C76" t="str">
            <v>шт</v>
          </cell>
          <cell r="D76">
            <v>0.9</v>
          </cell>
          <cell r="E76">
            <v>0.25</v>
          </cell>
          <cell r="F76" t="str">
            <v>8538 90 990 0</v>
          </cell>
          <cell r="G76">
            <v>0.05</v>
          </cell>
        </row>
        <row r="77">
          <cell r="A77">
            <v>107733271</v>
          </cell>
          <cell r="B77" t="str">
            <v>Шнур 110 2-жил. 9Ft уп.10шт</v>
          </cell>
          <cell r="C77" t="str">
            <v>упак</v>
          </cell>
          <cell r="D77">
            <v>101.02</v>
          </cell>
          <cell r="E77">
            <v>0.25</v>
          </cell>
          <cell r="F77" t="str">
            <v>8544 41 100 0</v>
          </cell>
          <cell r="G77">
            <v>0.15</v>
          </cell>
        </row>
        <row r="78">
          <cell r="A78">
            <v>107058943</v>
          </cell>
          <cell r="B78" t="str">
            <v>Кросс-панель 110 300пар, ножки, соед. бл</v>
          </cell>
          <cell r="C78" t="str">
            <v>шт</v>
          </cell>
          <cell r="D78">
            <v>123.06</v>
          </cell>
          <cell r="E78">
            <v>0.25</v>
          </cell>
          <cell r="F78" t="str">
            <v>8536 69 900 0</v>
          </cell>
          <cell r="G78">
            <v>0.1</v>
          </cell>
        </row>
        <row r="79">
          <cell r="A79">
            <v>107287484</v>
          </cell>
          <cell r="B79" t="str">
            <v>Кабель 25-ти парный 1061 кат.5, 1 фут</v>
          </cell>
          <cell r="C79" t="str">
            <v>фут</v>
          </cell>
          <cell r="D79">
            <v>1.25</v>
          </cell>
          <cell r="E79">
            <v>0.25</v>
          </cell>
          <cell r="F79" t="str">
            <v>8544 49 200 0</v>
          </cell>
          <cell r="G79">
            <v>0.15</v>
          </cell>
        </row>
        <row r="80">
          <cell r="A80">
            <v>107831133</v>
          </cell>
          <cell r="B80" t="str">
            <v>110A3 (на ножках)</v>
          </cell>
          <cell r="C80" t="str">
            <v>шт</v>
          </cell>
          <cell r="D80">
            <v>11.6</v>
          </cell>
          <cell r="E80">
            <v>0.25</v>
          </cell>
          <cell r="F80" t="str">
            <v>8547 20 000 0</v>
          </cell>
          <cell r="G80">
            <v>0.1</v>
          </cell>
        </row>
        <row r="81">
          <cell r="A81">
            <v>107214405</v>
          </cell>
          <cell r="B81" t="str">
            <v>Кольца для шнуров 110 пан. для 19"монт.</v>
          </cell>
          <cell r="C81" t="str">
            <v>шт</v>
          </cell>
          <cell r="D81">
            <v>2.46</v>
          </cell>
          <cell r="E81">
            <v>0.25</v>
          </cell>
          <cell r="F81" t="str">
            <v>8547 20 000 0</v>
          </cell>
          <cell r="G81">
            <v>0.1</v>
          </cell>
        </row>
        <row r="82">
          <cell r="A82">
            <v>107058919</v>
          </cell>
          <cell r="B82" t="str">
            <v>Кросс настенный, 110, 100 пар</v>
          </cell>
          <cell r="C82" t="str">
            <v>шт</v>
          </cell>
          <cell r="D82">
            <v>46.76</v>
          </cell>
          <cell r="E82">
            <v>0.25</v>
          </cell>
          <cell r="F82" t="str">
            <v>8536 69 900 0</v>
          </cell>
          <cell r="G82">
            <v>0.1</v>
          </cell>
        </row>
        <row r="83">
          <cell r="A83">
            <v>108561143</v>
          </cell>
          <cell r="B83" t="str">
            <v>Кросс 110 VP-GS 336 пар в сборе</v>
          </cell>
          <cell r="C83" t="str">
            <v>шт</v>
          </cell>
          <cell r="D83">
            <v>351.27</v>
          </cell>
          <cell r="E83">
            <v>0.25</v>
          </cell>
          <cell r="F83" t="str">
            <v>8536 69 900 0</v>
          </cell>
          <cell r="G83">
            <v>0.1</v>
          </cell>
        </row>
        <row r="84">
          <cell r="A84">
            <v>108637737</v>
          </cell>
          <cell r="B84" t="str">
            <v>Горизонтальный лоток VisiPatch</v>
          </cell>
          <cell r="C84" t="str">
            <v>шт</v>
          </cell>
          <cell r="D84">
            <v>73.08</v>
          </cell>
          <cell r="E84">
            <v>0.25</v>
          </cell>
          <cell r="F84" t="str">
            <v>8547 20 000 0</v>
          </cell>
          <cell r="G84">
            <v>0.1</v>
          </cell>
        </row>
        <row r="85">
          <cell r="A85">
            <v>108523937</v>
          </cell>
          <cell r="B85" t="str">
            <v>Кольцо д/шнуров VisiPatch</v>
          </cell>
          <cell r="C85" t="str">
            <v>шт</v>
          </cell>
          <cell r="D85">
            <v>2.59</v>
          </cell>
          <cell r="E85">
            <v>0.25</v>
          </cell>
          <cell r="F85" t="str">
            <v>8547 20 000 0</v>
          </cell>
          <cell r="G85">
            <v>0.1</v>
          </cell>
        </row>
        <row r="86">
          <cell r="A86">
            <v>108593203</v>
          </cell>
          <cell r="B86" t="str">
            <v>Крышка VisiPatch</v>
          </cell>
          <cell r="C86" t="str">
            <v>шт</v>
          </cell>
          <cell r="D86">
            <v>69.290000000000006</v>
          </cell>
          <cell r="E86">
            <v>0.25</v>
          </cell>
          <cell r="F86" t="str">
            <v>8538 90 990 0</v>
          </cell>
          <cell r="G86">
            <v>0.05</v>
          </cell>
        </row>
        <row r="87">
          <cell r="A87">
            <v>108637612</v>
          </cell>
          <cell r="B87" t="str">
            <v>Линейка VisiPatch</v>
          </cell>
          <cell r="C87" t="str">
            <v>шт</v>
          </cell>
          <cell r="D87">
            <v>31.32</v>
          </cell>
          <cell r="E87">
            <v>0.25</v>
          </cell>
          <cell r="F87" t="str">
            <v>8538 90 990 0</v>
          </cell>
          <cell r="G87">
            <v>0.05</v>
          </cell>
        </row>
        <row r="88">
          <cell r="A88">
            <v>700012990</v>
          </cell>
          <cell r="B88" t="str">
            <v>Набор универс. гориз. панели д/уклад. шн</v>
          </cell>
          <cell r="C88" t="str">
            <v>компл</v>
          </cell>
          <cell r="D88">
            <v>67.78</v>
          </cell>
          <cell r="E88">
            <v>0.25</v>
          </cell>
          <cell r="F88" t="str">
            <v>8203 20 900 0</v>
          </cell>
          <cell r="G88">
            <v>0.15</v>
          </cell>
        </row>
        <row r="89">
          <cell r="A89">
            <v>700173735</v>
          </cell>
          <cell r="B89" t="str">
            <v>Панель Патчмакс 24GS3</v>
          </cell>
          <cell r="C89" t="str">
            <v>шт</v>
          </cell>
          <cell r="D89">
            <v>427.46</v>
          </cell>
          <cell r="E89">
            <v>0.25</v>
          </cell>
          <cell r="F89" t="str">
            <v>8536 69 900 0</v>
          </cell>
          <cell r="G89">
            <v>0.1</v>
          </cell>
        </row>
        <row r="90">
          <cell r="A90" t="str">
            <v>6089 1 121-06</v>
          </cell>
          <cell r="B90" t="str">
            <v>LSA-PROFIL размык.плинты 2/10, марк.0-9</v>
          </cell>
          <cell r="C90" t="str">
            <v>шт</v>
          </cell>
          <cell r="D90">
            <v>15.35</v>
          </cell>
          <cell r="E90">
            <v>0.15</v>
          </cell>
          <cell r="F90" t="str">
            <v>8536 30 300 0</v>
          </cell>
          <cell r="G90">
            <v>0.15</v>
          </cell>
        </row>
        <row r="91">
          <cell r="A91" t="str">
            <v>CPC5512-03F005</v>
          </cell>
          <cell r="B91" t="str">
            <v>Шнур 110 UP-GS 8 жил 5 Ft</v>
          </cell>
          <cell r="C91" t="str">
            <v>шт</v>
          </cell>
          <cell r="D91">
            <v>18.22</v>
          </cell>
          <cell r="E91">
            <v>0.25</v>
          </cell>
          <cell r="F91" t="str">
            <v>8544 41 100 0</v>
          </cell>
          <cell r="G91">
            <v>0.15</v>
          </cell>
        </row>
        <row r="92">
          <cell r="A92" t="str">
            <v>CPC5512-03F007</v>
          </cell>
          <cell r="B92" t="str">
            <v>Шнур 110 VP-GS 8 жил 7 Ft</v>
          </cell>
          <cell r="C92" t="str">
            <v>шт</v>
          </cell>
          <cell r="D92">
            <v>20.47</v>
          </cell>
          <cell r="E92">
            <v>0.25</v>
          </cell>
          <cell r="F92" t="str">
            <v>8544 41 100 0</v>
          </cell>
          <cell r="G92">
            <v>0.15</v>
          </cell>
        </row>
        <row r="93">
          <cell r="A93" t="str">
            <v>CPC5512-03F009</v>
          </cell>
          <cell r="B93" t="str">
            <v>Шнур 110 VP-GS 8 жил 9 Ft</v>
          </cell>
          <cell r="C93" t="str">
            <v>шт</v>
          </cell>
          <cell r="D93">
            <v>22.96</v>
          </cell>
          <cell r="E93">
            <v>0.25</v>
          </cell>
          <cell r="F93" t="str">
            <v>8544 41 100 0</v>
          </cell>
          <cell r="G93">
            <v>0.15</v>
          </cell>
        </row>
        <row r="94">
          <cell r="A94" t="str">
            <v>CPC5562-03F005</v>
          </cell>
          <cell r="B94" t="str">
            <v>Шнур 110 UP-GS 2 жилы 5 Ft</v>
          </cell>
          <cell r="C94" t="str">
            <v>шт</v>
          </cell>
          <cell r="D94">
            <v>10.09</v>
          </cell>
          <cell r="E94">
            <v>0.25</v>
          </cell>
          <cell r="F94" t="str">
            <v>8544 41 100 0</v>
          </cell>
          <cell r="G94">
            <v>0.15</v>
          </cell>
        </row>
        <row r="95">
          <cell r="A95" t="str">
            <v>CPC5562-03F007</v>
          </cell>
          <cell r="B95" t="str">
            <v>Шнур 110 UP-GS 2 жилы 7 Ft</v>
          </cell>
          <cell r="C95" t="str">
            <v>шт</v>
          </cell>
          <cell r="D95">
            <v>11.34</v>
          </cell>
          <cell r="E95">
            <v>0.25</v>
          </cell>
          <cell r="F95" t="str">
            <v>8544 41 100 0</v>
          </cell>
          <cell r="G95">
            <v>0.15</v>
          </cell>
        </row>
        <row r="96">
          <cell r="A96" t="str">
            <v>CPC5562-03F009</v>
          </cell>
          <cell r="B96" t="str">
            <v>Шнур 110 UP-GS 2 жилы 9 Ft</v>
          </cell>
          <cell r="C96" t="str">
            <v>шт</v>
          </cell>
          <cell r="D96">
            <v>12.76</v>
          </cell>
          <cell r="E96">
            <v>0.25</v>
          </cell>
          <cell r="F96" t="str">
            <v>8544 41 100 0</v>
          </cell>
          <cell r="G96">
            <v>0.15</v>
          </cell>
        </row>
        <row r="97">
          <cell r="A97">
            <v>106824378</v>
          </cell>
          <cell r="B97" t="str">
            <v>Кабель 1010 50 пар кат.3 1Ft</v>
          </cell>
          <cell r="C97" t="str">
            <v>фут</v>
          </cell>
          <cell r="D97">
            <v>1.28</v>
          </cell>
          <cell r="E97">
            <v>0.25</v>
          </cell>
          <cell r="F97" t="str">
            <v>8544 49 200 0</v>
          </cell>
          <cell r="G97">
            <v>0.15</v>
          </cell>
        </row>
        <row r="98">
          <cell r="A98">
            <v>106824329</v>
          </cell>
          <cell r="B98" t="str">
            <v>Кабель 1010 25 пар кат.3 1Ft</v>
          </cell>
          <cell r="C98" t="str">
            <v>фут</v>
          </cell>
          <cell r="D98">
            <v>0.7</v>
          </cell>
          <cell r="E98">
            <v>0.25</v>
          </cell>
          <cell r="F98" t="str">
            <v>8544 49 200 0</v>
          </cell>
          <cell r="G98">
            <v>0.15</v>
          </cell>
        </row>
        <row r="99">
          <cell r="A99" t="str">
            <v>FP-3</v>
          </cell>
          <cell r="B99" t="str">
            <v>Термоусадочная гильза КДЗС</v>
          </cell>
          <cell r="C99" t="str">
            <v>шт</v>
          </cell>
          <cell r="D99">
            <v>0.68</v>
          </cell>
          <cell r="E99">
            <v>0.15</v>
          </cell>
          <cell r="F99" t="str">
            <v>8536 90 100 0</v>
          </cell>
          <cell r="G99">
            <v>0.1</v>
          </cell>
        </row>
        <row r="100">
          <cell r="A100">
            <v>700008444</v>
          </cell>
          <cell r="B100" t="str">
            <v>Кабель опт.внутр.пр. LGBC 12-жил.,1ft</v>
          </cell>
          <cell r="C100" t="str">
            <v>фут</v>
          </cell>
          <cell r="D100">
            <v>2.99</v>
          </cell>
          <cell r="E100">
            <v>0.25</v>
          </cell>
          <cell r="F100" t="str">
            <v>8544 70 000 0</v>
          </cell>
          <cell r="G100">
            <v>0.15</v>
          </cell>
        </row>
        <row r="101">
          <cell r="A101">
            <v>700012073</v>
          </cell>
          <cell r="B101" t="str">
            <v>Кабель опт.внутр.пр. SM LGBC 12-жил.,1ft</v>
          </cell>
          <cell r="C101" t="str">
            <v>фут</v>
          </cell>
          <cell r="D101">
            <v>2.61</v>
          </cell>
          <cell r="E101">
            <v>0.25</v>
          </cell>
          <cell r="F101" t="str">
            <v>8544 70 000 0</v>
          </cell>
          <cell r="G101">
            <v>0.15</v>
          </cell>
        </row>
        <row r="102">
          <cell r="A102">
            <v>106824469</v>
          </cell>
          <cell r="B102" t="str">
            <v>Кабель 1010 100 пар кат.3 1Ft</v>
          </cell>
          <cell r="C102" t="str">
            <v>фут</v>
          </cell>
          <cell r="D102">
            <v>2.42</v>
          </cell>
          <cell r="E102">
            <v>0.25</v>
          </cell>
          <cell r="F102" t="str">
            <v>8544 49 200 0</v>
          </cell>
          <cell r="G102">
            <v>0.15</v>
          </cell>
        </row>
        <row r="103">
          <cell r="A103">
            <v>108836792</v>
          </cell>
          <cell r="B103" t="str">
            <v>Кросс 110 VP-GS 112 пар в сборе</v>
          </cell>
          <cell r="C103" t="str">
            <v>шт</v>
          </cell>
          <cell r="D103">
            <v>115.2</v>
          </cell>
          <cell r="E103">
            <v>0.25</v>
          </cell>
          <cell r="F103" t="str">
            <v>8536 69 900 0</v>
          </cell>
          <cell r="G103">
            <v>0.1</v>
          </cell>
        </row>
        <row r="104">
          <cell r="A104">
            <v>108634429</v>
          </cell>
          <cell r="B104" t="str">
            <v>Основание VisiPatch 19"</v>
          </cell>
          <cell r="C104" t="str">
            <v>шт</v>
          </cell>
          <cell r="D104">
            <v>87.8</v>
          </cell>
          <cell r="E104">
            <v>0.25</v>
          </cell>
          <cell r="F104" t="str">
            <v>8538 90 990 0</v>
          </cell>
          <cell r="G104">
            <v>0.05</v>
          </cell>
        </row>
        <row r="105">
          <cell r="A105">
            <v>108836834</v>
          </cell>
          <cell r="B105" t="str">
            <v>Универс. гориз. панель д/укладки шнуров</v>
          </cell>
          <cell r="C105" t="str">
            <v>шт</v>
          </cell>
          <cell r="D105">
            <v>34.57</v>
          </cell>
          <cell r="E105">
            <v>0.25</v>
          </cell>
          <cell r="F105" t="str">
            <v>8547 20 000 0</v>
          </cell>
          <cell r="G105">
            <v>0.1</v>
          </cell>
        </row>
        <row r="106">
          <cell r="A106" t="str">
            <v>CPC5312-03F009</v>
          </cell>
          <cell r="B106" t="str">
            <v>Шнур гибрид. 119 VP-GS 8 жил 9 Ft</v>
          </cell>
          <cell r="C106" t="str">
            <v>шт</v>
          </cell>
          <cell r="D106">
            <v>23.2</v>
          </cell>
          <cell r="E106">
            <v>0.25</v>
          </cell>
          <cell r="F106" t="str">
            <v>8544 41 100 0</v>
          </cell>
          <cell r="G106">
            <v>0.15</v>
          </cell>
        </row>
        <row r="107">
          <cell r="A107">
            <v>7831436</v>
          </cell>
          <cell r="B107" t="str">
            <v>Корпус 42 ВЕ - 600*2000*900</v>
          </cell>
          <cell r="C107" t="str">
            <v>шт</v>
          </cell>
          <cell r="D107">
            <v>1978.14</v>
          </cell>
          <cell r="E107">
            <v>0.1</v>
          </cell>
          <cell r="F107" t="str">
            <v>8538 10 000 0</v>
          </cell>
          <cell r="G107">
            <v>0.05</v>
          </cell>
        </row>
        <row r="108">
          <cell r="A108">
            <v>7820850</v>
          </cell>
          <cell r="B108" t="str">
            <v>Корпус шкафа 47ВЕ-800*2200*800</v>
          </cell>
          <cell r="C108" t="str">
            <v>шт</v>
          </cell>
          <cell r="D108">
            <v>1247.6400000000001</v>
          </cell>
          <cell r="E108">
            <v>0.1</v>
          </cell>
          <cell r="F108" t="str">
            <v>8538 10 000 0</v>
          </cell>
          <cell r="G108">
            <v>0.05</v>
          </cell>
        </row>
        <row r="109">
          <cell r="A109" t="str">
            <v>YT4-U2-U2</v>
          </cell>
          <cell r="B109" t="str">
            <v>Разветвит. 4Prp. USOC- 2x2pr.USOC</v>
          </cell>
          <cell r="C109" t="str">
            <v>шт</v>
          </cell>
          <cell r="D109">
            <v>11.94</v>
          </cell>
          <cell r="E109">
            <v>0.15</v>
          </cell>
          <cell r="F109" t="str">
            <v>8538 90 990 0</v>
          </cell>
          <cell r="G109">
            <v>0.05</v>
          </cell>
        </row>
        <row r="110">
          <cell r="A110">
            <v>107067928</v>
          </cell>
          <cell r="B110" t="str">
            <v>Заглушка 262 белая</v>
          </cell>
          <cell r="C110" t="str">
            <v>шт</v>
          </cell>
          <cell r="D110">
            <v>0.38</v>
          </cell>
          <cell r="E110">
            <v>0.25</v>
          </cell>
          <cell r="F110" t="str">
            <v>8538 90 990 0</v>
          </cell>
          <cell r="G110">
            <v>0.05</v>
          </cell>
        </row>
        <row r="111">
          <cell r="A111" t="str">
            <v>DSP-FTA420S ENGL</v>
          </cell>
          <cell r="B111" t="str">
            <v>MM оптич тестов.адапт (set of 2adapters)</v>
          </cell>
          <cell r="C111" t="str">
            <v>шт</v>
          </cell>
          <cell r="D111">
            <v>4968.6899999999996</v>
          </cell>
          <cell r="E111">
            <v>0.15</v>
          </cell>
          <cell r="F111" t="str">
            <v>8536 69 900 0</v>
          </cell>
          <cell r="G111">
            <v>0.1</v>
          </cell>
        </row>
        <row r="112">
          <cell r="A112" t="str">
            <v>DSP-FTA430S ENGL</v>
          </cell>
          <cell r="B112" t="str">
            <v>SM оптич.тестов.адапт (set of 2adapters)</v>
          </cell>
          <cell r="C112" t="str">
            <v>шт</v>
          </cell>
          <cell r="D112">
            <v>6828.36</v>
          </cell>
          <cell r="E112">
            <v>0.15</v>
          </cell>
          <cell r="F112" t="str">
            <v>8536 69 900 0</v>
          </cell>
          <cell r="G112">
            <v>0.1</v>
          </cell>
        </row>
        <row r="113">
          <cell r="A113" t="str">
            <v>DSP-FTA440S ENGL</v>
          </cell>
          <cell r="B113" t="str">
            <v>Gigabit MM оптич.тестов.адапт of 2adapt.</v>
          </cell>
          <cell r="C113" t="str">
            <v>шт</v>
          </cell>
          <cell r="D113">
            <v>6068.25</v>
          </cell>
          <cell r="E113">
            <v>0.15</v>
          </cell>
          <cell r="F113" t="str">
            <v>8536 69 900 0</v>
          </cell>
          <cell r="G113">
            <v>0.1</v>
          </cell>
        </row>
        <row r="114">
          <cell r="A114" t="str">
            <v>FOC-ST/FC</v>
          </cell>
          <cell r="B114" t="str">
            <v>ST to FC Jumper кабель, 62.5 Micron</v>
          </cell>
          <cell r="C114" t="str">
            <v>шт</v>
          </cell>
          <cell r="D114">
            <v>67.5</v>
          </cell>
          <cell r="E114">
            <v>0.15</v>
          </cell>
          <cell r="F114" t="str">
            <v>8544 41 900 8</v>
          </cell>
          <cell r="G114">
            <v>0.2</v>
          </cell>
        </row>
        <row r="115">
          <cell r="A115" t="str">
            <v>FOC-ST/SC</v>
          </cell>
          <cell r="B115" t="str">
            <v>ST to SC Jumper кабель, 62.5 Micron</v>
          </cell>
          <cell r="C115" t="str">
            <v>шт</v>
          </cell>
          <cell r="D115">
            <v>54</v>
          </cell>
          <cell r="E115">
            <v>0.15</v>
          </cell>
          <cell r="F115" t="str">
            <v>8544 41 900 8</v>
          </cell>
          <cell r="G115">
            <v>0.2</v>
          </cell>
        </row>
        <row r="116">
          <cell r="A116" t="str">
            <v>FOC-ST/SMA</v>
          </cell>
          <cell r="B116" t="str">
            <v>ST to SMA Jumper кабель, 62.5 Micron</v>
          </cell>
          <cell r="C116" t="str">
            <v>шт</v>
          </cell>
          <cell r="D116">
            <v>75.599999999999994</v>
          </cell>
          <cell r="E116">
            <v>0.15</v>
          </cell>
          <cell r="F116" t="str">
            <v>8544 41 900 8</v>
          </cell>
          <cell r="G116">
            <v>0.2</v>
          </cell>
        </row>
        <row r="117">
          <cell r="A117" t="str">
            <v>FOC-ST/ST</v>
          </cell>
          <cell r="B117" t="str">
            <v>ST to ST Jumper кабель, 62.5 Micron</v>
          </cell>
          <cell r="C117" t="str">
            <v>шт</v>
          </cell>
          <cell r="D117">
            <v>44.55</v>
          </cell>
          <cell r="E117">
            <v>0.15</v>
          </cell>
          <cell r="F117" t="str">
            <v>8544 41 900 8</v>
          </cell>
          <cell r="G117">
            <v>0.2</v>
          </cell>
        </row>
        <row r="118">
          <cell r="A118" t="str">
            <v>NF100SM</v>
          </cell>
          <cell r="B118" t="str">
            <v>ST/ST Singlemode Patch кабель</v>
          </cell>
          <cell r="C118" t="str">
            <v>шт</v>
          </cell>
          <cell r="D118">
            <v>128.25</v>
          </cell>
          <cell r="E118">
            <v>0.15</v>
          </cell>
          <cell r="F118" t="str">
            <v>8544 41 100 0</v>
          </cell>
          <cell r="G118">
            <v>0.15</v>
          </cell>
        </row>
        <row r="119">
          <cell r="A119" t="str">
            <v>NF110SM</v>
          </cell>
          <cell r="B119" t="str">
            <v>ST/SC Singlemode Patch кабель</v>
          </cell>
          <cell r="C119" t="str">
            <v>шт</v>
          </cell>
          <cell r="D119">
            <v>128.25</v>
          </cell>
          <cell r="E119">
            <v>0.15</v>
          </cell>
          <cell r="F119" t="str">
            <v>8544 41 100 0</v>
          </cell>
          <cell r="G119">
            <v>0.15</v>
          </cell>
        </row>
        <row r="120">
          <cell r="A120" t="str">
            <v>NF120SM</v>
          </cell>
          <cell r="B120" t="str">
            <v>ST/FC Singlemode Patch кабель</v>
          </cell>
          <cell r="C120" t="str">
            <v>шт</v>
          </cell>
          <cell r="D120">
            <v>128.25</v>
          </cell>
          <cell r="E120">
            <v>0.15</v>
          </cell>
          <cell r="F120" t="str">
            <v>8544 41 100 0</v>
          </cell>
          <cell r="G120">
            <v>0.15</v>
          </cell>
        </row>
        <row r="121">
          <cell r="A121" t="str">
            <v>NF130</v>
          </cell>
          <cell r="B121" t="str">
            <v>SC/FC Singlemode кабель</v>
          </cell>
          <cell r="C121" t="str">
            <v>шт</v>
          </cell>
          <cell r="D121">
            <v>398.25</v>
          </cell>
          <cell r="E121">
            <v>0.15</v>
          </cell>
          <cell r="F121" t="str">
            <v>8544 41 900 8</v>
          </cell>
          <cell r="G121">
            <v>0.2</v>
          </cell>
        </row>
        <row r="122">
          <cell r="A122" t="str">
            <v>NFK1-MTRJ</v>
          </cell>
          <cell r="B122" t="str">
            <v>MT-RJ набор аксессуаров, 62.5</v>
          </cell>
          <cell r="C122" t="str">
            <v>шт</v>
          </cell>
          <cell r="D122">
            <v>465.75</v>
          </cell>
          <cell r="E122">
            <v>0.15</v>
          </cell>
          <cell r="F122" t="str">
            <v>8203 20 900 0</v>
          </cell>
          <cell r="G122">
            <v>0.15</v>
          </cell>
        </row>
        <row r="123">
          <cell r="A123" t="str">
            <v>NFK1-LC</v>
          </cell>
          <cell r="B123" t="str">
            <v>LC набор аксессуаров, 62.5</v>
          </cell>
          <cell r="C123" t="str">
            <v>шт</v>
          </cell>
          <cell r="D123">
            <v>911.25</v>
          </cell>
          <cell r="E123">
            <v>0.15</v>
          </cell>
          <cell r="F123" t="str">
            <v>8203 20 900 0</v>
          </cell>
          <cell r="G123">
            <v>0.15</v>
          </cell>
        </row>
        <row r="124">
          <cell r="A124" t="str">
            <v>NFK1-FJ</v>
          </cell>
          <cell r="B124" t="str">
            <v>Fiber Jack набор аксесс., 62.5 Multimode</v>
          </cell>
          <cell r="C124" t="str">
            <v>шт</v>
          </cell>
          <cell r="D124">
            <v>641.25</v>
          </cell>
          <cell r="E124">
            <v>0.15</v>
          </cell>
          <cell r="F124" t="str">
            <v>8203 20 900 0</v>
          </cell>
          <cell r="G124">
            <v>0.15</v>
          </cell>
        </row>
        <row r="125">
          <cell r="A125" t="str">
            <v>NFK1-VF45</v>
          </cell>
          <cell r="B125" t="str">
            <v>VF-45 набор аксессуаров, 62.5</v>
          </cell>
          <cell r="C125" t="str">
            <v>шт</v>
          </cell>
          <cell r="D125">
            <v>371.25</v>
          </cell>
          <cell r="E125">
            <v>0.15</v>
          </cell>
          <cell r="F125" t="str">
            <v>8203 20 900 0</v>
          </cell>
          <cell r="G125">
            <v>0.15</v>
          </cell>
        </row>
        <row r="126">
          <cell r="A126" t="str">
            <v>C791</v>
          </cell>
          <cell r="B126" t="str">
            <v>Дополнительная сумка для переноски</v>
          </cell>
          <cell r="C126" t="str">
            <v>шт</v>
          </cell>
          <cell r="D126">
            <v>263.25</v>
          </cell>
          <cell r="E126">
            <v>0.15</v>
          </cell>
          <cell r="F126" t="str">
            <v>3926 90 910 0</v>
          </cell>
          <cell r="G126">
            <v>0.2</v>
          </cell>
        </row>
        <row r="127">
          <cell r="A127" t="str">
            <v>DSP-LIA011S</v>
          </cell>
          <cell r="B127" t="str">
            <v>Cat.5/5e Basic Link адаптер (2 адаптера)</v>
          </cell>
          <cell r="C127" t="str">
            <v>шт</v>
          </cell>
          <cell r="D127">
            <v>472.5</v>
          </cell>
          <cell r="E127">
            <v>0.15</v>
          </cell>
          <cell r="F127" t="str">
            <v>8536 69 900 0</v>
          </cell>
          <cell r="G127">
            <v>0.1</v>
          </cell>
        </row>
        <row r="128">
          <cell r="A128" t="str">
            <v>DSP-PM10B</v>
          </cell>
          <cell r="B128" t="str">
            <v>Avaya 110 T568B</v>
          </cell>
          <cell r="C128" t="str">
            <v>шт</v>
          </cell>
          <cell r="D128">
            <v>162</v>
          </cell>
          <cell r="E128">
            <v>0.15</v>
          </cell>
          <cell r="F128" t="str">
            <v>8536 69 900 0</v>
          </cell>
          <cell r="G128">
            <v>0.1</v>
          </cell>
        </row>
        <row r="129">
          <cell r="A129" t="str">
            <v>DSP-PM02</v>
          </cell>
          <cell r="B129" t="str">
            <v>Смен. наконечн. (ADC-6000, Avaya-GS XL )</v>
          </cell>
          <cell r="C129" t="str">
            <v>шт</v>
          </cell>
          <cell r="D129">
            <v>202.5</v>
          </cell>
          <cell r="E129">
            <v>0.15</v>
          </cell>
          <cell r="F129" t="str">
            <v>8536 90 100 0</v>
          </cell>
          <cell r="G129">
            <v>0.1</v>
          </cell>
        </row>
        <row r="130">
          <cell r="A130" t="str">
            <v>FOD 111</v>
          </cell>
          <cell r="B130" t="str">
            <v>Источник видимого излучения</v>
          </cell>
          <cell r="C130" t="str">
            <v>шт</v>
          </cell>
          <cell r="D130">
            <v>403.5</v>
          </cell>
          <cell r="E130">
            <v>0.15</v>
          </cell>
          <cell r="F130" t="str">
            <v>8531 90 800 0</v>
          </cell>
          <cell r="G130">
            <v>0.15</v>
          </cell>
        </row>
        <row r="131">
          <cell r="A131" t="str">
            <v>ЕТТ-20</v>
          </cell>
          <cell r="B131" t="str">
            <v>Анализатор абонентской линии</v>
          </cell>
          <cell r="C131" t="str">
            <v>шт</v>
          </cell>
          <cell r="D131">
            <v>2473.1999999999998</v>
          </cell>
          <cell r="E131">
            <v>0.15</v>
          </cell>
          <cell r="F131" t="str">
            <v>8517 50 900 9</v>
          </cell>
          <cell r="G131">
            <v>0.05</v>
          </cell>
        </row>
        <row r="132">
          <cell r="A132" t="str">
            <v>PE-711K</v>
          </cell>
          <cell r="B132" t="str">
            <v>Тестовый набор 711К</v>
          </cell>
          <cell r="C132" t="str">
            <v>шт</v>
          </cell>
          <cell r="D132">
            <v>245.04</v>
          </cell>
          <cell r="E132">
            <v>0.15</v>
          </cell>
          <cell r="F132" t="str">
            <v>8536 69 900 0</v>
          </cell>
          <cell r="G132">
            <v>0.1</v>
          </cell>
        </row>
        <row r="133">
          <cell r="A133" t="str">
            <v>DSP-4300</v>
          </cell>
          <cell r="B133" t="str">
            <v>Кабельный анализатор DSP-4300</v>
          </cell>
          <cell r="C133" t="str">
            <v>шт</v>
          </cell>
          <cell r="D133">
            <v>8446.2000000000007</v>
          </cell>
          <cell r="E133">
            <v>0.15</v>
          </cell>
          <cell r="F133" t="str">
            <v>8517 50 900 9</v>
          </cell>
          <cell r="G133">
            <v>0.05</v>
          </cell>
        </row>
        <row r="134">
          <cell r="A134" t="str">
            <v>DG140A</v>
          </cell>
          <cell r="B134" t="str">
            <v>Сис.блXW4100 2.6ГГц 512МБ 80ГБ WinXP</v>
          </cell>
          <cell r="C134" t="str">
            <v>шт</v>
          </cell>
          <cell r="D134">
            <v>1615</v>
          </cell>
          <cell r="E134">
            <v>0.1</v>
          </cell>
          <cell r="F134" t="str">
            <v>8471 30 000 0</v>
          </cell>
          <cell r="G134">
            <v>0.05</v>
          </cell>
        </row>
        <row r="135">
          <cell r="A135" t="str">
            <v>AA603A</v>
          </cell>
          <cell r="B135" t="str">
            <v>Граф.карта NVIDIA Quadro NVS 200 AGP</v>
          </cell>
          <cell r="C135" t="str">
            <v>шт</v>
          </cell>
          <cell r="D135">
            <v>136</v>
          </cell>
          <cell r="E135">
            <v>0.1</v>
          </cell>
          <cell r="F135" t="str">
            <v>8471 90 000 0</v>
          </cell>
          <cell r="G135">
            <v>0.05</v>
          </cell>
        </row>
        <row r="136">
          <cell r="A136" t="str">
            <v>P9626A</v>
          </cell>
          <cell r="B136" t="str">
            <v>Монитор ЖКИ L1925 19"</v>
          </cell>
          <cell r="C136" t="str">
            <v>шт</v>
          </cell>
          <cell r="D136">
            <v>988</v>
          </cell>
          <cell r="E136">
            <v>0.1</v>
          </cell>
          <cell r="F136" t="str">
            <v>8471 80 000 0</v>
          </cell>
          <cell r="G136">
            <v>0.05</v>
          </cell>
        </row>
        <row r="137">
          <cell r="A137" t="str">
            <v>C9931A</v>
          </cell>
          <cell r="B137" t="str">
            <v>Сканер HP ScanJet 8200</v>
          </cell>
          <cell r="C137" t="str">
            <v>шт</v>
          </cell>
          <cell r="D137">
            <v>519</v>
          </cell>
          <cell r="E137">
            <v>0.1</v>
          </cell>
          <cell r="F137" t="str">
            <v>8471 90 000 0</v>
          </cell>
          <cell r="G137">
            <v>0.05</v>
          </cell>
        </row>
        <row r="138">
          <cell r="A138" t="str">
            <v>C7790C</v>
          </cell>
          <cell r="B138" t="str">
            <v>Широкоформатный принтер DesignJet 50</v>
          </cell>
          <cell r="C138" t="str">
            <v>шт</v>
          </cell>
          <cell r="D138">
            <v>3508</v>
          </cell>
          <cell r="E138">
            <v>0.1</v>
          </cell>
          <cell r="F138" t="str">
            <v>8471 60 400 0</v>
          </cell>
          <cell r="G138">
            <v>0.05</v>
          </cell>
        </row>
        <row r="139">
          <cell r="A139" t="str">
            <v>C8219A</v>
          </cell>
          <cell r="B139" t="str">
            <v>Мех-м 2-х сторонней печати DesignJet 50</v>
          </cell>
          <cell r="C139" t="str">
            <v>шт</v>
          </cell>
          <cell r="D139">
            <v>143</v>
          </cell>
          <cell r="E139">
            <v>0.1</v>
          </cell>
          <cell r="F139" t="str">
            <v>8471 60 400 0</v>
          </cell>
          <cell r="G139">
            <v>0.05</v>
          </cell>
        </row>
        <row r="140">
          <cell r="A140" t="str">
            <v>C6518A</v>
          </cell>
          <cell r="B140" t="str">
            <v>Кабель USB, A-B, 2м</v>
          </cell>
          <cell r="C140" t="str">
            <v>шт</v>
          </cell>
          <cell r="D140">
            <v>6.5</v>
          </cell>
          <cell r="E140">
            <v>0.1</v>
          </cell>
          <cell r="F140" t="str">
            <v>8544 41 900 8</v>
          </cell>
          <cell r="G140">
            <v>0.2</v>
          </cell>
        </row>
        <row r="141">
          <cell r="A141" t="str">
            <v>DC167B</v>
          </cell>
          <cell r="B141" t="str">
            <v>Клавиатура PS/2</v>
          </cell>
          <cell r="C141" t="str">
            <v>шт</v>
          </cell>
          <cell r="D141">
            <v>37</v>
          </cell>
          <cell r="E141">
            <v>0.1</v>
          </cell>
          <cell r="F141" t="str">
            <v>8471 60 500 0</v>
          </cell>
          <cell r="G141">
            <v>0.05</v>
          </cell>
        </row>
        <row r="142">
          <cell r="A142">
            <v>106790132</v>
          </cell>
          <cell r="B142" t="str">
            <v>Настенная розетка на 2 розеточных модуля</v>
          </cell>
          <cell r="C142" t="str">
            <v>шт</v>
          </cell>
          <cell r="D142">
            <v>9.19</v>
          </cell>
          <cell r="E142">
            <v>0.25</v>
          </cell>
          <cell r="F142" t="str">
            <v>8536 69 900 0</v>
          </cell>
          <cell r="G142">
            <v>0.1</v>
          </cell>
        </row>
        <row r="143">
          <cell r="A143">
            <v>107527129</v>
          </cell>
          <cell r="B143" t="str">
            <v>Кабель 4051 100 пар, армир, 1Ft</v>
          </cell>
          <cell r="C143" t="str">
            <v>фут</v>
          </cell>
          <cell r="D143">
            <v>3.65</v>
          </cell>
          <cell r="E143">
            <v>0.25</v>
          </cell>
          <cell r="F143" t="str">
            <v>8544 49 200 0</v>
          </cell>
          <cell r="G143">
            <v>0.15</v>
          </cell>
        </row>
        <row r="144">
          <cell r="A144">
            <v>700002389</v>
          </cell>
          <cell r="B144" t="str">
            <v>Коннектор ST II+ MM, 3.0;0.9 мм</v>
          </cell>
          <cell r="C144" t="str">
            <v>шт</v>
          </cell>
          <cell r="D144">
            <v>9.2799999999999994</v>
          </cell>
          <cell r="E144">
            <v>0.25</v>
          </cell>
          <cell r="F144" t="str">
            <v>8536 69 900 0</v>
          </cell>
          <cell r="G144">
            <v>0.1</v>
          </cell>
        </row>
        <row r="145">
          <cell r="A145">
            <v>700218043</v>
          </cell>
          <cell r="B145" t="str">
            <v>Набор д/разд.100STII/SC MM epoxi без кл.</v>
          </cell>
          <cell r="C145" t="str">
            <v>шт</v>
          </cell>
          <cell r="D145">
            <v>348</v>
          </cell>
          <cell r="E145">
            <v>0.25</v>
          </cell>
          <cell r="F145" t="str">
            <v>8203 20 900 0</v>
          </cell>
          <cell r="G145">
            <v>0.15</v>
          </cell>
        </row>
        <row r="146">
          <cell r="A146">
            <v>108573510</v>
          </cell>
          <cell r="B146" t="str">
            <v>Оптический шнур гибридный LC-STII+</v>
          </cell>
          <cell r="C146" t="str">
            <v>шт</v>
          </cell>
          <cell r="D146">
            <v>133.4</v>
          </cell>
          <cell r="E146">
            <v>0.25</v>
          </cell>
          <cell r="F146" t="str">
            <v>8544 41 100 0</v>
          </cell>
          <cell r="G146">
            <v>0.15</v>
          </cell>
        </row>
        <row r="147">
          <cell r="A147" t="str">
            <v>804-510597G</v>
          </cell>
          <cell r="B147" t="str">
            <v>Коммуникацион. шкаф 800х800 42U в сборе</v>
          </cell>
          <cell r="C147" t="str">
            <v>шт</v>
          </cell>
          <cell r="D147">
            <v>1960.37</v>
          </cell>
          <cell r="E147">
            <v>0.15</v>
          </cell>
          <cell r="F147" t="str">
            <v>8538 10 000 0</v>
          </cell>
          <cell r="G147">
            <v>0.05</v>
          </cell>
        </row>
        <row r="148">
          <cell r="A148" t="str">
            <v>802-560003D</v>
          </cell>
          <cell r="B148" t="str">
            <v>Колеса к шкафу 800x800</v>
          </cell>
          <cell r="C148" t="str">
            <v>шт</v>
          </cell>
          <cell r="D148">
            <v>78.38</v>
          </cell>
          <cell r="E148">
            <v>0.15</v>
          </cell>
          <cell r="F148" t="str">
            <v>8538 10 000 0</v>
          </cell>
          <cell r="G148">
            <v>0.05</v>
          </cell>
        </row>
        <row r="149">
          <cell r="A149" t="str">
            <v>802-48540H</v>
          </cell>
          <cell r="B149" t="str">
            <v>Комплект вентиляторов 800x800</v>
          </cell>
          <cell r="C149" t="str">
            <v>шт</v>
          </cell>
          <cell r="D149">
            <v>578.65</v>
          </cell>
          <cell r="E149">
            <v>0.15</v>
          </cell>
          <cell r="F149" t="str">
            <v>8414 51 900 0</v>
          </cell>
          <cell r="G149">
            <v>0.05</v>
          </cell>
        </row>
        <row r="150">
          <cell r="A150" t="str">
            <v>802-562463D</v>
          </cell>
          <cell r="B150" t="str">
            <v>Шнур питания вентиляторов</v>
          </cell>
          <cell r="C150" t="str">
            <v>шт</v>
          </cell>
          <cell r="D150">
            <v>4.29</v>
          </cell>
          <cell r="E150">
            <v>0.15</v>
          </cell>
          <cell r="F150" t="str">
            <v>8544 41 900 8</v>
          </cell>
          <cell r="G150">
            <v>0.2</v>
          </cell>
        </row>
        <row r="151">
          <cell r="A151" t="str">
            <v>802-561563E</v>
          </cell>
          <cell r="B151" t="str">
            <v>Комплект заземления</v>
          </cell>
          <cell r="C151" t="str">
            <v>компл</v>
          </cell>
          <cell r="D151">
            <v>43.06</v>
          </cell>
          <cell r="E151">
            <v>0.15</v>
          </cell>
          <cell r="F151" t="str">
            <v>7216 61 100 0</v>
          </cell>
          <cell r="G151">
            <v>0.05</v>
          </cell>
        </row>
        <row r="152">
          <cell r="A152" t="str">
            <v>640-10012J</v>
          </cell>
          <cell r="B152" t="str">
            <v>Блок электрических розеток 7шт.</v>
          </cell>
          <cell r="C152" t="str">
            <v>компл</v>
          </cell>
          <cell r="D152">
            <v>86.78</v>
          </cell>
          <cell r="E152">
            <v>0.15</v>
          </cell>
          <cell r="F152" t="str">
            <v>8536 69 900 0</v>
          </cell>
          <cell r="G152">
            <v>0.1</v>
          </cell>
        </row>
        <row r="153">
          <cell r="A153" t="str">
            <v>MT-8200-31</v>
          </cell>
          <cell r="B153" t="str">
            <v>Тестер MicroScannerPRO</v>
          </cell>
          <cell r="C153" t="str">
            <v>шт</v>
          </cell>
          <cell r="D153">
            <v>736.95</v>
          </cell>
          <cell r="E153">
            <v>0.15</v>
          </cell>
          <cell r="F153" t="str">
            <v>8536 69 900 0</v>
          </cell>
          <cell r="G153">
            <v>0.1</v>
          </cell>
        </row>
        <row r="154">
          <cell r="A154" t="str">
            <v>MT-8203-17</v>
          </cell>
          <cell r="B154" t="str">
            <v>Набор идентификаторов к тестеру</v>
          </cell>
          <cell r="C154" t="str">
            <v>компл</v>
          </cell>
          <cell r="D154">
            <v>256.8</v>
          </cell>
          <cell r="E154">
            <v>0.15</v>
          </cell>
          <cell r="F154" t="str">
            <v>8536 69 900 0</v>
          </cell>
          <cell r="G154">
            <v>0.1</v>
          </cell>
        </row>
        <row r="155">
          <cell r="A155" t="str">
            <v>600LS</v>
          </cell>
          <cell r="B155" t="str">
            <v>Тональный генератор 600LS</v>
          </cell>
          <cell r="C155" t="str">
            <v>шт</v>
          </cell>
          <cell r="D155">
            <v>171.71</v>
          </cell>
          <cell r="E155">
            <v>0.15</v>
          </cell>
          <cell r="F155" t="str">
            <v>8517 90 110 0</v>
          </cell>
          <cell r="G155">
            <v>0.05</v>
          </cell>
        </row>
        <row r="156">
          <cell r="A156" t="str">
            <v>200FP</v>
          </cell>
          <cell r="B156" t="str">
            <v>Индуктивный щуп 200FP</v>
          </cell>
          <cell r="C156" t="str">
            <v>шт</v>
          </cell>
          <cell r="D156">
            <v>229.11</v>
          </cell>
          <cell r="E156">
            <v>0.15</v>
          </cell>
          <cell r="F156" t="str">
            <v>8517 90 110 0</v>
          </cell>
          <cell r="G156">
            <v>0.05</v>
          </cell>
        </row>
        <row r="157">
          <cell r="A157" t="str">
            <v>39598</v>
          </cell>
          <cell r="B157" t="str">
            <v>Несмываемый  маркер</v>
          </cell>
          <cell r="C157" t="str">
            <v>шт</v>
          </cell>
          <cell r="D157">
            <v>4.07</v>
          </cell>
          <cell r="E157">
            <v>0.2</v>
          </cell>
          <cell r="F157" t="str">
            <v>9608 20 000 0</v>
          </cell>
          <cell r="G157">
            <v>0.2</v>
          </cell>
        </row>
        <row r="158">
          <cell r="A158" t="str">
            <v>S233RC40 4.5KA</v>
          </cell>
          <cell r="B158" t="str">
            <v>Термомагн. 3х пол. авт. на 40А 4.5кА</v>
          </cell>
          <cell r="C158" t="str">
            <v>шт</v>
          </cell>
          <cell r="D158">
            <v>18.11</v>
          </cell>
          <cell r="E158">
            <v>0.15</v>
          </cell>
          <cell r="F158" t="str">
            <v>8536 20 100 0</v>
          </cell>
          <cell r="G158">
            <v>0.15</v>
          </cell>
        </row>
        <row r="159">
          <cell r="A159" t="str">
            <v>S233RC20 4.5KA</v>
          </cell>
          <cell r="B159" t="str">
            <v>Термомагн. 3х пол. авт. на 20А 4.5кА</v>
          </cell>
          <cell r="C159" t="str">
            <v>шт</v>
          </cell>
          <cell r="D159">
            <v>17.22</v>
          </cell>
          <cell r="E159">
            <v>0.15</v>
          </cell>
          <cell r="F159" t="str">
            <v>8536 20 100 0</v>
          </cell>
          <cell r="G159">
            <v>0.15</v>
          </cell>
        </row>
        <row r="160">
          <cell r="A160" t="str">
            <v>S231RC16 4.5KA</v>
          </cell>
          <cell r="B160" t="str">
            <v>Термомагн. 1х пол. авт. на 16А 4.5кА</v>
          </cell>
          <cell r="C160" t="str">
            <v>шт</v>
          </cell>
          <cell r="D160">
            <v>5.34</v>
          </cell>
          <cell r="E160">
            <v>0.15</v>
          </cell>
          <cell r="F160" t="str">
            <v>8536 20 100 0</v>
          </cell>
          <cell r="G160">
            <v>0.15</v>
          </cell>
        </row>
        <row r="161">
          <cell r="A161" t="str">
            <v>5940110</v>
          </cell>
          <cell r="B161" t="str">
            <v>CYB-PS wh- розетка 3-я Master</v>
          </cell>
          <cell r="C161" t="str">
            <v>шт</v>
          </cell>
          <cell r="D161">
            <v>34.6</v>
          </cell>
          <cell r="E161">
            <v>0.35</v>
          </cell>
          <cell r="F161" t="str">
            <v>8536 69 900 0</v>
          </cell>
          <cell r="G161">
            <v>0.1</v>
          </cell>
        </row>
        <row r="162">
          <cell r="A162" t="str">
            <v>5940010</v>
          </cell>
          <cell r="B162" t="str">
            <v>CYB-PS wh- розетка 2-я Slave</v>
          </cell>
          <cell r="C162" t="str">
            <v>шт</v>
          </cell>
          <cell r="D162">
            <v>31.89</v>
          </cell>
          <cell r="E162">
            <v>0.35</v>
          </cell>
          <cell r="F162" t="str">
            <v>8536 69 900 0</v>
          </cell>
          <cell r="G162">
            <v>0.1</v>
          </cell>
        </row>
        <row r="163">
          <cell r="A163">
            <v>260350</v>
          </cell>
          <cell r="B163" t="str">
            <v>Дюбель забивной HPS-1 6/15x40  1шт.</v>
          </cell>
          <cell r="C163" t="str">
            <v>шт</v>
          </cell>
          <cell r="D163">
            <v>0.21</v>
          </cell>
          <cell r="E163">
            <v>0.15</v>
          </cell>
          <cell r="F163" t="str">
            <v>7318 12 900 0</v>
          </cell>
          <cell r="G163">
            <v>0.15</v>
          </cell>
        </row>
        <row r="164">
          <cell r="A164">
            <v>107059909</v>
          </cell>
          <cell r="B164" t="str">
            <v>Кросс-блок 110 100 пар</v>
          </cell>
          <cell r="C164" t="str">
            <v>шт</v>
          </cell>
          <cell r="D164">
            <v>24.62</v>
          </cell>
          <cell r="E164">
            <v>0.25</v>
          </cell>
          <cell r="F164" t="str">
            <v>8536 69 900 0</v>
          </cell>
          <cell r="G164">
            <v>0.1</v>
          </cell>
        </row>
        <row r="165">
          <cell r="A165">
            <v>7049035</v>
          </cell>
          <cell r="B165" t="str">
            <v>Монтажная пластина тип 110 19"</v>
          </cell>
          <cell r="C165" t="str">
            <v>шт</v>
          </cell>
          <cell r="D165">
            <v>33.25</v>
          </cell>
          <cell r="E165">
            <v>0.1</v>
          </cell>
          <cell r="F165" t="str">
            <v>8538 10 000 0</v>
          </cell>
          <cell r="G165">
            <v>0.05</v>
          </cell>
        </row>
        <row r="166">
          <cell r="A166" t="str">
            <v>103895504</v>
          </cell>
          <cell r="B166" t="str">
            <v>Прозр.пленка (6шт)</v>
          </cell>
          <cell r="C166" t="str">
            <v>упак</v>
          </cell>
          <cell r="D166">
            <v>3.02</v>
          </cell>
          <cell r="E166">
            <v>0.25</v>
          </cell>
          <cell r="F166" t="str">
            <v>8547 20 000 0</v>
          </cell>
          <cell r="G166">
            <v>0.1</v>
          </cell>
        </row>
        <row r="167">
          <cell r="A167" t="str">
            <v>103801254</v>
          </cell>
          <cell r="B167" t="str">
            <v>5-х парн.соед.бл.(10шт)</v>
          </cell>
          <cell r="C167" t="str">
            <v>упак</v>
          </cell>
          <cell r="D167">
            <v>11.23</v>
          </cell>
          <cell r="E167">
            <v>0.25</v>
          </cell>
          <cell r="F167" t="str">
            <v>8547 20 000 0</v>
          </cell>
          <cell r="G167">
            <v>0.1</v>
          </cell>
        </row>
        <row r="168">
          <cell r="A168" t="str">
            <v>107831141</v>
          </cell>
          <cell r="B168" t="str">
            <v>Шнуров.стойка 110 пан.для 19"монтажа</v>
          </cell>
          <cell r="C168" t="str">
            <v>шт</v>
          </cell>
          <cell r="D168">
            <v>6.38</v>
          </cell>
          <cell r="E168">
            <v>0.25</v>
          </cell>
          <cell r="F168" t="str">
            <v>8547 20 000 0</v>
          </cell>
          <cell r="G168">
            <v>0.1</v>
          </cell>
        </row>
        <row r="169">
          <cell r="A169" t="str">
            <v>107611634</v>
          </cell>
          <cell r="B169" t="str">
            <v>Крепежная клипса 38 шт</v>
          </cell>
          <cell r="C169" t="str">
            <v>упак</v>
          </cell>
          <cell r="D169">
            <v>15.49</v>
          </cell>
          <cell r="E169">
            <v>0.25</v>
          </cell>
          <cell r="F169" t="str">
            <v>3925 90 100 0</v>
          </cell>
          <cell r="G169">
            <v>0.2</v>
          </cell>
        </row>
        <row r="170">
          <cell r="A170" t="str">
            <v>108320045</v>
          </cell>
          <cell r="B170" t="str">
            <v>Пачмакс панель 48-ми портовая</v>
          </cell>
          <cell r="C170" t="str">
            <v>шт</v>
          </cell>
          <cell r="D170">
            <v>342.2</v>
          </cell>
          <cell r="E170">
            <v>0.25</v>
          </cell>
          <cell r="F170" t="str">
            <v>8536 69 900 0</v>
          </cell>
          <cell r="G170">
            <v>0.1</v>
          </cell>
        </row>
        <row r="171">
          <cell r="A171" t="str">
            <v>108320029</v>
          </cell>
          <cell r="B171" t="str">
            <v>Пачмакс панель, 24 порта PS</v>
          </cell>
          <cell r="C171" t="str">
            <v>шт</v>
          </cell>
          <cell r="D171">
            <v>174</v>
          </cell>
          <cell r="E171">
            <v>0.25</v>
          </cell>
          <cell r="F171" t="str">
            <v>8536 69 900 0</v>
          </cell>
          <cell r="G171">
            <v>0.1</v>
          </cell>
        </row>
        <row r="172">
          <cell r="A172" t="str">
            <v>108232745</v>
          </cell>
          <cell r="B172" t="str">
            <v>Модуль MPS100E, кат 5e, белый</v>
          </cell>
          <cell r="C172" t="str">
            <v>шт</v>
          </cell>
          <cell r="D172">
            <v>5.8</v>
          </cell>
          <cell r="E172">
            <v>0.25</v>
          </cell>
          <cell r="F172" t="str">
            <v>8536 69 900 0</v>
          </cell>
          <cell r="G172">
            <v>0.1</v>
          </cell>
        </row>
        <row r="173">
          <cell r="A173" t="str">
            <v>BR29857</v>
          </cell>
          <cell r="B173" t="str">
            <v>Маркеры 25,4 мм d=7,6...17,8 мм, 1шт</v>
          </cell>
          <cell r="C173" t="str">
            <v>шт</v>
          </cell>
          <cell r="D173">
            <v>0.39</v>
          </cell>
          <cell r="E173">
            <v>0.25</v>
          </cell>
          <cell r="F173" t="str">
            <v>3919 90 900 0</v>
          </cell>
          <cell r="G173">
            <v>0.1</v>
          </cell>
        </row>
        <row r="174">
          <cell r="A174">
            <v>107859118</v>
          </cell>
          <cell r="B174" t="str">
            <v>Шнур 119P2CAT5F-3FT, упак.10 шт.</v>
          </cell>
          <cell r="C174" t="str">
            <v>упак</v>
          </cell>
          <cell r="D174">
            <v>167.97</v>
          </cell>
          <cell r="E174">
            <v>0.25</v>
          </cell>
          <cell r="F174" t="str">
            <v>8544 41 100 0</v>
          </cell>
          <cell r="G174">
            <v>0.15</v>
          </cell>
        </row>
        <row r="175">
          <cell r="A175">
            <v>107859126</v>
          </cell>
          <cell r="B175" t="str">
            <v>Шнур 119 2-жил. 5Ft уп.10шт</v>
          </cell>
          <cell r="C175" t="str">
            <v>упак</v>
          </cell>
          <cell r="D175">
            <v>179.15</v>
          </cell>
          <cell r="E175">
            <v>0.25</v>
          </cell>
          <cell r="F175" t="str">
            <v>8544 41 100 0</v>
          </cell>
          <cell r="G175">
            <v>0.15</v>
          </cell>
        </row>
        <row r="176">
          <cell r="A176">
            <v>108587445</v>
          </cell>
          <cell r="B176" t="str">
            <v>Шнур 119 2-жил. 7Ft уп.10шт</v>
          </cell>
          <cell r="C176" t="str">
            <v>упак</v>
          </cell>
          <cell r="D176">
            <v>160.21</v>
          </cell>
          <cell r="E176">
            <v>0.25</v>
          </cell>
          <cell r="F176" t="str">
            <v>8544 41 100 0</v>
          </cell>
          <cell r="G176">
            <v>0.15</v>
          </cell>
        </row>
        <row r="177">
          <cell r="A177" t="str">
            <v>CPC6642-03F004</v>
          </cell>
          <cell r="B177" t="str">
            <v>Шнур D8PS-4FT</v>
          </cell>
          <cell r="C177" t="str">
            <v>шт</v>
          </cell>
          <cell r="D177">
            <v>4.41</v>
          </cell>
          <cell r="E177">
            <v>0.25</v>
          </cell>
          <cell r="F177" t="str">
            <v>8544 41 100 0</v>
          </cell>
          <cell r="G177">
            <v>0.15</v>
          </cell>
        </row>
        <row r="178">
          <cell r="A178" t="str">
            <v>106836950</v>
          </cell>
          <cell r="B178" t="str">
            <v>Кабель 1061 4 пары W1000Ft</v>
          </cell>
          <cell r="C178" t="str">
            <v>коробка</v>
          </cell>
          <cell r="D178">
            <v>92.22</v>
          </cell>
          <cell r="E178">
            <v>0.25</v>
          </cell>
          <cell r="F178" t="str">
            <v>8544 49 200 0</v>
          </cell>
          <cell r="G178">
            <v>0.15</v>
          </cell>
        </row>
        <row r="179">
          <cell r="A179" t="str">
            <v>S234RC40 4.5KA</v>
          </cell>
          <cell r="B179" t="str">
            <v>Термомаг. 4х пол. автомат на 40A 4.5kA</v>
          </cell>
          <cell r="C179" t="str">
            <v>шт</v>
          </cell>
          <cell r="D179">
            <v>23.22</v>
          </cell>
          <cell r="E179">
            <v>0.15</v>
          </cell>
          <cell r="F179" t="str">
            <v>8536 20 100 0</v>
          </cell>
          <cell r="G179">
            <v>0.15</v>
          </cell>
        </row>
        <row r="180">
          <cell r="A180">
            <v>12467</v>
          </cell>
          <cell r="B180" t="str">
            <v>Бокс настен. 54М IP40 380х570х120мат. дв</v>
          </cell>
          <cell r="C180" t="str">
            <v>шт</v>
          </cell>
          <cell r="D180">
            <v>87.83</v>
          </cell>
          <cell r="E180">
            <v>0.15</v>
          </cell>
          <cell r="F180" t="str">
            <v>8538 10 000 0</v>
          </cell>
          <cell r="G180">
            <v>0.05</v>
          </cell>
        </row>
        <row r="181">
          <cell r="A181">
            <v>12497</v>
          </cell>
          <cell r="B181" t="str">
            <v>Клеммник N+PЕ для12738/12758,12467/12477</v>
          </cell>
          <cell r="C181" t="str">
            <v>шт</v>
          </cell>
          <cell r="D181">
            <v>24.69</v>
          </cell>
          <cell r="E181">
            <v>0.15</v>
          </cell>
          <cell r="F181" t="str">
            <v>8536 90 100 0</v>
          </cell>
          <cell r="G181">
            <v>0.1</v>
          </cell>
        </row>
        <row r="182">
          <cell r="A182" t="str">
            <v>ED6</v>
          </cell>
          <cell r="B182" t="str">
            <v>DIN- рейка длина - 2000 мм</v>
          </cell>
          <cell r="C182" t="str">
            <v>шт</v>
          </cell>
          <cell r="D182">
            <v>11.54</v>
          </cell>
          <cell r="E182">
            <v>0.15</v>
          </cell>
          <cell r="F182" t="str">
            <v>8538 90 990 0</v>
          </cell>
          <cell r="G182">
            <v>0.05</v>
          </cell>
        </row>
        <row r="183">
          <cell r="A183" t="str">
            <v>S234RC32 4.5KA</v>
          </cell>
          <cell r="B183" t="str">
            <v>Термомаг. 4х пол. автомат на 32A 4.5kA</v>
          </cell>
          <cell r="C183" t="str">
            <v>шт</v>
          </cell>
          <cell r="D183">
            <v>23.22</v>
          </cell>
          <cell r="E183">
            <v>0.15</v>
          </cell>
          <cell r="F183" t="str">
            <v>8536 20 100 0</v>
          </cell>
          <cell r="G183">
            <v>0.15</v>
          </cell>
        </row>
        <row r="184">
          <cell r="A184" t="str">
            <v>S2-H11</v>
          </cell>
          <cell r="B184" t="str">
            <v>Доп. контакты НЗ+НО д/SYS PRO винт.креп.</v>
          </cell>
          <cell r="C184" t="str">
            <v>шт</v>
          </cell>
          <cell r="D184">
            <v>29.31</v>
          </cell>
          <cell r="E184">
            <v>0.15</v>
          </cell>
          <cell r="F184" t="str">
            <v>8536 30 300 0</v>
          </cell>
          <cell r="G184">
            <v>0.15</v>
          </cell>
        </row>
        <row r="185">
          <cell r="A185" t="str">
            <v>7111900</v>
          </cell>
          <cell r="B185" t="str">
            <v>Кольца кабельные, 10 шт</v>
          </cell>
          <cell r="C185" t="str">
            <v>упак</v>
          </cell>
          <cell r="D185">
            <v>76.349999999999994</v>
          </cell>
          <cell r="E185">
            <v>0.1</v>
          </cell>
          <cell r="F185" t="str">
            <v>3925 90 100 0</v>
          </cell>
          <cell r="G185">
            <v>0.2</v>
          </cell>
        </row>
        <row r="186">
          <cell r="A186" t="str">
            <v>4138140</v>
          </cell>
          <cell r="B186" t="str">
            <v>Лампа освещения</v>
          </cell>
          <cell r="C186" t="str">
            <v>шт</v>
          </cell>
          <cell r="D186">
            <v>81.3</v>
          </cell>
          <cell r="E186">
            <v>0.1</v>
          </cell>
          <cell r="F186" t="str">
            <v>8539 22 900 0</v>
          </cell>
          <cell r="G186">
            <v>0.2</v>
          </cell>
        </row>
        <row r="187">
          <cell r="A187" t="str">
            <v>BR029743</v>
          </cell>
          <cell r="B187" t="str">
            <v>Маркеры 25мм, d=6.7мм, лист 49маркеров</v>
          </cell>
          <cell r="C187" t="str">
            <v>шт</v>
          </cell>
          <cell r="D187">
            <v>8.94</v>
          </cell>
          <cell r="E187">
            <v>0.15</v>
          </cell>
          <cell r="F187" t="str">
            <v>3919 90 900 0</v>
          </cell>
          <cell r="G187">
            <v>0.1</v>
          </cell>
        </row>
        <row r="188">
          <cell r="A188" t="str">
            <v>BR029754</v>
          </cell>
          <cell r="B188" t="str">
            <v>Маркеры 13мм, d=8.1мм, лист 78маркеров</v>
          </cell>
          <cell r="C188" t="str">
            <v>шт</v>
          </cell>
          <cell r="D188">
            <v>7.16</v>
          </cell>
          <cell r="E188">
            <v>0.15</v>
          </cell>
          <cell r="F188" t="str">
            <v>3919 90 900 0</v>
          </cell>
          <cell r="G188">
            <v>0.1</v>
          </cell>
        </row>
        <row r="189">
          <cell r="A189" t="str">
            <v>H90155</v>
          </cell>
          <cell r="B189" t="str">
            <v>Хомут-стяжка 200х4.8 мм</v>
          </cell>
          <cell r="C189" t="str">
            <v>шт</v>
          </cell>
          <cell r="D189">
            <v>0.05</v>
          </cell>
          <cell r="E189">
            <v>0.1</v>
          </cell>
          <cell r="F189" t="str">
            <v>3925 90 100 0</v>
          </cell>
          <cell r="G189">
            <v>0.2</v>
          </cell>
        </row>
        <row r="190">
          <cell r="A190" t="str">
            <v>H90151</v>
          </cell>
          <cell r="B190" t="str">
            <v>Хомут-стяжка 200х2.5 мм</v>
          </cell>
          <cell r="C190" t="str">
            <v>шт</v>
          </cell>
          <cell r="D190">
            <v>0.02</v>
          </cell>
          <cell r="E190">
            <v>0.1</v>
          </cell>
          <cell r="F190" t="str">
            <v>3925 90 100 0</v>
          </cell>
          <cell r="G190">
            <v>0.2</v>
          </cell>
        </row>
        <row r="191">
          <cell r="A191" t="str">
            <v>S55108</v>
          </cell>
          <cell r="B191" t="str">
            <v>KTS 8 шпилька оцинкованная 2m</v>
          </cell>
          <cell r="C191" t="str">
            <v>шт</v>
          </cell>
          <cell r="D191">
            <v>2.4</v>
          </cell>
          <cell r="E191">
            <v>0.15</v>
          </cell>
          <cell r="F191" t="str">
            <v>7319 90 000 0</v>
          </cell>
          <cell r="G191">
            <v>0.15</v>
          </cell>
        </row>
        <row r="192">
          <cell r="A192" t="str">
            <v>S72208</v>
          </cell>
          <cell r="B192" t="str">
            <v>MSA 8 анкер латунный, 1шт</v>
          </cell>
          <cell r="C192" t="str">
            <v>шт</v>
          </cell>
          <cell r="D192">
            <v>0.3</v>
          </cell>
          <cell r="E192">
            <v>0.15</v>
          </cell>
          <cell r="F192" t="str">
            <v>7318 29 000 0</v>
          </cell>
          <cell r="G192">
            <v>0.15</v>
          </cell>
        </row>
        <row r="193">
          <cell r="A193" t="str">
            <v>C4179B</v>
          </cell>
          <cell r="B193" t="str">
            <v>Глянцевая бумага д/изготовл.меток</v>
          </cell>
          <cell r="C193" t="str">
            <v>шт</v>
          </cell>
          <cell r="D193">
            <v>19.649999999999999</v>
          </cell>
          <cell r="E193">
            <v>0.15</v>
          </cell>
          <cell r="F193" t="str">
            <v>8471 60 400 0</v>
          </cell>
          <cell r="G193">
            <v>0.05</v>
          </cell>
        </row>
        <row r="194">
          <cell r="A194" t="str">
            <v>DU316A</v>
          </cell>
          <cell r="B194" t="str">
            <v>Сис.бл.nx9110 2.6ГГц, 512МБ SDRAM, 60ГБ, XPpro</v>
          </cell>
          <cell r="C194" t="str">
            <v>шт</v>
          </cell>
          <cell r="D194">
            <v>2418</v>
          </cell>
          <cell r="E194">
            <v>0.1</v>
          </cell>
          <cell r="F194" t="str">
            <v>8471 30 000 0</v>
          </cell>
          <cell r="G194">
            <v>0.05</v>
          </cell>
        </row>
        <row r="195">
          <cell r="A195" t="str">
            <v>930763-0914</v>
          </cell>
          <cell r="B195" t="str">
            <v xml:space="preserve">Манипулятор оптический (мышь) </v>
          </cell>
          <cell r="C195" t="str">
            <v>шт</v>
          </cell>
          <cell r="D195">
            <v>31</v>
          </cell>
          <cell r="E195">
            <v>0.15</v>
          </cell>
          <cell r="F195" t="str">
            <v>8471 90 000 0</v>
          </cell>
          <cell r="G195">
            <v>0.05</v>
          </cell>
        </row>
        <row r="196">
          <cell r="A196" t="str">
            <v>967228-0120</v>
          </cell>
          <cell r="B196" t="str">
            <v xml:space="preserve">Клавиатура </v>
          </cell>
          <cell r="C196" t="str">
            <v>шт</v>
          </cell>
          <cell r="D196">
            <v>42</v>
          </cell>
          <cell r="E196">
            <v>0.15</v>
          </cell>
          <cell r="F196" t="str">
            <v>8471 60 500 0</v>
          </cell>
          <cell r="G196">
            <v>0.05</v>
          </cell>
        </row>
        <row r="197">
          <cell r="A197" t="str">
            <v>930757-0600</v>
          </cell>
          <cell r="B197" t="str">
            <v>Манипулятор-мышь PS/2</v>
          </cell>
          <cell r="C197" t="str">
            <v>шт</v>
          </cell>
          <cell r="D197">
            <v>31</v>
          </cell>
          <cell r="E197">
            <v>0.15</v>
          </cell>
          <cell r="F197" t="str">
            <v>8471 90 000 0</v>
          </cell>
          <cell r="G197">
            <v>0.05</v>
          </cell>
        </row>
        <row r="198">
          <cell r="A198">
            <v>108619347</v>
          </cell>
          <cell r="B198" t="str">
            <v>Панель Патчмакс 24GS</v>
          </cell>
          <cell r="C198" t="str">
            <v>шт</v>
          </cell>
          <cell r="D198">
            <v>388.6</v>
          </cell>
          <cell r="E198">
            <v>0.25</v>
          </cell>
          <cell r="F198" t="str">
            <v>8536 69 900 0</v>
          </cell>
          <cell r="G198">
            <v>0.1</v>
          </cell>
        </row>
        <row r="199">
          <cell r="A199" t="str">
            <v>103801247</v>
          </cell>
          <cell r="B199" t="str">
            <v>4-х парн.соед.бл.(10шт)</v>
          </cell>
          <cell r="C199" t="str">
            <v>шт</v>
          </cell>
          <cell r="D199">
            <v>9.83</v>
          </cell>
          <cell r="E199">
            <v>0.25</v>
          </cell>
          <cell r="F199" t="str">
            <v>8547 20 000 0</v>
          </cell>
          <cell r="G199">
            <v>0.1</v>
          </cell>
        </row>
        <row r="200">
          <cell r="A200" t="str">
            <v>CPC3312-03F005</v>
          </cell>
          <cell r="B200" t="str">
            <v>Шнур GS8E-5FT</v>
          </cell>
          <cell r="C200" t="str">
            <v>шт</v>
          </cell>
          <cell r="D200">
            <v>9.16</v>
          </cell>
          <cell r="E200">
            <v>0.25</v>
          </cell>
          <cell r="F200" t="str">
            <v>8544 41 100 0</v>
          </cell>
          <cell r="G200">
            <v>0.15</v>
          </cell>
        </row>
        <row r="201">
          <cell r="A201">
            <v>107755324</v>
          </cell>
          <cell r="B201" t="str">
            <v>Шнур ST II+/SC 06 Ft, двужил.</v>
          </cell>
          <cell r="C201" t="str">
            <v>шт</v>
          </cell>
          <cell r="D201">
            <v>65.77</v>
          </cell>
          <cell r="E201">
            <v>0.25</v>
          </cell>
          <cell r="F201" t="str">
            <v>8544 41 100 0</v>
          </cell>
          <cell r="G201">
            <v>0.15</v>
          </cell>
        </row>
        <row r="202">
          <cell r="A202">
            <v>106917263</v>
          </cell>
          <cell r="B202" t="str">
            <v>Соединительная скоба, уп-ка 10 шт.</v>
          </cell>
          <cell r="C202" t="str">
            <v>шт</v>
          </cell>
          <cell r="D202">
            <v>6.67</v>
          </cell>
          <cell r="E202">
            <v>0.25</v>
          </cell>
          <cell r="F202" t="str">
            <v>8538 90 990 0</v>
          </cell>
          <cell r="G202">
            <v>0.05</v>
          </cell>
        </row>
        <row r="203">
          <cell r="A203" t="str">
            <v>H32064</v>
          </cell>
          <cell r="B203" t="str">
            <v>Кабель силовой NYY-J 5х16 1м</v>
          </cell>
          <cell r="C203" t="str">
            <v>м</v>
          </cell>
          <cell r="D203">
            <v>8.9700000000000006</v>
          </cell>
          <cell r="E203">
            <v>0.15</v>
          </cell>
          <cell r="F203" t="str">
            <v>8544 59 100 0</v>
          </cell>
          <cell r="G203">
            <v>0.15</v>
          </cell>
        </row>
        <row r="204">
          <cell r="A204" t="str">
            <v>H39078</v>
          </cell>
          <cell r="B204" t="str">
            <v>Силовой ПВХ-кабель NYM-J 3x6, 1 м</v>
          </cell>
          <cell r="C204" t="str">
            <v>м</v>
          </cell>
          <cell r="D204">
            <v>2.87</v>
          </cell>
          <cell r="E204">
            <v>0.15</v>
          </cell>
          <cell r="F204" t="str">
            <v>8544 59 100 0</v>
          </cell>
          <cell r="G204">
            <v>0.15</v>
          </cell>
        </row>
        <row r="205">
          <cell r="A205" t="str">
            <v>H39057</v>
          </cell>
          <cell r="B205" t="str">
            <v>Кабель силовой NYM-J, 3x2.5, 1 м</v>
          </cell>
          <cell r="C205" t="str">
            <v>м</v>
          </cell>
          <cell r="D205">
            <v>1.1399999999999999</v>
          </cell>
          <cell r="E205">
            <v>0.15</v>
          </cell>
          <cell r="F205" t="str">
            <v>8544 59 100 0</v>
          </cell>
          <cell r="G205">
            <v>0.15</v>
          </cell>
        </row>
        <row r="206">
          <cell r="A206" t="str">
            <v>H29178</v>
          </cell>
          <cell r="B206" t="str">
            <v>Кабель силовой HO7V-K, 1x6, 1м, зел-жел</v>
          </cell>
          <cell r="C206" t="str">
            <v>м</v>
          </cell>
          <cell r="D206">
            <v>0.72</v>
          </cell>
          <cell r="E206">
            <v>0.15</v>
          </cell>
          <cell r="F206" t="str">
            <v>8544 59 100 0</v>
          </cell>
          <cell r="G206">
            <v>0.15</v>
          </cell>
        </row>
        <row r="207">
          <cell r="A207" t="str">
            <v>H29177</v>
          </cell>
          <cell r="B207" t="str">
            <v>Кабель силовой HO7V-K, 1x6, 1м, черный</v>
          </cell>
          <cell r="C207" t="str">
            <v>м</v>
          </cell>
          <cell r="D207">
            <v>0.72</v>
          </cell>
          <cell r="E207">
            <v>0.15</v>
          </cell>
          <cell r="F207" t="str">
            <v>8544 59 100 0</v>
          </cell>
          <cell r="G207">
            <v>0.15</v>
          </cell>
        </row>
        <row r="208">
          <cell r="A208" t="str">
            <v>H32063</v>
          </cell>
          <cell r="B208" t="str">
            <v>Кабель NYY-J 5х10 re, 1м</v>
          </cell>
          <cell r="C208" t="str">
            <v>м</v>
          </cell>
          <cell r="D208">
            <v>5.83</v>
          </cell>
          <cell r="E208">
            <v>0.15</v>
          </cell>
          <cell r="F208" t="str">
            <v>8544 59 100 0</v>
          </cell>
          <cell r="G208">
            <v>0.15</v>
          </cell>
        </row>
        <row r="209">
          <cell r="A209" t="str">
            <v>H39056</v>
          </cell>
          <cell r="B209" t="str">
            <v>Кабель силовой NYM 3x1.5 1м</v>
          </cell>
          <cell r="C209" t="str">
            <v>м</v>
          </cell>
          <cell r="D209">
            <v>0.72</v>
          </cell>
          <cell r="E209">
            <v>0.15</v>
          </cell>
          <cell r="F209" t="str">
            <v>8544 59 100 0</v>
          </cell>
          <cell r="G209">
            <v>0.15</v>
          </cell>
        </row>
        <row r="210">
          <cell r="A210" t="str">
            <v>5197080</v>
          </cell>
          <cell r="B210" t="str">
            <v>Лючок напольный на 9 роз. сер.</v>
          </cell>
          <cell r="C210" t="str">
            <v>шт</v>
          </cell>
          <cell r="D210">
            <v>132.22999999999999</v>
          </cell>
          <cell r="E210">
            <v>0.35</v>
          </cell>
          <cell r="F210" t="str">
            <v>7326 90 970 0</v>
          </cell>
          <cell r="G210">
            <v>0.15</v>
          </cell>
        </row>
        <row r="211">
          <cell r="A211" t="str">
            <v>5197090</v>
          </cell>
          <cell r="B211" t="str">
            <v>Лоток напол. на 15 роз.(серый)</v>
          </cell>
          <cell r="C211" t="str">
            <v>шт</v>
          </cell>
          <cell r="D211">
            <v>144.94</v>
          </cell>
          <cell r="E211">
            <v>0.35</v>
          </cell>
          <cell r="F211" t="str">
            <v>7326 90 970 0</v>
          </cell>
          <cell r="G211">
            <v>0.15</v>
          </cell>
        </row>
        <row r="212">
          <cell r="A212" t="str">
            <v>5951456</v>
          </cell>
          <cell r="B212" t="str">
            <v>Розетка дв., комплект бел.</v>
          </cell>
          <cell r="C212" t="str">
            <v>шт</v>
          </cell>
          <cell r="D212">
            <v>29.69</v>
          </cell>
          <cell r="E212">
            <v>0.35</v>
          </cell>
          <cell r="F212" t="str">
            <v>8536 69 900 0</v>
          </cell>
          <cell r="G212">
            <v>0.1</v>
          </cell>
        </row>
        <row r="213">
          <cell r="A213" t="str">
            <v>5951452</v>
          </cell>
          <cell r="B213" t="str">
            <v>Розетка дв., комплект.</v>
          </cell>
          <cell r="C213" t="str">
            <v>шт</v>
          </cell>
          <cell r="D213">
            <v>36.46</v>
          </cell>
          <cell r="E213">
            <v>0.35</v>
          </cell>
          <cell r="F213" t="str">
            <v>8536 69 900 0</v>
          </cell>
          <cell r="G213">
            <v>0.1</v>
          </cell>
        </row>
        <row r="214">
          <cell r="A214" t="str">
            <v>5955385</v>
          </cell>
          <cell r="B214" t="str">
            <v>Корпус розетки на 2 джека AT&amp;T</v>
          </cell>
          <cell r="C214" t="str">
            <v>шт</v>
          </cell>
          <cell r="D214">
            <v>21.26</v>
          </cell>
          <cell r="E214">
            <v>0.35</v>
          </cell>
          <cell r="F214" t="str">
            <v>3926 90 990 9</v>
          </cell>
          <cell r="G214">
            <v>0.2</v>
          </cell>
        </row>
        <row r="215">
          <cell r="A215" t="str">
            <v>5580060</v>
          </cell>
          <cell r="B215" t="str">
            <v>Крышка короба 2.5 м</v>
          </cell>
          <cell r="C215" t="str">
            <v>шт</v>
          </cell>
          <cell r="D215">
            <v>11.14</v>
          </cell>
          <cell r="E215">
            <v>0.35</v>
          </cell>
          <cell r="F215" t="str">
            <v>3926 90 990 9</v>
          </cell>
          <cell r="G215">
            <v>0.2</v>
          </cell>
        </row>
        <row r="216">
          <cell r="A216" t="str">
            <v>5957000</v>
          </cell>
          <cell r="B216" t="str">
            <v>Рамка белая одинарная</v>
          </cell>
          <cell r="C216" t="str">
            <v>шт</v>
          </cell>
          <cell r="D216">
            <v>2.9</v>
          </cell>
          <cell r="E216">
            <v>0.35</v>
          </cell>
          <cell r="F216" t="str">
            <v>3926 90 990 9</v>
          </cell>
          <cell r="G216">
            <v>0.2</v>
          </cell>
        </row>
        <row r="217">
          <cell r="A217" t="str">
            <v>5956001</v>
          </cell>
          <cell r="B217" t="str">
            <v>Подрозетник одинарный</v>
          </cell>
          <cell r="C217" t="str">
            <v>шт</v>
          </cell>
          <cell r="D217">
            <v>6.06</v>
          </cell>
          <cell r="E217">
            <v>0.35</v>
          </cell>
          <cell r="F217" t="str">
            <v>3926 90 990 9</v>
          </cell>
          <cell r="G217">
            <v>0.2</v>
          </cell>
        </row>
        <row r="218">
          <cell r="A218" t="str">
            <v>KG 60*200*1.00</v>
          </cell>
          <cell r="B218" t="str">
            <v>Лоток неперфорированный 60*200*1.00, м</v>
          </cell>
          <cell r="C218" t="str">
            <v>м</v>
          </cell>
          <cell r="D218">
            <v>12.99</v>
          </cell>
          <cell r="E218">
            <v>0.1</v>
          </cell>
          <cell r="F218" t="str">
            <v>7308 90 990 0</v>
          </cell>
          <cell r="G218">
            <v>0.15</v>
          </cell>
        </row>
        <row r="219">
          <cell r="A219" t="str">
            <v>V 60*200</v>
          </cell>
          <cell r="B219" t="str">
            <v>Соединит. пластина  д/быстр. монтажа  60</v>
          </cell>
          <cell r="C219" t="str">
            <v>шт</v>
          </cell>
          <cell r="D219">
            <v>1.1399999999999999</v>
          </cell>
          <cell r="E219">
            <v>0.1</v>
          </cell>
          <cell r="F219" t="str">
            <v>7308 90 990 0</v>
          </cell>
          <cell r="G219">
            <v>0.15</v>
          </cell>
        </row>
        <row r="220">
          <cell r="A220" t="str">
            <v>DR 250</v>
          </cell>
          <cell r="B220" t="str">
            <v>Профиль перфор.поддерж.15х30/250мм</v>
          </cell>
          <cell r="C220" t="str">
            <v>шт</v>
          </cell>
          <cell r="D220">
            <v>4.25</v>
          </cell>
          <cell r="E220">
            <v>0.1</v>
          </cell>
          <cell r="F220" t="str">
            <v>7308 90 990 0</v>
          </cell>
          <cell r="G220">
            <v>0.15</v>
          </cell>
        </row>
        <row r="221">
          <cell r="A221" t="str">
            <v>D 200</v>
          </cell>
          <cell r="B221" t="str">
            <v>Крышка лотка 200мм, выс.борта 10мм, м</v>
          </cell>
          <cell r="C221" t="str">
            <v>м</v>
          </cell>
          <cell r="D221">
            <v>8.19</v>
          </cell>
          <cell r="E221">
            <v>0.1</v>
          </cell>
          <cell r="F221" t="str">
            <v>7308 90 990 0</v>
          </cell>
          <cell r="G221">
            <v>0.15</v>
          </cell>
        </row>
        <row r="222">
          <cell r="A222" t="str">
            <v>DCO</v>
          </cell>
          <cell r="B222" t="str">
            <v>Фиксатор крышки</v>
          </cell>
          <cell r="C222" t="str">
            <v>шт</v>
          </cell>
          <cell r="D222">
            <v>0.75</v>
          </cell>
          <cell r="E222">
            <v>0.1</v>
          </cell>
          <cell r="F222" t="str">
            <v>7308 90 990 0</v>
          </cell>
          <cell r="G222">
            <v>0.15</v>
          </cell>
        </row>
        <row r="223">
          <cell r="A223" t="str">
            <v>B 90*60*200</v>
          </cell>
          <cell r="B223" t="str">
            <v>Угол горизонт. 90град. д/лотка 60х200</v>
          </cell>
          <cell r="C223" t="str">
            <v>шт</v>
          </cell>
          <cell r="D223">
            <v>23.63</v>
          </cell>
          <cell r="E223">
            <v>0.1</v>
          </cell>
          <cell r="F223" t="str">
            <v>7308 90 990 0</v>
          </cell>
          <cell r="G223">
            <v>0.15</v>
          </cell>
        </row>
        <row r="224">
          <cell r="A224" t="str">
            <v>DB 90*200</v>
          </cell>
          <cell r="B224" t="str">
            <v>Крышка гориз.угла 90град.д/лотка 200мм</v>
          </cell>
          <cell r="C224" t="str">
            <v>шт</v>
          </cell>
          <cell r="D224">
            <v>10.86</v>
          </cell>
          <cell r="E224">
            <v>0.1</v>
          </cell>
          <cell r="F224" t="str">
            <v>7308 90 990 0</v>
          </cell>
          <cell r="G224">
            <v>0.15</v>
          </cell>
        </row>
        <row r="225">
          <cell r="A225" t="str">
            <v>БОЛТ М6Х45</v>
          </cell>
          <cell r="B225" t="str">
            <v>М6х45 болт оцинкованный, 10шт</v>
          </cell>
          <cell r="C225" t="str">
            <v>упак</v>
          </cell>
          <cell r="D225">
            <v>0.8</v>
          </cell>
          <cell r="E225">
            <v>0.1</v>
          </cell>
          <cell r="F225" t="str">
            <v>7318 15 700 0</v>
          </cell>
          <cell r="G225">
            <v>0.15</v>
          </cell>
        </row>
        <row r="226">
          <cell r="A226" t="str">
            <v>ГАЙКА M6</v>
          </cell>
          <cell r="B226" t="str">
            <v>M6 гайка оцинкованная, 10шт.</v>
          </cell>
          <cell r="C226" t="str">
            <v>упак</v>
          </cell>
          <cell r="D226">
            <v>0.14000000000000001</v>
          </cell>
          <cell r="E226">
            <v>0.1</v>
          </cell>
          <cell r="F226" t="str">
            <v>7318 12 900 0</v>
          </cell>
          <cell r="G226">
            <v>0.15</v>
          </cell>
        </row>
        <row r="227">
          <cell r="A227" t="str">
            <v>ГАЙКА M10</v>
          </cell>
          <cell r="B227" t="str">
            <v>M10 гайка оцинкованная, 10шт.</v>
          </cell>
          <cell r="C227" t="str">
            <v>упак</v>
          </cell>
          <cell r="D227">
            <v>0.54</v>
          </cell>
          <cell r="E227">
            <v>0.1</v>
          </cell>
          <cell r="F227" t="str">
            <v>7318 12 900 0</v>
          </cell>
          <cell r="G227">
            <v>0.15</v>
          </cell>
        </row>
        <row r="228">
          <cell r="A228" t="str">
            <v>ШАЙБА M6</v>
          </cell>
          <cell r="B228" t="str">
            <v>M6 шайба оцинкованная, 100шт.</v>
          </cell>
          <cell r="C228" t="str">
            <v>упак</v>
          </cell>
          <cell r="D228">
            <v>0.7</v>
          </cell>
          <cell r="E228">
            <v>0.1</v>
          </cell>
          <cell r="F228" t="str">
            <v>7318 22 000 0</v>
          </cell>
          <cell r="G228">
            <v>0.15</v>
          </cell>
        </row>
        <row r="229">
          <cell r="A229" t="str">
            <v>ШАЙБА M10</v>
          </cell>
          <cell r="B229" t="str">
            <v>M10 шайба оцинкованная, 10шт.</v>
          </cell>
          <cell r="C229" t="str">
            <v>упак</v>
          </cell>
          <cell r="D229">
            <v>0.21</v>
          </cell>
          <cell r="E229">
            <v>0.1</v>
          </cell>
          <cell r="F229" t="str">
            <v>7318 22 000 0</v>
          </cell>
          <cell r="G229">
            <v>0.15</v>
          </cell>
        </row>
        <row r="230">
          <cell r="A230" t="str">
            <v>S55110</v>
          </cell>
          <cell r="B230" t="str">
            <v>KTS 10 шпилька оцинкованная 2m</v>
          </cell>
          <cell r="C230" t="str">
            <v>шт</v>
          </cell>
          <cell r="D230">
            <v>3.92</v>
          </cell>
          <cell r="E230">
            <v>0.1</v>
          </cell>
          <cell r="F230" t="str">
            <v>7319 90 000 0</v>
          </cell>
          <cell r="G230">
            <v>0.15</v>
          </cell>
        </row>
        <row r="231">
          <cell r="A231" t="str">
            <v>S72210</v>
          </cell>
          <cell r="B231" t="str">
            <v>MSA 10 анкер латунный, 1шт</v>
          </cell>
          <cell r="C231" t="str">
            <v>шт</v>
          </cell>
          <cell r="D231">
            <v>0.47</v>
          </cell>
          <cell r="E231">
            <v>0.1</v>
          </cell>
          <cell r="F231" t="str">
            <v>7318 29 000 0</v>
          </cell>
          <cell r="G231">
            <v>0.15</v>
          </cell>
        </row>
        <row r="232">
          <cell r="A232" t="str">
            <v>700006455</v>
          </cell>
          <cell r="B232" t="str">
            <v>Панель на 24 ST разъема, 600B2</v>
          </cell>
          <cell r="C232" t="str">
            <v>шт</v>
          </cell>
          <cell r="D232">
            <v>53.36</v>
          </cell>
          <cell r="E232">
            <v>0.25</v>
          </cell>
          <cell r="F232" t="str">
            <v>8536 69 900 0</v>
          </cell>
          <cell r="G232">
            <v>0.1</v>
          </cell>
        </row>
        <row r="233">
          <cell r="A233" t="str">
            <v>700008352</v>
          </cell>
          <cell r="B233" t="str">
            <v>Шнур.стойка для 600 панели 19"монт.</v>
          </cell>
          <cell r="C233" t="str">
            <v>шт</v>
          </cell>
          <cell r="D233">
            <v>40.6</v>
          </cell>
          <cell r="E233">
            <v>0.25</v>
          </cell>
          <cell r="F233" t="str">
            <v>8547 20 000 0</v>
          </cell>
          <cell r="G233">
            <v>0.1</v>
          </cell>
        </row>
        <row r="234">
          <cell r="A234" t="str">
            <v>700004864</v>
          </cell>
          <cell r="B234" t="str">
            <v>Соединитель ST, ММ</v>
          </cell>
          <cell r="C234" t="str">
            <v>шт</v>
          </cell>
          <cell r="D234">
            <v>6.47</v>
          </cell>
          <cell r="E234">
            <v>0.25</v>
          </cell>
          <cell r="F234" t="str">
            <v>8536 90 100 0</v>
          </cell>
          <cell r="G234">
            <v>0.1</v>
          </cell>
        </row>
        <row r="235">
          <cell r="A235" t="str">
            <v>106824469</v>
          </cell>
          <cell r="B235" t="str">
            <v>Кабель 1010 100 пар кат.3 1Ft</v>
          </cell>
          <cell r="C235" t="str">
            <v>фут</v>
          </cell>
          <cell r="D235">
            <v>2.5099999999999998</v>
          </cell>
          <cell r="E235">
            <v>0.25</v>
          </cell>
          <cell r="F235" t="str">
            <v>8544 49 200 0</v>
          </cell>
          <cell r="G235">
            <v>0.15</v>
          </cell>
        </row>
        <row r="236">
          <cell r="A236" t="str">
            <v>31955</v>
          </cell>
          <cell r="B236" t="str">
            <v>Дюбель д/хомута</v>
          </cell>
          <cell r="C236" t="str">
            <v>шт</v>
          </cell>
          <cell r="D236">
            <v>0.21</v>
          </cell>
          <cell r="E236">
            <v>0.2</v>
          </cell>
          <cell r="F236" t="str">
            <v>3926 90 990 9</v>
          </cell>
          <cell r="G236">
            <v>0.2</v>
          </cell>
        </row>
        <row r="237">
          <cell r="A237" t="str">
            <v>H90153</v>
          </cell>
          <cell r="B237" t="str">
            <v>Хомут-стяжка 210х3.4 мм</v>
          </cell>
          <cell r="C237" t="str">
            <v>шт</v>
          </cell>
          <cell r="D237">
            <v>0.02</v>
          </cell>
          <cell r="E237">
            <v>0.15</v>
          </cell>
          <cell r="F237" t="str">
            <v>3925 90 100 0</v>
          </cell>
          <cell r="G237">
            <v>0.2</v>
          </cell>
        </row>
        <row r="238">
          <cell r="A238" t="str">
            <v>H90156</v>
          </cell>
          <cell r="B238" t="str">
            <v>Хомут-стяжка 300х4.6 мм</v>
          </cell>
          <cell r="C238" t="str">
            <v>шт</v>
          </cell>
          <cell r="D238">
            <v>0.05</v>
          </cell>
          <cell r="E238">
            <v>0.15</v>
          </cell>
          <cell r="F238" t="str">
            <v>3925 90 100 0</v>
          </cell>
          <cell r="G238">
            <v>0.2</v>
          </cell>
        </row>
        <row r="239">
          <cell r="A239" t="str">
            <v>H91467</v>
          </cell>
          <cell r="B239" t="str">
            <v>Наконечники Кольцо T6-5</v>
          </cell>
          <cell r="C239" t="str">
            <v>шт</v>
          </cell>
          <cell r="D239">
            <v>0.32</v>
          </cell>
          <cell r="E239">
            <v>0.15</v>
          </cell>
          <cell r="F239" t="str">
            <v>7419 99 000 0</v>
          </cell>
          <cell r="G239">
            <v>0.05</v>
          </cell>
        </row>
        <row r="240">
          <cell r="A240" t="str">
            <v>H91473</v>
          </cell>
          <cell r="B240" t="str">
            <v>Наконечники Кольцо T16-8, 1шт.</v>
          </cell>
          <cell r="C240" t="str">
            <v>шт</v>
          </cell>
          <cell r="D240">
            <v>0.47</v>
          </cell>
          <cell r="E240">
            <v>0.15</v>
          </cell>
          <cell r="F240" t="str">
            <v>7419 99 000 0</v>
          </cell>
          <cell r="G240">
            <v>0.05</v>
          </cell>
        </row>
        <row r="241">
          <cell r="A241" t="str">
            <v>PB603A</v>
          </cell>
          <cell r="B241" t="str">
            <v>Си.бл.D530S P4-2.8/533 512M/333 40Г CD L</v>
          </cell>
          <cell r="C241" t="str">
            <v>шт</v>
          </cell>
          <cell r="D241">
            <v>1415</v>
          </cell>
          <cell r="E241">
            <v>0.1</v>
          </cell>
          <cell r="F241" t="str">
            <v>8471 30 000 0</v>
          </cell>
          <cell r="G241">
            <v>0.05</v>
          </cell>
        </row>
        <row r="242">
          <cell r="A242" t="str">
            <v>FPCXLCEP22-RF006</v>
          </cell>
          <cell r="B242" t="str">
            <v>Оптический шнур гибридный LC-STII+ LS550</v>
          </cell>
          <cell r="C242" t="str">
            <v>шт</v>
          </cell>
          <cell r="D242">
            <v>133.4</v>
          </cell>
          <cell r="E242">
            <v>0.25</v>
          </cell>
          <cell r="F242" t="str">
            <v>8544 41 100 0</v>
          </cell>
          <cell r="G242">
            <v>0.15</v>
          </cell>
        </row>
        <row r="243">
          <cell r="A243" t="str">
            <v>107132664</v>
          </cell>
          <cell r="B243" t="str">
            <v>Лоток для шнуров, 1U</v>
          </cell>
          <cell r="C243" t="str">
            <v>шт</v>
          </cell>
          <cell r="D243">
            <v>75.400000000000006</v>
          </cell>
          <cell r="E243">
            <v>0.25</v>
          </cell>
          <cell r="F243" t="str">
            <v>8547 20 000 0</v>
          </cell>
          <cell r="G243">
            <v>0.1</v>
          </cell>
        </row>
        <row r="244">
          <cell r="A244" t="str">
            <v>ELCS253C63</v>
          </cell>
          <cell r="B244" t="str">
            <v>Термомагнитный 3 полюсный автомат на 63A</v>
          </cell>
          <cell r="C244" t="str">
            <v>шт</v>
          </cell>
          <cell r="D244">
            <v>41.76</v>
          </cell>
          <cell r="E244">
            <v>0.15</v>
          </cell>
          <cell r="F244" t="str">
            <v>8536 20 900 0</v>
          </cell>
          <cell r="G244">
            <v>0.15</v>
          </cell>
        </row>
        <row r="245">
          <cell r="A245" t="str">
            <v>30038</v>
          </cell>
          <cell r="B245" t="str">
            <v>Короб (1 метр) 100x50</v>
          </cell>
          <cell r="C245" t="str">
            <v>м</v>
          </cell>
          <cell r="D245">
            <v>14.08</v>
          </cell>
          <cell r="E245">
            <v>0.2</v>
          </cell>
          <cell r="F245" t="str">
            <v>3925 90 200 0</v>
          </cell>
          <cell r="G245">
            <v>0.2</v>
          </cell>
        </row>
        <row r="246">
          <cell r="A246" t="str">
            <v>700012990</v>
          </cell>
          <cell r="B246" t="str">
            <v>Набор универс. гориз. панели д/уклад. шн</v>
          </cell>
          <cell r="C246" t="str">
            <v>шт</v>
          </cell>
          <cell r="D246">
            <v>67.78</v>
          </cell>
          <cell r="E246">
            <v>0.25</v>
          </cell>
          <cell r="F246" t="str">
            <v>8203 20 900 0</v>
          </cell>
          <cell r="G246">
            <v>0.15</v>
          </cell>
        </row>
        <row r="247">
          <cell r="A247" t="str">
            <v>S75665</v>
          </cell>
          <cell r="B247" t="str">
            <v>LYT 8/60 UK KP дюбель гвоздь, 1шт</v>
          </cell>
          <cell r="C247" t="str">
            <v>шт</v>
          </cell>
          <cell r="D247">
            <v>0.14000000000000001</v>
          </cell>
          <cell r="E247">
            <v>0.1</v>
          </cell>
          <cell r="F247" t="str">
            <v>7318 19 000 0</v>
          </cell>
          <cell r="G247">
            <v>0.15</v>
          </cell>
        </row>
        <row r="248">
          <cell r="A248" t="str">
            <v>92082</v>
          </cell>
          <cell r="B248" t="str">
            <v>Коробка Plexo 310x240x124,12 муфт,шт</v>
          </cell>
          <cell r="C248" t="str">
            <v>шт</v>
          </cell>
          <cell r="D248">
            <v>83.23</v>
          </cell>
          <cell r="E248">
            <v>0.2</v>
          </cell>
          <cell r="F248" t="str">
            <v>8538 10 000 0</v>
          </cell>
          <cell r="G248">
            <v>0.05</v>
          </cell>
        </row>
        <row r="251">
          <cell r="A251" t="str">
            <v>40ПВХ</v>
          </cell>
          <cell r="B251" t="str">
            <v>Труба гофрирован. ПВХ 40мм 1м</v>
          </cell>
          <cell r="C251" t="str">
            <v>м</v>
          </cell>
          <cell r="D251">
            <v>17.7</v>
          </cell>
          <cell r="E251">
            <v>0.15</v>
          </cell>
          <cell r="F251" t="str">
            <v>-</v>
          </cell>
          <cell r="G251">
            <v>0</v>
          </cell>
        </row>
        <row r="252">
          <cell r="A252" t="str">
            <v>ТМ D=80</v>
          </cell>
          <cell r="B252" t="str">
            <v>Труба металлическая, D=80мм, м</v>
          </cell>
          <cell r="C252" t="str">
            <v>м</v>
          </cell>
          <cell r="D252">
            <v>167.56</v>
          </cell>
          <cell r="E252">
            <v>0.15</v>
          </cell>
          <cell r="F252" t="str">
            <v>-</v>
          </cell>
          <cell r="G252">
            <v>0</v>
          </cell>
        </row>
        <row r="253">
          <cell r="A253" t="str">
            <v>ВВГ 3Х2,5</v>
          </cell>
          <cell r="B253" t="str">
            <v>Кабель ВВГ 0,66 3х2,5 1м</v>
          </cell>
          <cell r="C253" t="str">
            <v>м</v>
          </cell>
          <cell r="D253">
            <v>23.6</v>
          </cell>
          <cell r="E253">
            <v>0.15</v>
          </cell>
          <cell r="F253" t="str">
            <v>-</v>
          </cell>
          <cell r="G253">
            <v>0</v>
          </cell>
        </row>
        <row r="254">
          <cell r="A254" t="str">
            <v>ВВГ 5Х16</v>
          </cell>
          <cell r="B254" t="str">
            <v>Кабель ВВГ 5х16</v>
          </cell>
          <cell r="C254" t="str">
            <v>м</v>
          </cell>
          <cell r="D254">
            <v>228.33</v>
          </cell>
          <cell r="E254">
            <v>0.15</v>
          </cell>
          <cell r="F254" t="str">
            <v>-</v>
          </cell>
          <cell r="G254">
            <v>0</v>
          </cell>
        </row>
        <row r="255">
          <cell r="A255" t="str">
            <v>ПВ3 1Х16 Ж/З</v>
          </cell>
          <cell r="B255" t="str">
            <v>Провод ПВ3 1х16 ж/з 1м</v>
          </cell>
          <cell r="C255" t="str">
            <v>м</v>
          </cell>
          <cell r="D255">
            <v>42.19</v>
          </cell>
          <cell r="E255">
            <v>0.15</v>
          </cell>
          <cell r="F255" t="str">
            <v>-</v>
          </cell>
          <cell r="G255">
            <v>0</v>
          </cell>
        </row>
        <row r="256">
          <cell r="A256" t="str">
            <v>ПУГНП 3Х1,5</v>
          </cell>
          <cell r="B256" t="str">
            <v>Провод установочный ПУГНП 3х1,5 1м</v>
          </cell>
          <cell r="C256" t="str">
            <v>м</v>
          </cell>
          <cell r="D256">
            <v>14.46</v>
          </cell>
          <cell r="E256">
            <v>0.15</v>
          </cell>
          <cell r="F256" t="str">
            <v>-</v>
          </cell>
          <cell r="G256">
            <v>0</v>
          </cell>
        </row>
        <row r="257">
          <cell r="A257" t="str">
            <v>ТМ D=50</v>
          </cell>
          <cell r="B257" t="str">
            <v>Труба металлическая, D=50мм, м</v>
          </cell>
          <cell r="C257" t="str">
            <v>м</v>
          </cell>
          <cell r="D257">
            <v>88.5</v>
          </cell>
          <cell r="E257">
            <v>0.15</v>
          </cell>
          <cell r="F257" t="str">
            <v>-</v>
          </cell>
          <cell r="G257">
            <v>0</v>
          </cell>
        </row>
        <row r="258">
          <cell r="A258" t="str">
            <v>ТМ D=100</v>
          </cell>
          <cell r="B258" t="str">
            <v>Труба металлическая, D=100мм, м</v>
          </cell>
          <cell r="C258" t="str">
            <v>м</v>
          </cell>
          <cell r="D258">
            <v>209.45</v>
          </cell>
          <cell r="E258">
            <v>0.15</v>
          </cell>
          <cell r="F258" t="str">
            <v>-</v>
          </cell>
          <cell r="G258">
            <v>0</v>
          </cell>
        </row>
        <row r="259">
          <cell r="A259" t="str">
            <v>МГКП</v>
          </cell>
          <cell r="B259" t="str">
            <v>Мастика герметизирующая МГКП</v>
          </cell>
          <cell r="C259" t="str">
            <v>кг</v>
          </cell>
          <cell r="D259">
            <v>145.13999999999999</v>
          </cell>
          <cell r="E259">
            <v>0.15</v>
          </cell>
          <cell r="F259" t="str">
            <v>-</v>
          </cell>
          <cell r="G259">
            <v>0</v>
          </cell>
        </row>
        <row r="260">
          <cell r="A260" t="str">
            <v>МПВО</v>
          </cell>
          <cell r="B260" t="str">
            <v>Состав огнезащитный</v>
          </cell>
          <cell r="C260" t="str">
            <v>кг</v>
          </cell>
          <cell r="D260">
            <v>153.11000000000001</v>
          </cell>
          <cell r="E260">
            <v>0.15</v>
          </cell>
          <cell r="F260" t="str">
            <v>-</v>
          </cell>
          <cell r="G260">
            <v>0</v>
          </cell>
        </row>
        <row r="261">
          <cell r="A261" t="str">
            <v>ЩИТ 650Х550Х225</v>
          </cell>
          <cell r="B261" t="str">
            <v>Щит 650х550х225 (2/0G) с 2 бл.шин5х250А</v>
          </cell>
          <cell r="C261" t="str">
            <v>шт</v>
          </cell>
          <cell r="D261">
            <v>22769.87</v>
          </cell>
          <cell r="E261">
            <v>0.15</v>
          </cell>
          <cell r="F261" t="str">
            <v>-</v>
          </cell>
          <cell r="G261">
            <v>0</v>
          </cell>
        </row>
        <row r="262">
          <cell r="A262" t="str">
            <v>ФАНЕРА 15ММ</v>
          </cell>
          <cell r="B262" t="str">
            <v>Фанера 15 мм, шт</v>
          </cell>
          <cell r="C262" t="str">
            <v>шт</v>
          </cell>
          <cell r="D262">
            <v>369.05</v>
          </cell>
          <cell r="E262">
            <v>0.15</v>
          </cell>
          <cell r="F262" t="str">
            <v>-</v>
          </cell>
          <cell r="G262">
            <v>0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мета-3"/>
      <sheetName val="спец-3"/>
      <sheetName val="Source-1"/>
      <sheetName val="Source-2"/>
      <sheetName val="Source-3"/>
      <sheetName val="КР_2"/>
      <sheetName val="Спец_корп А"/>
      <sheetName val="Спец_корп Б"/>
      <sheetName val="Спец_корп Б_модернизация"/>
      <sheetName val="КР"/>
      <sheetName val="база"/>
      <sheetName val="base"/>
      <sheetName val="Source"/>
      <sheetName val="Инд январь 2006"/>
      <sheetName val="Инд апрель 2006"/>
      <sheetName val="Инд июнь 200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>
        <row r="1">
          <cell r="A1" t="str">
            <v>Номер</v>
          </cell>
          <cell r="B1" t="str">
            <v>Наименование и техническая характеристика</v>
          </cell>
          <cell r="C1" t="str">
            <v>Ед.изм.</v>
          </cell>
          <cell r="D1" t="str">
            <v>Аксапта, $США</v>
          </cell>
          <cell r="E1" t="str">
            <v>Аксапта, руб.</v>
          </cell>
          <cell r="F1" t="str">
            <v>Цена склад- Москва,
руб.</v>
          </cell>
          <cell r="G1" t="str">
            <v>Скидка, %</v>
          </cell>
          <cell r="H1" t="str">
            <v>Таможня, %</v>
          </cell>
        </row>
        <row r="2">
          <cell r="A2" t="str">
            <v>03382</v>
          </cell>
          <cell r="B2" t="str">
            <v>Авт. DX однопол С6А 1М</v>
          </cell>
          <cell r="C2" t="str">
            <v>шт</v>
          </cell>
          <cell r="D2">
            <v>7.4</v>
          </cell>
          <cell r="E2">
            <v>199.8</v>
          </cell>
          <cell r="F2">
            <v>229.77</v>
          </cell>
          <cell r="G2">
            <v>0.1</v>
          </cell>
          <cell r="H2">
            <v>0.15</v>
          </cell>
        </row>
        <row r="3">
          <cell r="A3" t="str">
            <v>04285</v>
          </cell>
          <cell r="B3" t="str">
            <v>Розетка 2К+3 нем.ст. в щиток 10/16А</v>
          </cell>
          <cell r="C3" t="str">
            <v>шт</v>
          </cell>
          <cell r="D3">
            <v>15.29</v>
          </cell>
          <cell r="E3">
            <v>412.83</v>
          </cell>
          <cell r="F3">
            <v>454.11</v>
          </cell>
          <cell r="G3">
            <v>0.1</v>
          </cell>
          <cell r="H3">
            <v>0.1</v>
          </cell>
        </row>
        <row r="4">
          <cell r="A4">
            <v>10205</v>
          </cell>
          <cell r="B4" t="str">
            <v>Предохранитель 0,5А стекл. 5х20</v>
          </cell>
          <cell r="C4" t="str">
            <v>шт</v>
          </cell>
          <cell r="D4">
            <v>1.1299999999999999</v>
          </cell>
          <cell r="E4">
            <v>30.51</v>
          </cell>
          <cell r="F4">
            <v>33.56</v>
          </cell>
          <cell r="G4">
            <v>0.1</v>
          </cell>
          <cell r="H4">
            <v>0.1</v>
          </cell>
        </row>
        <row r="5">
          <cell r="A5">
            <v>10210</v>
          </cell>
          <cell r="B5" t="str">
            <v>Предохранитель 1А стекл. 5х20</v>
          </cell>
          <cell r="C5" t="str">
            <v>шт</v>
          </cell>
          <cell r="D5">
            <v>1.1299999999999999</v>
          </cell>
          <cell r="E5">
            <v>30.51</v>
          </cell>
          <cell r="F5">
            <v>33.56</v>
          </cell>
          <cell r="G5">
            <v>0.1</v>
          </cell>
          <cell r="H5">
            <v>0.1</v>
          </cell>
        </row>
        <row r="6">
          <cell r="A6">
            <v>10220</v>
          </cell>
          <cell r="B6" t="str">
            <v>Пл.вст. быт.5х20 2А</v>
          </cell>
          <cell r="C6" t="str">
            <v>шт</v>
          </cell>
          <cell r="D6">
            <v>1.1299999999999999</v>
          </cell>
          <cell r="E6">
            <v>30.51</v>
          </cell>
          <cell r="F6">
            <v>33.56</v>
          </cell>
          <cell r="G6">
            <v>0.1</v>
          </cell>
          <cell r="H6">
            <v>0.1</v>
          </cell>
        </row>
        <row r="7">
          <cell r="A7">
            <v>32061</v>
          </cell>
          <cell r="B7" t="str">
            <v>Хомут Colson 2,4х95 маркиров.</v>
          </cell>
          <cell r="C7" t="str">
            <v>шт</v>
          </cell>
          <cell r="E7">
            <v>5.03</v>
          </cell>
          <cell r="F7">
            <v>6.04</v>
          </cell>
          <cell r="G7">
            <v>0.1</v>
          </cell>
          <cell r="H7">
            <v>0.2</v>
          </cell>
        </row>
        <row r="8">
          <cell r="A8">
            <v>32072</v>
          </cell>
          <cell r="B8" t="str">
            <v>Клипса крепежная д/хомутов любой ширины</v>
          </cell>
          <cell r="C8" t="str">
            <v>шт</v>
          </cell>
          <cell r="D8">
            <v>0.27</v>
          </cell>
          <cell r="E8">
            <v>7.29</v>
          </cell>
          <cell r="F8">
            <v>8.02</v>
          </cell>
          <cell r="G8">
            <v>0.1</v>
          </cell>
          <cell r="H8">
            <v>0.1</v>
          </cell>
        </row>
        <row r="9">
          <cell r="A9">
            <v>36201</v>
          </cell>
          <cell r="B9" t="str">
            <v>Кабель-канал Лина-25, 25x40</v>
          </cell>
          <cell r="C9" t="str">
            <v>м</v>
          </cell>
          <cell r="D9">
            <v>7.98</v>
          </cell>
          <cell r="E9">
            <v>215.46</v>
          </cell>
          <cell r="F9">
            <v>258.55</v>
          </cell>
          <cell r="G9">
            <v>0.1</v>
          </cell>
          <cell r="H9">
            <v>0.2</v>
          </cell>
        </row>
        <row r="10">
          <cell r="A10">
            <v>36202</v>
          </cell>
          <cell r="B10" t="str">
            <v>Кабель канал Лина 25, 25х60</v>
          </cell>
          <cell r="C10" t="str">
            <v>м</v>
          </cell>
          <cell r="D10">
            <v>9.8800000000000008</v>
          </cell>
          <cell r="E10">
            <v>266.76</v>
          </cell>
          <cell r="F10">
            <v>320.11</v>
          </cell>
          <cell r="G10">
            <v>0.1</v>
          </cell>
          <cell r="H10">
            <v>0.2</v>
          </cell>
        </row>
        <row r="11">
          <cell r="A11">
            <v>37407</v>
          </cell>
          <cell r="B11" t="str">
            <v>DIN рейка 15 мм глуб</v>
          </cell>
          <cell r="C11" t="str">
            <v>шт</v>
          </cell>
          <cell r="D11">
            <v>11.67</v>
          </cell>
          <cell r="E11">
            <v>315.08999999999997</v>
          </cell>
          <cell r="F11">
            <v>346.6</v>
          </cell>
          <cell r="G11">
            <v>0.1</v>
          </cell>
          <cell r="H11">
            <v>0.1</v>
          </cell>
        </row>
        <row r="12">
          <cell r="A12">
            <v>38202</v>
          </cell>
          <cell r="B12" t="str">
            <v>Набор маркеров КАБ3 0.5-1.5mm2: 2500шт</v>
          </cell>
          <cell r="C12" t="str">
            <v>компл</v>
          </cell>
          <cell r="D12">
            <v>140.69999999999999</v>
          </cell>
          <cell r="E12">
            <v>3798.9</v>
          </cell>
          <cell r="F12">
            <v>4558.68</v>
          </cell>
          <cell r="G12">
            <v>0.1</v>
          </cell>
          <cell r="H12">
            <v>0.2</v>
          </cell>
        </row>
        <row r="13">
          <cell r="A13">
            <v>39077</v>
          </cell>
          <cell r="B13" t="str">
            <v>Клеммный блок Viking 2x2,5 кв.мм</v>
          </cell>
          <cell r="C13" t="str">
            <v>шт</v>
          </cell>
          <cell r="D13">
            <v>3.51</v>
          </cell>
          <cell r="E13">
            <v>94.77</v>
          </cell>
          <cell r="F13">
            <v>104.25</v>
          </cell>
          <cell r="G13">
            <v>0.1</v>
          </cell>
          <cell r="H13">
            <v>0.1</v>
          </cell>
        </row>
        <row r="14">
          <cell r="A14">
            <v>39088</v>
          </cell>
          <cell r="B14" t="str">
            <v>Клеммный блок Viking 2х4 д/предохр. 5x20</v>
          </cell>
          <cell r="C14" t="str">
            <v>шт</v>
          </cell>
          <cell r="D14">
            <v>8.18</v>
          </cell>
          <cell r="E14">
            <v>220.86</v>
          </cell>
          <cell r="F14">
            <v>242.95</v>
          </cell>
          <cell r="G14">
            <v>0.1</v>
          </cell>
          <cell r="H14">
            <v>0.1</v>
          </cell>
        </row>
        <row r="15">
          <cell r="A15">
            <v>39348</v>
          </cell>
          <cell r="B15" t="str">
            <v>Перегор. конеч. д/клем. бл. 8 2мм</v>
          </cell>
          <cell r="C15" t="str">
            <v>шт</v>
          </cell>
          <cell r="D15">
            <v>0.92</v>
          </cell>
          <cell r="E15">
            <v>24.84</v>
          </cell>
          <cell r="F15">
            <v>27.32</v>
          </cell>
          <cell r="G15">
            <v>0.1</v>
          </cell>
          <cell r="H15">
            <v>0.1</v>
          </cell>
        </row>
        <row r="16">
          <cell r="A16" t="str">
            <v>30038</v>
          </cell>
          <cell r="B16" t="str">
            <v>Короб  (1 метр) 100x50</v>
          </cell>
          <cell r="C16" t="str">
            <v>м</v>
          </cell>
          <cell r="E16">
            <v>602.1</v>
          </cell>
          <cell r="F16">
            <v>722.52</v>
          </cell>
          <cell r="G16">
            <v>0.1</v>
          </cell>
          <cell r="H16">
            <v>0.2</v>
          </cell>
        </row>
        <row r="17">
          <cell r="A17">
            <v>30866</v>
          </cell>
          <cell r="B17" t="str">
            <v>Перегородка раздел. 100x50</v>
          </cell>
          <cell r="C17" t="str">
            <v>м</v>
          </cell>
          <cell r="E17">
            <v>119.21</v>
          </cell>
          <cell r="F17">
            <v>125.17</v>
          </cell>
          <cell r="G17">
            <v>0.1</v>
          </cell>
          <cell r="H17">
            <v>0.05</v>
          </cell>
        </row>
        <row r="18">
          <cell r="A18">
            <v>30858</v>
          </cell>
          <cell r="B18" t="str">
            <v>Соединяющая скоба 100x50</v>
          </cell>
          <cell r="C18" t="str">
            <v>шт</v>
          </cell>
          <cell r="E18">
            <v>102.6</v>
          </cell>
          <cell r="F18">
            <v>107.73</v>
          </cell>
          <cell r="G18">
            <v>0.1</v>
          </cell>
          <cell r="H18">
            <v>0.05</v>
          </cell>
        </row>
        <row r="19">
          <cell r="A19">
            <v>30852</v>
          </cell>
          <cell r="B19" t="str">
            <v>Заглушка 100x50</v>
          </cell>
          <cell r="C19" t="str">
            <v>шт</v>
          </cell>
          <cell r="E19">
            <v>81</v>
          </cell>
          <cell r="F19">
            <v>85.05</v>
          </cell>
          <cell r="G19">
            <v>0.1</v>
          </cell>
          <cell r="H19">
            <v>0.05</v>
          </cell>
        </row>
        <row r="20">
          <cell r="A20">
            <v>30916</v>
          </cell>
          <cell r="B20" t="str">
            <v>Плоский угол перем.100x50</v>
          </cell>
          <cell r="C20" t="str">
            <v>шт</v>
          </cell>
          <cell r="E20">
            <v>614.25</v>
          </cell>
          <cell r="F20">
            <v>644.96</v>
          </cell>
          <cell r="G20">
            <v>0.1</v>
          </cell>
          <cell r="H20">
            <v>0.05</v>
          </cell>
        </row>
        <row r="21">
          <cell r="A21">
            <v>30919</v>
          </cell>
          <cell r="B21" t="str">
            <v>Внутренний угол перем. 100x50</v>
          </cell>
          <cell r="C21" t="str">
            <v>шт</v>
          </cell>
          <cell r="E21">
            <v>406.35</v>
          </cell>
          <cell r="F21">
            <v>426.67</v>
          </cell>
          <cell r="G21">
            <v>0.1</v>
          </cell>
          <cell r="H21">
            <v>0.05</v>
          </cell>
        </row>
        <row r="22">
          <cell r="A22">
            <v>30922</v>
          </cell>
          <cell r="B22" t="str">
            <v>Внешний  угол перем.100x50</v>
          </cell>
          <cell r="C22" t="str">
            <v>шт</v>
          </cell>
          <cell r="E22">
            <v>452.25</v>
          </cell>
          <cell r="F22">
            <v>474.86</v>
          </cell>
          <cell r="G22">
            <v>0.1</v>
          </cell>
          <cell r="H22">
            <v>0.05</v>
          </cell>
        </row>
        <row r="23">
          <cell r="A23">
            <v>30707</v>
          </cell>
          <cell r="B23" t="str">
            <v>Колонна 4-х секционная 3.9 м</v>
          </cell>
          <cell r="C23" t="str">
            <v>шт</v>
          </cell>
          <cell r="E23">
            <v>9085.84</v>
          </cell>
          <cell r="F23">
            <v>9540.1299999999992</v>
          </cell>
          <cell r="G23">
            <v>0.1</v>
          </cell>
          <cell r="H23">
            <v>0.05</v>
          </cell>
        </row>
        <row r="24">
          <cell r="A24">
            <v>30713</v>
          </cell>
          <cell r="B24" t="str">
            <v>Основание д/роз. на колону (L=2м)</v>
          </cell>
          <cell r="C24" t="str">
            <v>м</v>
          </cell>
          <cell r="E24">
            <v>188.78</v>
          </cell>
          <cell r="F24">
            <v>198.22</v>
          </cell>
          <cell r="G24">
            <v>0.1</v>
          </cell>
          <cell r="H24">
            <v>0.05</v>
          </cell>
        </row>
        <row r="25">
          <cell r="A25">
            <v>30714</v>
          </cell>
          <cell r="B25" t="str">
            <v>Заглушка розеточного основания на колону</v>
          </cell>
          <cell r="C25" t="str">
            <v>шт</v>
          </cell>
          <cell r="E25">
            <v>471.93</v>
          </cell>
          <cell r="F25">
            <v>495.53</v>
          </cell>
          <cell r="G25">
            <v>0.1</v>
          </cell>
          <cell r="H25">
            <v>0.05</v>
          </cell>
        </row>
        <row r="26">
          <cell r="A26">
            <v>10922</v>
          </cell>
          <cell r="B26" t="str">
            <v>Рамка Мозаик 2М на колонну</v>
          </cell>
          <cell r="C26" t="str">
            <v>шт</v>
          </cell>
          <cell r="E26">
            <v>192.05</v>
          </cell>
          <cell r="F26">
            <v>201.65</v>
          </cell>
          <cell r="G26">
            <v>0.1</v>
          </cell>
          <cell r="H26">
            <v>0.05</v>
          </cell>
        </row>
        <row r="27">
          <cell r="A27">
            <v>10942</v>
          </cell>
          <cell r="B27" t="str">
            <v>Суппорт Mosaic на 4 мод., 85мм</v>
          </cell>
          <cell r="C27" t="str">
            <v>шт</v>
          </cell>
          <cell r="E27">
            <v>240.28</v>
          </cell>
          <cell r="F27">
            <v>252.29</v>
          </cell>
          <cell r="G27">
            <v>0.1</v>
          </cell>
          <cell r="H27">
            <v>0.05</v>
          </cell>
        </row>
        <row r="28">
          <cell r="A28" t="str">
            <v>01308</v>
          </cell>
          <cell r="B28" t="str">
            <v>Расп. шкаф Ekinoxe 8+1мод. 180х190х83</v>
          </cell>
          <cell r="C28" t="str">
            <v>шт</v>
          </cell>
          <cell r="E28">
            <v>597.53</v>
          </cell>
          <cell r="F28">
            <v>627.41</v>
          </cell>
          <cell r="G28">
            <v>0.1</v>
          </cell>
          <cell r="H28">
            <v>0.05</v>
          </cell>
        </row>
        <row r="29">
          <cell r="A29" t="str">
            <v>01338</v>
          </cell>
          <cell r="B29" t="str">
            <v>Дверь прозрачн. Ekinoxe 8+1мод</v>
          </cell>
          <cell r="C29" t="str">
            <v>шт</v>
          </cell>
          <cell r="E29">
            <v>305.24</v>
          </cell>
          <cell r="F29">
            <v>320.5</v>
          </cell>
          <cell r="G29">
            <v>0.1</v>
          </cell>
          <cell r="H29">
            <v>0.05</v>
          </cell>
        </row>
        <row r="30">
          <cell r="A30" t="str">
            <v>РЗ-Ц-Х 32</v>
          </cell>
          <cell r="B30" t="str">
            <v>Металлорукав d 32, 1m</v>
          </cell>
          <cell r="C30" t="str">
            <v>м</v>
          </cell>
          <cell r="D30">
            <v>1.1599999999999999</v>
          </cell>
          <cell r="E30">
            <v>31.32</v>
          </cell>
          <cell r="F30">
            <v>31.32</v>
          </cell>
          <cell r="G30">
            <v>0.05</v>
          </cell>
          <cell r="H30">
            <v>0</v>
          </cell>
        </row>
        <row r="31">
          <cell r="A31" t="str">
            <v>107859126</v>
          </cell>
          <cell r="B31" t="str">
            <v>Шнур 119 2-жил. 5Ft уп.10шт</v>
          </cell>
          <cell r="C31" t="str">
            <v>упак</v>
          </cell>
          <cell r="D31">
            <v>179.14</v>
          </cell>
          <cell r="E31">
            <v>4836.78</v>
          </cell>
          <cell r="F31">
            <v>5562.3</v>
          </cell>
          <cell r="G31">
            <v>0.1</v>
          </cell>
          <cell r="H31">
            <v>0.15</v>
          </cell>
        </row>
        <row r="32">
          <cell r="A32" t="str">
            <v>621084</v>
          </cell>
          <cell r="B32" t="str">
            <v>Шкаф Ekinoxe NX 2 рейки на 12 модулей</v>
          </cell>
          <cell r="C32" t="str">
            <v>шт</v>
          </cell>
          <cell r="E32">
            <v>2021.39</v>
          </cell>
          <cell r="F32">
            <v>2122.46</v>
          </cell>
          <cell r="G32">
            <v>0.1</v>
          </cell>
          <cell r="H32">
            <v>0.05</v>
          </cell>
        </row>
        <row r="33">
          <cell r="A33">
            <v>621080</v>
          </cell>
          <cell r="B33" t="str">
            <v>Шкаф Ekinoxe NX 1 рейка на 8 модулей</v>
          </cell>
          <cell r="C33" t="str">
            <v>шт</v>
          </cell>
          <cell r="E33">
            <v>994.36</v>
          </cell>
          <cell r="F33">
            <v>1044.08</v>
          </cell>
          <cell r="G33">
            <v>0.1</v>
          </cell>
          <cell r="H33">
            <v>0.05</v>
          </cell>
        </row>
        <row r="34">
          <cell r="A34" t="str">
            <v>01766</v>
          </cell>
          <cell r="B34" t="str">
            <v>Замок и ключ для шкафов 01711-01716</v>
          </cell>
          <cell r="C34" t="str">
            <v>шт</v>
          </cell>
          <cell r="E34">
            <v>443.51</v>
          </cell>
          <cell r="F34">
            <v>532.21</v>
          </cell>
          <cell r="G34">
            <v>0.1</v>
          </cell>
          <cell r="H34">
            <v>0.2</v>
          </cell>
        </row>
        <row r="35">
          <cell r="A35" t="str">
            <v>01660</v>
          </cell>
          <cell r="B35" t="str">
            <v>Заглушки на 5 модулей</v>
          </cell>
          <cell r="C35" t="str">
            <v>шт</v>
          </cell>
          <cell r="E35">
            <v>26.66</v>
          </cell>
          <cell r="F35">
            <v>27.99</v>
          </cell>
          <cell r="G35">
            <v>0.1</v>
          </cell>
          <cell r="H35">
            <v>0.05</v>
          </cell>
        </row>
        <row r="36">
          <cell r="A36" t="str">
            <v>601291</v>
          </cell>
          <cell r="B36" t="str">
            <v>Клемники нейтраль и земля - 2х12 клемм</v>
          </cell>
          <cell r="C36" t="str">
            <v>шт</v>
          </cell>
          <cell r="E36">
            <v>177.11</v>
          </cell>
          <cell r="F36">
            <v>185.97</v>
          </cell>
          <cell r="G36">
            <v>0.1</v>
          </cell>
          <cell r="H36">
            <v>0.05</v>
          </cell>
        </row>
        <row r="37">
          <cell r="A37" t="str">
            <v>601292</v>
          </cell>
          <cell r="B37" t="str">
            <v>Клемники земля - 30 клемм</v>
          </cell>
          <cell r="C37" t="str">
            <v>шт</v>
          </cell>
          <cell r="E37">
            <v>194.56</v>
          </cell>
          <cell r="F37">
            <v>204.29</v>
          </cell>
          <cell r="G37">
            <v>0.1</v>
          </cell>
          <cell r="H37">
            <v>0.05</v>
          </cell>
        </row>
        <row r="38">
          <cell r="A38" t="str">
            <v>601293</v>
          </cell>
          <cell r="B38" t="str">
            <v>Клемники нейтраль - 30 клемм</v>
          </cell>
          <cell r="C38" t="str">
            <v>шт</v>
          </cell>
          <cell r="E38">
            <v>194.56</v>
          </cell>
          <cell r="F38">
            <v>204.29</v>
          </cell>
          <cell r="G38">
            <v>0.1</v>
          </cell>
          <cell r="H38">
            <v>0.05</v>
          </cell>
        </row>
        <row r="39">
          <cell r="A39">
            <v>700006976</v>
          </cell>
          <cell r="B39" t="str">
            <v>SC-коннектор SM, 900 мкм, P6001A-Z-125</v>
          </cell>
          <cell r="C39" t="str">
            <v>шт</v>
          </cell>
          <cell r="D39">
            <v>17.649999999999999</v>
          </cell>
          <cell r="E39">
            <v>444.78</v>
          </cell>
          <cell r="F39">
            <v>495.04</v>
          </cell>
          <cell r="G39">
            <v>0.1</v>
          </cell>
          <cell r="H39">
            <v>0.05</v>
          </cell>
        </row>
        <row r="40">
          <cell r="A40">
            <v>700218068</v>
          </cell>
          <cell r="B40" t="str">
            <v>Набор д/разд.100STII/SC SM epoxi без кл.</v>
          </cell>
          <cell r="C40" t="str">
            <v>шт</v>
          </cell>
          <cell r="D40">
            <v>400</v>
          </cell>
          <cell r="E40">
            <v>10080</v>
          </cell>
          <cell r="F40">
            <v>11753.28</v>
          </cell>
          <cell r="G40">
            <v>0.1</v>
          </cell>
          <cell r="H40">
            <v>0.1</v>
          </cell>
        </row>
        <row r="41">
          <cell r="A41">
            <v>760002279</v>
          </cell>
          <cell r="B41" t="str">
            <v>Кабель опт. 12-и жильный  TS SM Outdoor, 1 ft</v>
          </cell>
          <cell r="C41" t="str">
            <v>фут</v>
          </cell>
          <cell r="D41">
            <v>0.75</v>
          </cell>
          <cell r="E41">
            <v>18.899999999999999</v>
          </cell>
          <cell r="F41">
            <v>23.04</v>
          </cell>
          <cell r="G41">
            <v>0.1</v>
          </cell>
          <cell r="H41">
            <v>0.15</v>
          </cell>
        </row>
        <row r="42">
          <cell r="A42">
            <v>107859126</v>
          </cell>
          <cell r="B42" t="str">
            <v>Шнур 119 2-жил. 5Ft уп.10шт</v>
          </cell>
          <cell r="C42" t="str">
            <v>упак</v>
          </cell>
          <cell r="D42">
            <v>162.56</v>
          </cell>
          <cell r="E42">
            <v>4096.51</v>
          </cell>
          <cell r="F42">
            <v>4993.6499999999996</v>
          </cell>
          <cell r="G42">
            <v>0.1</v>
          </cell>
          <cell r="H42">
            <v>0.15</v>
          </cell>
        </row>
        <row r="43">
          <cell r="A43" t="str">
            <v>ПМ1</v>
          </cell>
          <cell r="B43" t="str">
            <v>Пена монтажная</v>
          </cell>
          <cell r="C43" t="str">
            <v>шт</v>
          </cell>
          <cell r="D43">
            <v>7.26</v>
          </cell>
          <cell r="E43">
            <v>196.02</v>
          </cell>
          <cell r="F43">
            <v>196.02</v>
          </cell>
          <cell r="G43">
            <v>0.05</v>
          </cell>
        </row>
        <row r="44">
          <cell r="A44">
            <v>74806</v>
          </cell>
          <cell r="B44" t="str">
            <v>Мет.пл. 6М45 гориз</v>
          </cell>
          <cell r="C44" t="str">
            <v>шт</v>
          </cell>
          <cell r="E44">
            <v>109.08</v>
          </cell>
          <cell r="F44">
            <v>119.99</v>
          </cell>
          <cell r="G44">
            <v>0.1</v>
          </cell>
          <cell r="H44">
            <v>0.1</v>
          </cell>
        </row>
        <row r="45">
          <cell r="A45">
            <v>75014</v>
          </cell>
          <cell r="B45" t="str">
            <v>Крышка бел.6М45 гориз</v>
          </cell>
          <cell r="C45" t="str">
            <v>шт</v>
          </cell>
          <cell r="E45">
            <v>172.29</v>
          </cell>
          <cell r="F45">
            <v>189.52</v>
          </cell>
          <cell r="G45">
            <v>0.1</v>
          </cell>
          <cell r="H45">
            <v>0.1</v>
          </cell>
        </row>
        <row r="46">
          <cell r="A46" t="str">
            <v>03270</v>
          </cell>
          <cell r="B46" t="str">
            <v>Авт. DX однопол В16А 1М</v>
          </cell>
          <cell r="C46" t="str">
            <v>шт</v>
          </cell>
          <cell r="E46">
            <v>217.2</v>
          </cell>
          <cell r="F46">
            <v>249.78</v>
          </cell>
          <cell r="G46">
            <v>0.1</v>
          </cell>
          <cell r="H46">
            <v>0.15</v>
          </cell>
        </row>
        <row r="47">
          <cell r="A47" t="str">
            <v>03453</v>
          </cell>
          <cell r="B47" t="str">
            <v>Авт. DX трехполюсный 25А</v>
          </cell>
          <cell r="C47" t="str">
            <v>шт</v>
          </cell>
          <cell r="E47">
            <v>764.69</v>
          </cell>
          <cell r="F47">
            <v>879.39</v>
          </cell>
          <cell r="G47">
            <v>0.1</v>
          </cell>
          <cell r="H47">
            <v>0.15</v>
          </cell>
        </row>
        <row r="48">
          <cell r="A48" t="str">
            <v>03454</v>
          </cell>
          <cell r="B48" t="str">
            <v>Авт. DX трехполюсный 32А 3М</v>
          </cell>
          <cell r="C48" t="str">
            <v>шт</v>
          </cell>
          <cell r="E48">
            <v>879.39</v>
          </cell>
          <cell r="F48">
            <v>1011.3</v>
          </cell>
          <cell r="G48">
            <v>0.1</v>
          </cell>
          <cell r="H48">
            <v>0.15</v>
          </cell>
        </row>
        <row r="49">
          <cell r="A49" t="str">
            <v>03456</v>
          </cell>
          <cell r="B49" t="str">
            <v>Авт. DX трехполюсный 50А 3М</v>
          </cell>
          <cell r="C49" t="str">
            <v>шт</v>
          </cell>
          <cell r="E49">
            <v>1068.1099999999999</v>
          </cell>
          <cell r="F49">
            <v>1228.33</v>
          </cell>
          <cell r="G49">
            <v>0.1</v>
          </cell>
          <cell r="H49">
            <v>0.15</v>
          </cell>
        </row>
        <row r="50">
          <cell r="A50">
            <v>10765</v>
          </cell>
          <cell r="B50" t="str">
            <v>Отвод угловой для 50х105</v>
          </cell>
          <cell r="C50" t="str">
            <v>шт</v>
          </cell>
          <cell r="E50">
            <v>683.75</v>
          </cell>
          <cell r="F50">
            <v>717.94</v>
          </cell>
          <cell r="G50">
            <v>0.1</v>
          </cell>
          <cell r="H50">
            <v>0.05</v>
          </cell>
        </row>
        <row r="51">
          <cell r="A51">
            <v>108232745</v>
          </cell>
          <cell r="B51" t="str">
            <v>Модуль MPS100E, кат 5e, белый</v>
          </cell>
          <cell r="C51" t="str">
            <v>шт</v>
          </cell>
          <cell r="D51">
            <v>6.42</v>
          </cell>
          <cell r="E51">
            <v>161.78</v>
          </cell>
          <cell r="F51">
            <v>180.06</v>
          </cell>
          <cell r="G51">
            <v>0.1</v>
          </cell>
          <cell r="H51">
            <v>0.05</v>
          </cell>
        </row>
        <row r="52">
          <cell r="A52" t="str">
            <v>30381</v>
          </cell>
          <cell r="B52" t="str">
            <v>Рамка 2M45 в короб 100x50</v>
          </cell>
          <cell r="C52" t="str">
            <v>шт</v>
          </cell>
          <cell r="E52">
            <v>62.8</v>
          </cell>
          <cell r="F52">
            <v>65.94</v>
          </cell>
          <cell r="G52">
            <v>0.1</v>
          </cell>
          <cell r="H52">
            <v>0.05</v>
          </cell>
        </row>
        <row r="53">
          <cell r="A53">
            <v>108320045</v>
          </cell>
          <cell r="B53" t="str">
            <v>Пачмакс панель 48-ми портовая</v>
          </cell>
          <cell r="C53" t="str">
            <v>шт</v>
          </cell>
          <cell r="D53">
            <v>375.68</v>
          </cell>
          <cell r="E53">
            <v>9467.14</v>
          </cell>
          <cell r="F53">
            <v>10536.93</v>
          </cell>
          <cell r="G53">
            <v>0.1</v>
          </cell>
          <cell r="H53">
            <v>0.05</v>
          </cell>
        </row>
        <row r="54">
          <cell r="A54">
            <v>108320029</v>
          </cell>
          <cell r="B54" t="str">
            <v>Пачмакс панель, 24 порта PS</v>
          </cell>
          <cell r="C54" t="str">
            <v>шт</v>
          </cell>
          <cell r="D54">
            <v>188.98</v>
          </cell>
          <cell r="E54">
            <v>4762.3</v>
          </cell>
          <cell r="F54">
            <v>5300.44</v>
          </cell>
          <cell r="G54">
            <v>0.1</v>
          </cell>
          <cell r="H54">
            <v>0.05</v>
          </cell>
        </row>
        <row r="55">
          <cell r="A55" t="str">
            <v>CPC6642-03F009</v>
          </cell>
          <cell r="B55" t="str">
            <v>Шнур D8PS-9FT</v>
          </cell>
          <cell r="C55" t="str">
            <v>шт</v>
          </cell>
          <cell r="D55">
            <v>4.4800000000000004</v>
          </cell>
          <cell r="E55">
            <v>112.9</v>
          </cell>
          <cell r="F55">
            <v>137.63</v>
          </cell>
          <cell r="G55">
            <v>0.1</v>
          </cell>
          <cell r="H55">
            <v>0.15</v>
          </cell>
        </row>
        <row r="56">
          <cell r="A56" t="str">
            <v>CPC6642-03F003</v>
          </cell>
          <cell r="B56" t="str">
            <v>Шнур D8PS-9FT</v>
          </cell>
          <cell r="C56" t="str">
            <v>шт</v>
          </cell>
          <cell r="D56">
            <v>3.57</v>
          </cell>
          <cell r="E56">
            <v>89.96</v>
          </cell>
          <cell r="F56">
            <v>109.66</v>
          </cell>
          <cell r="G56">
            <v>0.1</v>
          </cell>
          <cell r="H56">
            <v>0.15</v>
          </cell>
        </row>
        <row r="57">
          <cell r="A57" t="str">
            <v>CPC6642-03F005</v>
          </cell>
          <cell r="B57" t="str">
            <v>Шнур D8PS-5FT</v>
          </cell>
          <cell r="C57" t="str">
            <v>шт</v>
          </cell>
          <cell r="D57">
            <v>3.85</v>
          </cell>
          <cell r="E57">
            <v>97.02</v>
          </cell>
          <cell r="F57">
            <v>118.27</v>
          </cell>
          <cell r="G57">
            <v>0.1</v>
          </cell>
          <cell r="H57">
            <v>0.15</v>
          </cell>
        </row>
        <row r="58">
          <cell r="A58">
            <v>106836950</v>
          </cell>
          <cell r="B58" t="str">
            <v>Кабель 1061 4 пары W1000Ft</v>
          </cell>
          <cell r="C58" t="str">
            <v>катуш.</v>
          </cell>
          <cell r="D58">
            <v>144.21</v>
          </cell>
          <cell r="E58">
            <v>3634.09</v>
          </cell>
          <cell r="F58">
            <v>4429.96</v>
          </cell>
          <cell r="G58">
            <v>0.1</v>
          </cell>
          <cell r="H58">
            <v>0.15</v>
          </cell>
        </row>
        <row r="59">
          <cell r="A59" t="str">
            <v>30397</v>
          </cell>
          <cell r="B59" t="str">
            <v>Рамка 4M45 в короб 100x50</v>
          </cell>
          <cell r="C59" t="str">
            <v>шт</v>
          </cell>
          <cell r="E59">
            <v>103.9</v>
          </cell>
          <cell r="F59">
            <v>109.1</v>
          </cell>
          <cell r="G59">
            <v>0.1</v>
          </cell>
          <cell r="H59">
            <v>0.05</v>
          </cell>
        </row>
        <row r="60">
          <cell r="A60" t="str">
            <v>30547</v>
          </cell>
          <cell r="B60" t="str">
            <v>Рамка 6M45 для канала 100х50</v>
          </cell>
          <cell r="C60" t="str">
            <v>шт</v>
          </cell>
          <cell r="E60">
            <v>173.98</v>
          </cell>
          <cell r="F60">
            <v>182.68</v>
          </cell>
          <cell r="G60">
            <v>0.1</v>
          </cell>
          <cell r="H60">
            <v>0.05</v>
          </cell>
        </row>
        <row r="61">
          <cell r="A61">
            <v>74197</v>
          </cell>
          <cell r="B61" t="str">
            <v>Розетка дв нем ст защ</v>
          </cell>
          <cell r="C61" t="str">
            <v>шт</v>
          </cell>
          <cell r="E61">
            <v>350.62</v>
          </cell>
          <cell r="F61">
            <v>368.15</v>
          </cell>
          <cell r="G61">
            <v>0.1</v>
          </cell>
          <cell r="H61">
            <v>0.05</v>
          </cell>
        </row>
        <row r="62">
          <cell r="A62">
            <v>74185</v>
          </cell>
          <cell r="B62" t="str">
            <v>Розетка М45: фр.станд. 3х2К+3,прох.,шт.</v>
          </cell>
          <cell r="C62" t="str">
            <v>шт</v>
          </cell>
          <cell r="E62">
            <v>1034.96</v>
          </cell>
          <cell r="F62">
            <v>1086.71</v>
          </cell>
          <cell r="G62">
            <v>0.1</v>
          </cell>
          <cell r="H62">
            <v>0.05</v>
          </cell>
        </row>
        <row r="63">
          <cell r="A63" t="str">
            <v>07886</v>
          </cell>
          <cell r="B63" t="str">
            <v>Авт. DX, фаза+нейтр С16А, с УЗО 30мА</v>
          </cell>
          <cell r="C63" t="str">
            <v>шт</v>
          </cell>
          <cell r="E63">
            <v>1939.95</v>
          </cell>
          <cell r="F63">
            <v>2230.94</v>
          </cell>
          <cell r="G63">
            <v>0.1</v>
          </cell>
          <cell r="H63">
            <v>0.15</v>
          </cell>
        </row>
        <row r="64">
          <cell r="A64" t="str">
            <v>H91375</v>
          </cell>
          <cell r="B64" t="str">
            <v>Наконечник неизол. ADU 1.5 L7</v>
          </cell>
          <cell r="C64" t="str">
            <v>шт</v>
          </cell>
          <cell r="D64">
            <v>0.02</v>
          </cell>
          <cell r="E64">
            <v>0.7</v>
          </cell>
          <cell r="F64">
            <v>0.74</v>
          </cell>
          <cell r="G64">
            <v>0.1</v>
          </cell>
          <cell r="H64">
            <v>0.05</v>
          </cell>
        </row>
        <row r="65">
          <cell r="A65" t="str">
            <v>S16020</v>
          </cell>
          <cell r="B65" t="str">
            <v>Хомут JS 200x4.8 бандаж 10шт.</v>
          </cell>
          <cell r="C65" t="str">
            <v>упак</v>
          </cell>
          <cell r="E65">
            <v>10.64</v>
          </cell>
          <cell r="F65">
            <v>12.77</v>
          </cell>
          <cell r="G65">
            <v>0.05</v>
          </cell>
          <cell r="H65">
            <v>0.2</v>
          </cell>
        </row>
        <row r="66">
          <cell r="A66" t="str">
            <v>S16030</v>
          </cell>
          <cell r="B66" t="str">
            <v>Хомут JS 300x4.8 бандаж 10шт.</v>
          </cell>
          <cell r="C66" t="str">
            <v>упак</v>
          </cell>
          <cell r="E66">
            <v>19.41</v>
          </cell>
          <cell r="F66">
            <v>23.29</v>
          </cell>
          <cell r="G66">
            <v>0.05</v>
          </cell>
          <cell r="H66">
            <v>0.2</v>
          </cell>
        </row>
        <row r="67">
          <cell r="A67">
            <v>30237</v>
          </cell>
          <cell r="B67" t="str">
            <v>Отвод для канала 100х50</v>
          </cell>
          <cell r="C67" t="str">
            <v>шт</v>
          </cell>
          <cell r="E67">
            <v>743.85</v>
          </cell>
          <cell r="F67">
            <v>781.04</v>
          </cell>
          <cell r="G67">
            <v>0.1</v>
          </cell>
          <cell r="H67">
            <v>0.05</v>
          </cell>
        </row>
        <row r="68">
          <cell r="A68">
            <v>39403</v>
          </cell>
          <cell r="B68" t="str">
            <v>Фиксатор клеммников на рельс EN 50 022</v>
          </cell>
          <cell r="C68" t="str">
            <v>шт</v>
          </cell>
          <cell r="D68">
            <v>1.53</v>
          </cell>
          <cell r="E68">
            <v>41.31</v>
          </cell>
          <cell r="F68">
            <v>45.44</v>
          </cell>
          <cell r="G68">
            <v>0.1</v>
          </cell>
          <cell r="H68">
            <v>0.1</v>
          </cell>
        </row>
        <row r="69">
          <cell r="A69">
            <v>39455</v>
          </cell>
          <cell r="B69" t="str">
            <v>Перегородка конеч д/клем. блока 5-6 2мм</v>
          </cell>
          <cell r="C69" t="str">
            <v>шт</v>
          </cell>
          <cell r="D69">
            <v>0.85</v>
          </cell>
          <cell r="E69">
            <v>22.95</v>
          </cell>
          <cell r="F69">
            <v>25.25</v>
          </cell>
          <cell r="G69">
            <v>0.1</v>
          </cell>
          <cell r="H69">
            <v>0.1</v>
          </cell>
        </row>
        <row r="70">
          <cell r="A70">
            <v>39598</v>
          </cell>
          <cell r="B70" t="str">
            <v>Фломастер нестираемый (черный)</v>
          </cell>
          <cell r="C70" t="str">
            <v>шт</v>
          </cell>
          <cell r="E70">
            <v>135.38999999999999</v>
          </cell>
          <cell r="F70">
            <v>148.93</v>
          </cell>
          <cell r="G70">
            <v>0.1</v>
          </cell>
          <cell r="H70">
            <v>0.1</v>
          </cell>
        </row>
        <row r="71">
          <cell r="A71">
            <v>51703</v>
          </cell>
          <cell r="B71" t="str">
            <v>Разъем RJ 45</v>
          </cell>
          <cell r="C71" t="str">
            <v>шт</v>
          </cell>
          <cell r="D71">
            <v>0.62</v>
          </cell>
          <cell r="E71">
            <v>16.739999999999998</v>
          </cell>
          <cell r="F71">
            <v>18.41</v>
          </cell>
          <cell r="G71">
            <v>0.1</v>
          </cell>
          <cell r="H71">
            <v>0.1</v>
          </cell>
        </row>
        <row r="72">
          <cell r="A72">
            <v>74872</v>
          </cell>
          <cell r="B72" t="str">
            <v>Суппорт 2М45 на динрейку</v>
          </cell>
          <cell r="C72" t="str">
            <v>шт</v>
          </cell>
          <cell r="D72">
            <v>6.58</v>
          </cell>
          <cell r="E72">
            <v>177.66</v>
          </cell>
          <cell r="F72">
            <v>195.43</v>
          </cell>
          <cell r="G72">
            <v>0.1</v>
          </cell>
          <cell r="H72">
            <v>0.1</v>
          </cell>
        </row>
        <row r="73">
          <cell r="A73">
            <v>369798</v>
          </cell>
          <cell r="B73" t="str">
            <v>Пена монтажная CF-I 750/B2-SV</v>
          </cell>
          <cell r="C73" t="str">
            <v>шт</v>
          </cell>
          <cell r="D73">
            <v>19.059999999999999</v>
          </cell>
          <cell r="E73">
            <v>514.62</v>
          </cell>
          <cell r="F73">
            <v>566.08000000000004</v>
          </cell>
          <cell r="G73">
            <v>0.05</v>
          </cell>
          <cell r="H73">
            <v>0.1</v>
          </cell>
        </row>
        <row r="74">
          <cell r="A74" t="str">
            <v>1057500</v>
          </cell>
          <cell r="B74" t="str">
            <v>Шкафчик настенный 500*700*250</v>
          </cell>
          <cell r="C74" t="str">
            <v>шт</v>
          </cell>
          <cell r="D74">
            <v>231.86</v>
          </cell>
          <cell r="E74">
            <v>6260.22</v>
          </cell>
          <cell r="F74">
            <v>6573.23</v>
          </cell>
          <cell r="G74">
            <v>0.05</v>
          </cell>
          <cell r="H74">
            <v>0.05</v>
          </cell>
        </row>
        <row r="75">
          <cell r="A75">
            <v>1076600</v>
          </cell>
          <cell r="B75" t="str">
            <v>Шкафчик настенный 600*760*210</v>
          </cell>
          <cell r="C75" t="str">
            <v>шт</v>
          </cell>
          <cell r="D75">
            <v>207.66</v>
          </cell>
          <cell r="E75">
            <v>5606.82</v>
          </cell>
          <cell r="F75">
            <v>5887.16</v>
          </cell>
          <cell r="G75">
            <v>0.05</v>
          </cell>
          <cell r="H75">
            <v>0.05</v>
          </cell>
        </row>
        <row r="76">
          <cell r="A76" t="str">
            <v>1260500</v>
          </cell>
          <cell r="B76" t="str">
            <v>Шкафчик настенный 600*1200*300</v>
          </cell>
          <cell r="C76" t="str">
            <v>шт</v>
          </cell>
          <cell r="D76">
            <v>400.16</v>
          </cell>
          <cell r="E76">
            <v>10804.32</v>
          </cell>
          <cell r="F76">
            <v>11344.54</v>
          </cell>
          <cell r="G76">
            <v>0.05</v>
          </cell>
          <cell r="H76">
            <v>0.05</v>
          </cell>
        </row>
        <row r="77">
          <cell r="A77">
            <v>2487000</v>
          </cell>
          <cell r="B77" t="str">
            <v>Саморезы  - 300 шт.</v>
          </cell>
          <cell r="C77" t="str">
            <v>упак</v>
          </cell>
          <cell r="D77">
            <v>81.56</v>
          </cell>
          <cell r="E77">
            <v>2202.12</v>
          </cell>
          <cell r="F77">
            <v>2532.44</v>
          </cell>
          <cell r="G77">
            <v>0.05</v>
          </cell>
          <cell r="H77">
            <v>0.15</v>
          </cell>
        </row>
        <row r="78">
          <cell r="A78">
            <v>2576000</v>
          </cell>
          <cell r="B78" t="str">
            <v>Ручка</v>
          </cell>
          <cell r="C78" t="str">
            <v>шт</v>
          </cell>
          <cell r="D78">
            <v>21.49</v>
          </cell>
          <cell r="E78">
            <v>580.23</v>
          </cell>
          <cell r="F78">
            <v>609.24</v>
          </cell>
          <cell r="G78">
            <v>0.05</v>
          </cell>
          <cell r="H78">
            <v>0.05</v>
          </cell>
        </row>
        <row r="79">
          <cell r="A79">
            <v>3322100</v>
          </cell>
          <cell r="B79" t="str">
            <v>Вентилятор фильтрующий 59М</v>
          </cell>
          <cell r="C79" t="str">
            <v>шт</v>
          </cell>
          <cell r="D79">
            <v>135.58000000000001</v>
          </cell>
          <cell r="E79">
            <v>3660.66</v>
          </cell>
          <cell r="F79">
            <v>3843.69</v>
          </cell>
          <cell r="G79">
            <v>0.05</v>
          </cell>
          <cell r="H79">
            <v>0.05</v>
          </cell>
        </row>
        <row r="80">
          <cell r="A80">
            <v>3322200</v>
          </cell>
          <cell r="B80" t="str">
            <v>Окно для вентиляции RAL703</v>
          </cell>
          <cell r="C80" t="str">
            <v>шт</v>
          </cell>
          <cell r="D80">
            <v>34.130000000000003</v>
          </cell>
          <cell r="E80">
            <v>921.51</v>
          </cell>
          <cell r="F80">
            <v>967.59</v>
          </cell>
          <cell r="G80">
            <v>0.05</v>
          </cell>
          <cell r="H80">
            <v>0.05</v>
          </cell>
        </row>
        <row r="81">
          <cell r="A81">
            <v>107991143</v>
          </cell>
          <cell r="B81" t="str">
            <v>Корпус роз. Легран на 2 модуля М100</v>
          </cell>
          <cell r="C81" t="str">
            <v>шт</v>
          </cell>
          <cell r="D81">
            <v>4.8099999999999996</v>
          </cell>
          <cell r="E81">
            <v>121.21</v>
          </cell>
          <cell r="F81">
            <v>134.91</v>
          </cell>
          <cell r="G81">
            <v>0.1</v>
          </cell>
          <cell r="H81">
            <v>0.05</v>
          </cell>
        </row>
        <row r="82">
          <cell r="A82">
            <v>700206725</v>
          </cell>
          <cell r="B82" t="str">
            <v>Модуль MGS400, кат 6, белый</v>
          </cell>
          <cell r="C82" t="str">
            <v>шт</v>
          </cell>
          <cell r="D82">
            <v>12.66</v>
          </cell>
          <cell r="E82">
            <v>319.02999999999997</v>
          </cell>
          <cell r="F82">
            <v>355.08</v>
          </cell>
          <cell r="G82">
            <v>0.1</v>
          </cell>
          <cell r="H82">
            <v>0.05</v>
          </cell>
        </row>
        <row r="83">
          <cell r="A83">
            <v>7820750</v>
          </cell>
          <cell r="B83" t="str">
            <v>Корпус шкафа 42ВЕ - 800*2000*800</v>
          </cell>
          <cell r="C83" t="str">
            <v>шт</v>
          </cell>
          <cell r="D83">
            <v>914.5</v>
          </cell>
          <cell r="E83">
            <v>32007.5</v>
          </cell>
          <cell r="F83">
            <v>33607.879999999997</v>
          </cell>
          <cell r="G83">
            <v>0.05</v>
          </cell>
          <cell r="H83">
            <v>0.05</v>
          </cell>
        </row>
        <row r="84">
          <cell r="A84">
            <v>8108235</v>
          </cell>
          <cell r="B84" t="str">
            <v>Стенки 2000*800 - 2 шт.</v>
          </cell>
          <cell r="C84" t="str">
            <v>компл</v>
          </cell>
          <cell r="D84">
            <v>159.05000000000001</v>
          </cell>
          <cell r="E84">
            <v>5566.75</v>
          </cell>
          <cell r="F84">
            <v>5845.09</v>
          </cell>
          <cell r="G84">
            <v>0.05</v>
          </cell>
          <cell r="H84">
            <v>0.05</v>
          </cell>
        </row>
        <row r="85">
          <cell r="A85">
            <v>7827200</v>
          </cell>
          <cell r="B85" t="str">
            <v>Профиль 19" на 42ВЕ - 2 шт.</v>
          </cell>
          <cell r="C85" t="str">
            <v>компл</v>
          </cell>
          <cell r="D85">
            <v>61.81</v>
          </cell>
          <cell r="E85">
            <v>2163.35</v>
          </cell>
          <cell r="F85">
            <v>2271.52</v>
          </cell>
          <cell r="G85">
            <v>0.05</v>
          </cell>
          <cell r="H85">
            <v>0.05</v>
          </cell>
        </row>
        <row r="86">
          <cell r="A86">
            <v>7829100</v>
          </cell>
          <cell r="B86" t="str">
            <v>Набор для заземления</v>
          </cell>
          <cell r="C86" t="str">
            <v>компл</v>
          </cell>
          <cell r="D86">
            <v>71.680000000000007</v>
          </cell>
          <cell r="E86">
            <v>2508.8000000000002</v>
          </cell>
          <cell r="F86">
            <v>2634.24</v>
          </cell>
          <cell r="G86">
            <v>0.05</v>
          </cell>
          <cell r="H86">
            <v>0.05</v>
          </cell>
        </row>
        <row r="87">
          <cell r="A87">
            <v>7111000</v>
          </cell>
          <cell r="B87" t="str">
            <v>Хомуты 120х60для шкафа VR - 10 шт.</v>
          </cell>
          <cell r="C87" t="str">
            <v>упак</v>
          </cell>
          <cell r="D87">
            <v>51.75</v>
          </cell>
          <cell r="E87">
            <v>1811.25</v>
          </cell>
          <cell r="F87">
            <v>2173.5</v>
          </cell>
          <cell r="G87">
            <v>0.05</v>
          </cell>
          <cell r="H87">
            <v>0.2</v>
          </cell>
        </row>
        <row r="88">
          <cell r="A88">
            <v>4944000</v>
          </cell>
          <cell r="B88" t="str">
            <v>C-профиль перф. 600 мм, 6 шт</v>
          </cell>
          <cell r="C88" t="str">
            <v>компл</v>
          </cell>
          <cell r="D88">
            <v>45.84</v>
          </cell>
          <cell r="E88">
            <v>1604.4</v>
          </cell>
          <cell r="F88">
            <v>1684.62</v>
          </cell>
          <cell r="G88">
            <v>0.05</v>
          </cell>
          <cell r="H88">
            <v>0.05</v>
          </cell>
        </row>
        <row r="89">
          <cell r="A89">
            <v>7098000</v>
          </cell>
          <cell r="B89" t="str">
            <v>Хомуты 38-42мм для шкафа VR - 25шт.</v>
          </cell>
          <cell r="C89" t="str">
            <v>упак</v>
          </cell>
          <cell r="D89">
            <v>71.209999999999994</v>
          </cell>
          <cell r="E89">
            <v>2492.35</v>
          </cell>
          <cell r="F89">
            <v>2866.2</v>
          </cell>
          <cell r="G89">
            <v>0.05</v>
          </cell>
          <cell r="H89">
            <v>0.15</v>
          </cell>
        </row>
        <row r="90">
          <cell r="A90">
            <v>760067694</v>
          </cell>
          <cell r="B90" t="str">
            <v>Патч-панель iPatch 1100GS3 24-Port Panel w/Term Mgr</v>
          </cell>
          <cell r="C90" t="str">
            <v>шт</v>
          </cell>
          <cell r="D90">
            <v>558.16</v>
          </cell>
          <cell r="E90">
            <v>14065.63</v>
          </cell>
          <cell r="F90">
            <v>16400.52</v>
          </cell>
          <cell r="G90">
            <v>0.1</v>
          </cell>
          <cell r="H90">
            <v>0.1</v>
          </cell>
        </row>
        <row r="91">
          <cell r="A91">
            <v>107132664</v>
          </cell>
          <cell r="B91" t="str">
            <v>Лоток для шнуров, 1U</v>
          </cell>
          <cell r="C91" t="str">
            <v>шт</v>
          </cell>
          <cell r="D91">
            <v>70.47</v>
          </cell>
          <cell r="E91">
            <v>1775.84</v>
          </cell>
          <cell r="F91">
            <v>2070.63</v>
          </cell>
          <cell r="G91">
            <v>0.1</v>
          </cell>
          <cell r="H91">
            <v>0.1</v>
          </cell>
        </row>
        <row r="92">
          <cell r="A92">
            <v>760024588</v>
          </cell>
          <cell r="B92" t="str">
            <v>Панель iPATCH Rack Manager Plus без ПО</v>
          </cell>
          <cell r="C92" t="str">
            <v>шт</v>
          </cell>
          <cell r="D92">
            <v>3336.84</v>
          </cell>
          <cell r="E92">
            <v>84088.37</v>
          </cell>
          <cell r="F92">
            <v>98047.039999999994</v>
          </cell>
          <cell r="G92">
            <v>0.1</v>
          </cell>
          <cell r="H92">
            <v>0.1</v>
          </cell>
        </row>
        <row r="93">
          <cell r="A93">
            <v>760056325</v>
          </cell>
          <cell r="B93" t="str">
            <v>Оптический носитель с ПО д/iPATCH на 2 админ.V5.0Base</v>
          </cell>
          <cell r="C93" t="str">
            <v>шт</v>
          </cell>
          <cell r="D93">
            <v>8313.8700000000008</v>
          </cell>
          <cell r="E93">
            <v>209509.52</v>
          </cell>
          <cell r="F93">
            <v>244288.1</v>
          </cell>
          <cell r="G93">
            <v>0.1</v>
          </cell>
          <cell r="H93">
            <v>0.1</v>
          </cell>
        </row>
        <row r="94">
          <cell r="A94" t="str">
            <v>25ПВХ</v>
          </cell>
          <cell r="B94" t="str">
            <v>Труба гофрирован. ПВХ 25мм, 1м</v>
          </cell>
          <cell r="C94" t="str">
            <v>м</v>
          </cell>
          <cell r="D94">
            <v>0.96</v>
          </cell>
          <cell r="E94">
            <v>25.92</v>
          </cell>
          <cell r="F94">
            <v>25.92</v>
          </cell>
          <cell r="G94">
            <v>0.05</v>
          </cell>
          <cell r="H94">
            <v>0</v>
          </cell>
        </row>
        <row r="95">
          <cell r="A95">
            <v>10740</v>
          </cell>
          <cell r="B95" t="str">
            <v>Отвод Т  50х105 для выс. 105</v>
          </cell>
          <cell r="C95" t="str">
            <v>шт</v>
          </cell>
          <cell r="E95">
            <v>757.49</v>
          </cell>
          <cell r="F95">
            <v>795.36</v>
          </cell>
          <cell r="G95">
            <v>0.1</v>
          </cell>
          <cell r="H95">
            <v>0.05</v>
          </cell>
        </row>
        <row r="96">
          <cell r="A96">
            <v>30881</v>
          </cell>
          <cell r="B96" t="str">
            <v>Основание colson для DLP</v>
          </cell>
          <cell r="C96" t="str">
            <v>шт</v>
          </cell>
          <cell r="E96">
            <v>17.79</v>
          </cell>
          <cell r="F96">
            <v>17.79</v>
          </cell>
          <cell r="G96">
            <v>0.1</v>
          </cell>
          <cell r="H96">
            <v>0</v>
          </cell>
        </row>
        <row r="97">
          <cell r="A97">
            <v>10433</v>
          </cell>
          <cell r="B97" t="str">
            <v>Кабель-канал 150x65</v>
          </cell>
          <cell r="C97" t="str">
            <v>м</v>
          </cell>
          <cell r="E97">
            <v>655.30999999999995</v>
          </cell>
          <cell r="F97">
            <v>786.37</v>
          </cell>
          <cell r="G97">
            <v>0.1</v>
          </cell>
          <cell r="H97">
            <v>0.2</v>
          </cell>
        </row>
        <row r="98">
          <cell r="A98">
            <v>10686</v>
          </cell>
          <cell r="B98" t="str">
            <v>Зажим для кабеля</v>
          </cell>
          <cell r="C98" t="str">
            <v>шт</v>
          </cell>
          <cell r="D98">
            <v>43.93</v>
          </cell>
          <cell r="E98">
            <v>1537.55</v>
          </cell>
          <cell r="F98">
            <v>1537.55</v>
          </cell>
          <cell r="G98">
            <v>0.1</v>
          </cell>
          <cell r="H98">
            <v>0</v>
          </cell>
        </row>
        <row r="99">
          <cell r="A99">
            <v>10691</v>
          </cell>
          <cell r="B99" t="str">
            <v>Накладка на стык короба 65мм</v>
          </cell>
          <cell r="C99" t="str">
            <v>шт</v>
          </cell>
          <cell r="E99">
            <v>29.42</v>
          </cell>
          <cell r="F99">
            <v>30.89</v>
          </cell>
          <cell r="G99">
            <v>0.1</v>
          </cell>
          <cell r="H99">
            <v>0.05</v>
          </cell>
        </row>
        <row r="100">
          <cell r="A100">
            <v>10790</v>
          </cell>
          <cell r="B100" t="str">
            <v>Угол плоский 65х150</v>
          </cell>
          <cell r="C100" t="str">
            <v>шт</v>
          </cell>
          <cell r="E100">
            <v>1377.67</v>
          </cell>
          <cell r="F100">
            <v>1377.67</v>
          </cell>
          <cell r="G100">
            <v>0.1</v>
          </cell>
          <cell r="H100">
            <v>0</v>
          </cell>
        </row>
        <row r="101">
          <cell r="A101">
            <v>10603</v>
          </cell>
          <cell r="B101" t="str">
            <v>Угол внутр. Для  65x150/195</v>
          </cell>
          <cell r="C101" t="str">
            <v>шт</v>
          </cell>
          <cell r="E101">
            <v>751.84</v>
          </cell>
          <cell r="F101">
            <v>751.84</v>
          </cell>
          <cell r="G101">
            <v>0.1</v>
          </cell>
          <cell r="H101">
            <v>0</v>
          </cell>
        </row>
        <row r="102">
          <cell r="A102" t="str">
            <v>6436 1 013-20</v>
          </cell>
          <cell r="B102" t="str">
            <v>KRONECTON Box I, с монтажными хом-ми,дверь с поворотной задвижкой</v>
          </cell>
          <cell r="C102" t="str">
            <v>шт</v>
          </cell>
          <cell r="D102">
            <v>21.72</v>
          </cell>
          <cell r="E102">
            <v>760.2</v>
          </cell>
          <cell r="F102">
            <v>836.22</v>
          </cell>
          <cell r="G102">
            <v>0.05</v>
          </cell>
          <cell r="H102">
            <v>0.1</v>
          </cell>
        </row>
        <row r="103">
          <cell r="A103" t="str">
            <v>6089 1 121-06</v>
          </cell>
          <cell r="B103" t="str">
            <v>LSA-PROFIL размык.плинты 2/10, марк.0-9</v>
          </cell>
          <cell r="C103" t="str">
            <v>шт</v>
          </cell>
          <cell r="D103">
            <v>5.97</v>
          </cell>
          <cell r="E103">
            <v>208.95</v>
          </cell>
          <cell r="F103">
            <v>240.29</v>
          </cell>
          <cell r="G103">
            <v>0.05</v>
          </cell>
          <cell r="H103">
            <v>0.15</v>
          </cell>
        </row>
        <row r="104">
          <cell r="A104" t="str">
            <v>6717 3 513-00</v>
          </cell>
          <cell r="B104" t="str">
            <v>Разрядник 8х13,МК,230V.T, газонаполн.</v>
          </cell>
          <cell r="C104" t="str">
            <v>шт</v>
          </cell>
          <cell r="D104">
            <v>0.96</v>
          </cell>
          <cell r="E104">
            <v>33.6</v>
          </cell>
          <cell r="F104">
            <v>38.64</v>
          </cell>
          <cell r="G104">
            <v>0.05</v>
          </cell>
          <cell r="H104">
            <v>0.15</v>
          </cell>
        </row>
        <row r="105">
          <cell r="A105" t="str">
            <v>6436 3 003-20</v>
          </cell>
          <cell r="B105" t="str">
            <v>Наставоч. рама 1 д/увелич. глубины монт.</v>
          </cell>
          <cell r="C105" t="str">
            <v>шт</v>
          </cell>
          <cell r="D105">
            <v>5.72</v>
          </cell>
          <cell r="E105">
            <v>200.2</v>
          </cell>
          <cell r="F105">
            <v>210.21</v>
          </cell>
          <cell r="G105">
            <v>0.05</v>
          </cell>
          <cell r="H105">
            <v>0.05</v>
          </cell>
        </row>
        <row r="106">
          <cell r="A106" t="str">
            <v>6050 3 122-03</v>
          </cell>
          <cell r="B106" t="str">
            <v>Монтажный хомут 2/10 для 3М</v>
          </cell>
          <cell r="C106" t="str">
            <v>шт</v>
          </cell>
          <cell r="D106">
            <v>3.18</v>
          </cell>
          <cell r="E106">
            <v>111.3</v>
          </cell>
          <cell r="F106">
            <v>133.56</v>
          </cell>
          <cell r="G106">
            <v>0.05</v>
          </cell>
          <cell r="H106">
            <v>0.2</v>
          </cell>
        </row>
        <row r="107">
          <cell r="A107" t="str">
            <v>6089 2 023-01</v>
          </cell>
          <cell r="B107" t="str">
            <v>Магазин защиты д/10 3Р разрядников</v>
          </cell>
          <cell r="C107" t="str">
            <v>шт</v>
          </cell>
          <cell r="D107">
            <v>9.2899999999999991</v>
          </cell>
          <cell r="E107">
            <v>325.14999999999998</v>
          </cell>
          <cell r="F107">
            <v>373.92</v>
          </cell>
          <cell r="G107">
            <v>0.05</v>
          </cell>
          <cell r="H107">
            <v>0.15</v>
          </cell>
        </row>
        <row r="108">
          <cell r="A108">
            <v>10961</v>
          </cell>
          <cell r="B108" t="str">
            <v>Суппорт Mosaic на 6 мод., 65мм</v>
          </cell>
          <cell r="C108" t="str">
            <v>шт</v>
          </cell>
          <cell r="E108">
            <v>159.22999999999999</v>
          </cell>
          <cell r="F108">
            <v>167.19</v>
          </cell>
          <cell r="G108">
            <v>0.1</v>
          </cell>
          <cell r="H108">
            <v>0.05</v>
          </cell>
        </row>
        <row r="109">
          <cell r="A109" t="str">
            <v>ПУГНП 3Х1.5</v>
          </cell>
          <cell r="B109" t="str">
            <v>Провод установочный ПУГНП 3х1,5 1м</v>
          </cell>
          <cell r="C109" t="str">
            <v>м</v>
          </cell>
          <cell r="E109">
            <v>35.700000000000003</v>
          </cell>
          <cell r="F109">
            <v>35.700000000000003</v>
          </cell>
          <cell r="G109">
            <v>0.05</v>
          </cell>
          <cell r="H109">
            <v>0</v>
          </cell>
        </row>
        <row r="110">
          <cell r="A110" t="str">
            <v>ВВГНГ 5Х4</v>
          </cell>
          <cell r="B110" t="str">
            <v>Кабель ВВГнг 0,66 5х4 1м</v>
          </cell>
          <cell r="C110" t="str">
            <v>м</v>
          </cell>
          <cell r="E110">
            <v>153.85</v>
          </cell>
          <cell r="F110">
            <v>153.85</v>
          </cell>
          <cell r="G110">
            <v>0.05</v>
          </cell>
          <cell r="H110">
            <v>0</v>
          </cell>
        </row>
        <row r="111">
          <cell r="A111">
            <v>607054</v>
          </cell>
          <cell r="B111" t="str">
            <v>Шкаф навесной, Ekinoxe TX, 4х18М</v>
          </cell>
          <cell r="C111" t="str">
            <v>шт</v>
          </cell>
          <cell r="E111">
            <v>4525.32</v>
          </cell>
          <cell r="F111">
            <v>4751.59</v>
          </cell>
          <cell r="G111">
            <v>0.1</v>
          </cell>
          <cell r="H111">
            <v>0.05</v>
          </cell>
        </row>
        <row r="112">
          <cell r="A112" t="str">
            <v>04835</v>
          </cell>
          <cell r="B112" t="str">
            <v>Клеммная колод. IP2, зел 16х16+1х25 мм2</v>
          </cell>
          <cell r="C112" t="str">
            <v>шт</v>
          </cell>
          <cell r="E112">
            <v>253.78</v>
          </cell>
          <cell r="F112">
            <v>266.47000000000003</v>
          </cell>
          <cell r="G112">
            <v>0.1</v>
          </cell>
          <cell r="H112">
            <v>0.05</v>
          </cell>
        </row>
        <row r="113">
          <cell r="A113" t="str">
            <v>04845</v>
          </cell>
          <cell r="B113" t="str">
            <v>Клеммная колод. IP2, син 16х16+1х25 мм2</v>
          </cell>
          <cell r="C113" t="str">
            <v>шт</v>
          </cell>
          <cell r="E113">
            <v>253.78</v>
          </cell>
          <cell r="F113">
            <v>266.47000000000003</v>
          </cell>
          <cell r="G113">
            <v>0.1</v>
          </cell>
          <cell r="H113">
            <v>0.05</v>
          </cell>
        </row>
        <row r="114">
          <cell r="A114">
            <v>607079</v>
          </cell>
          <cell r="B114" t="str">
            <v>Дверь белая к  Ekinoxe TX, 4х18М</v>
          </cell>
          <cell r="C114" t="str">
            <v>шт</v>
          </cell>
          <cell r="E114">
            <v>1816.14</v>
          </cell>
          <cell r="F114">
            <v>1906.95</v>
          </cell>
          <cell r="G114">
            <v>0.1</v>
          </cell>
          <cell r="H114">
            <v>0.05</v>
          </cell>
        </row>
        <row r="115">
          <cell r="A115" t="str">
            <v>01645</v>
          </cell>
          <cell r="B115" t="str">
            <v>Основание д/клемников в Ekinoxe TX 2 шт.</v>
          </cell>
          <cell r="C115" t="str">
            <v>компл</v>
          </cell>
          <cell r="E115">
            <v>200.7</v>
          </cell>
          <cell r="F115">
            <v>210.74</v>
          </cell>
          <cell r="G115">
            <v>0.1</v>
          </cell>
          <cell r="H115">
            <v>0.05</v>
          </cell>
        </row>
        <row r="116">
          <cell r="A116" t="str">
            <v>04939</v>
          </cell>
          <cell r="B116" t="str">
            <v>Гребенка соед. 2 фазы, 28 устройств</v>
          </cell>
          <cell r="C116" t="str">
            <v>шт</v>
          </cell>
          <cell r="E116">
            <v>1245.8800000000001</v>
          </cell>
          <cell r="F116">
            <v>1308.17</v>
          </cell>
          <cell r="G116">
            <v>0.1</v>
          </cell>
          <cell r="H116">
            <v>0.05</v>
          </cell>
        </row>
        <row r="117">
          <cell r="A117" t="str">
            <v>01390</v>
          </cell>
          <cell r="B117" t="str">
            <v>Замок Ekinoxe 8+1мод.</v>
          </cell>
          <cell r="C117" t="str">
            <v>шт</v>
          </cell>
          <cell r="E117">
            <v>495.12</v>
          </cell>
          <cell r="F117">
            <v>594.14</v>
          </cell>
          <cell r="G117">
            <v>0.1</v>
          </cell>
          <cell r="H117">
            <v>0.2</v>
          </cell>
        </row>
        <row r="118">
          <cell r="A118" t="str">
            <v>М1136</v>
          </cell>
          <cell r="B118" t="str">
            <v>AVIORA.Изолента 15ммХ20м зелёная ПВХ</v>
          </cell>
          <cell r="C118" t="str">
            <v>шт</v>
          </cell>
          <cell r="D118">
            <v>0.75</v>
          </cell>
          <cell r="E118">
            <v>20.25</v>
          </cell>
          <cell r="F118">
            <v>20.25</v>
          </cell>
          <cell r="G118">
            <v>0.05</v>
          </cell>
          <cell r="H118">
            <v>0</v>
          </cell>
        </row>
        <row r="119">
          <cell r="A119" t="str">
            <v>М1135</v>
          </cell>
          <cell r="B119" t="str">
            <v>AVIORA.Изолента 15ммХ20м красная ПВХ</v>
          </cell>
          <cell r="C119" t="str">
            <v>шт</v>
          </cell>
          <cell r="D119">
            <v>0.75</v>
          </cell>
          <cell r="E119">
            <v>20.25</v>
          </cell>
          <cell r="F119">
            <v>20.25</v>
          </cell>
          <cell r="G119">
            <v>0.05</v>
          </cell>
          <cell r="H119">
            <v>0</v>
          </cell>
        </row>
        <row r="120">
          <cell r="A120" t="str">
            <v>М1123</v>
          </cell>
          <cell r="B120" t="str">
            <v>Klebebander.Изолента 15ммХ25м желтая ПВХ</v>
          </cell>
          <cell r="C120" t="str">
            <v>шт</v>
          </cell>
          <cell r="D120">
            <v>0.53</v>
          </cell>
          <cell r="E120">
            <v>14.31</v>
          </cell>
          <cell r="F120">
            <v>14.31</v>
          </cell>
          <cell r="G120">
            <v>0.05</v>
          </cell>
          <cell r="H120">
            <v>0</v>
          </cell>
        </row>
        <row r="121">
          <cell r="A121">
            <v>700211931</v>
          </cell>
          <cell r="B121" t="str">
            <v>Кабель 1071 GigaSPEED XL 4 пар W1000Ft</v>
          </cell>
          <cell r="C121" t="str">
            <v>катуш.</v>
          </cell>
          <cell r="D121">
            <v>237.89</v>
          </cell>
          <cell r="E121">
            <v>5994.83</v>
          </cell>
          <cell r="F121">
            <v>7307.7</v>
          </cell>
          <cell r="G121">
            <v>0.1</v>
          </cell>
          <cell r="H121">
            <v>0.15</v>
          </cell>
        </row>
        <row r="122">
          <cell r="A122" t="str">
            <v xml:space="preserve"> D2-16ND3-2</v>
          </cell>
          <cell r="B122" t="str">
            <v>16-и канальный модуль дискретного ввода</v>
          </cell>
          <cell r="C122" t="str">
            <v>шт</v>
          </cell>
          <cell r="D122">
            <v>212</v>
          </cell>
          <cell r="E122">
            <v>5724</v>
          </cell>
          <cell r="F122">
            <v>5724</v>
          </cell>
          <cell r="G122">
            <v>0.05</v>
          </cell>
          <cell r="H122">
            <v>0</v>
          </cell>
        </row>
        <row r="123">
          <cell r="A123" t="str">
            <v>140-004</v>
          </cell>
          <cell r="B123" t="str">
            <v>Кабель сетевой 220В прямой черн. SCZ-1</v>
          </cell>
          <cell r="C123" t="str">
            <v>шт</v>
          </cell>
          <cell r="D123">
            <v>2.65</v>
          </cell>
          <cell r="E123">
            <v>71.55</v>
          </cell>
          <cell r="F123">
            <v>75.13</v>
          </cell>
          <cell r="G123">
            <v>0.05</v>
          </cell>
          <cell r="H123">
            <v>0.05</v>
          </cell>
        </row>
        <row r="124">
          <cell r="A124" t="str">
            <v>209-137</v>
          </cell>
          <cell r="B124" t="str">
            <v>Монтажный держатель</v>
          </cell>
          <cell r="C124" t="str">
            <v>шт</v>
          </cell>
          <cell r="D124">
            <v>0.53</v>
          </cell>
          <cell r="E124">
            <v>14.31</v>
          </cell>
          <cell r="F124">
            <v>15.74</v>
          </cell>
          <cell r="G124">
            <v>0.05</v>
          </cell>
          <cell r="H124">
            <v>0.1</v>
          </cell>
        </row>
        <row r="125">
          <cell r="A125" t="str">
            <v>20ПВХ</v>
          </cell>
          <cell r="B125" t="str">
            <v>Труба гофрирован. ПВХ 20мм, 1м</v>
          </cell>
          <cell r="C125" t="str">
            <v>м</v>
          </cell>
          <cell r="D125">
            <v>0.71</v>
          </cell>
          <cell r="E125">
            <v>19.170000000000002</v>
          </cell>
          <cell r="F125">
            <v>19.170000000000002</v>
          </cell>
          <cell r="G125">
            <v>0.05</v>
          </cell>
          <cell r="H125">
            <v>0</v>
          </cell>
        </row>
        <row r="126">
          <cell r="A126" t="str">
            <v>32ПВХ</v>
          </cell>
          <cell r="B126" t="str">
            <v>Труба гофрирован. ПВХ 32мм 1м</v>
          </cell>
          <cell r="C126" t="str">
            <v>м</v>
          </cell>
          <cell r="D126">
            <v>1.47</v>
          </cell>
          <cell r="E126">
            <v>39.69</v>
          </cell>
          <cell r="F126">
            <v>39.69</v>
          </cell>
          <cell r="G126">
            <v>0.05</v>
          </cell>
          <cell r="H126">
            <v>0</v>
          </cell>
        </row>
        <row r="127">
          <cell r="A127" t="str">
            <v xml:space="preserve">769-103/021-000 </v>
          </cell>
          <cell r="B127" t="str">
            <v>1-проводная штеккер-розетка; С боковым фиксирующим рычагом; 3-конт.</v>
          </cell>
          <cell r="C127" t="str">
            <v>шт</v>
          </cell>
          <cell r="D127">
            <v>2.91</v>
          </cell>
          <cell r="E127">
            <v>78.569999999999993</v>
          </cell>
          <cell r="F127">
            <v>86.43</v>
          </cell>
          <cell r="G127">
            <v>0.05</v>
          </cell>
          <cell r="H127">
            <v>0.1</v>
          </cell>
        </row>
        <row r="128">
          <cell r="A128" t="str">
            <v>769-603/001-000</v>
          </cell>
          <cell r="B128" t="str">
            <v>Вилка; С соединением CAGE CLAMP® и креплением на защелке; 3-конт.</v>
          </cell>
          <cell r="C128" t="str">
            <v>шт</v>
          </cell>
          <cell r="D128">
            <v>2.54</v>
          </cell>
          <cell r="E128">
            <v>68.58</v>
          </cell>
          <cell r="F128">
            <v>75.44</v>
          </cell>
          <cell r="G128">
            <v>0.05</v>
          </cell>
          <cell r="H128">
            <v>0.1</v>
          </cell>
        </row>
        <row r="129">
          <cell r="A129" t="str">
            <v>AP9617</v>
          </cell>
          <cell r="B129" t="str">
            <v>Сетевой адаптер SNMP/Telnet/HTTP</v>
          </cell>
          <cell r="C129" t="str">
            <v>шт</v>
          </cell>
          <cell r="D129">
            <v>330</v>
          </cell>
          <cell r="E129">
            <v>8910</v>
          </cell>
          <cell r="F129">
            <v>9801</v>
          </cell>
          <cell r="G129">
            <v>0.05</v>
          </cell>
          <cell r="H129">
            <v>0.1</v>
          </cell>
        </row>
        <row r="130">
          <cell r="A130" t="str">
            <v>CPC3312-03F003</v>
          </cell>
          <cell r="B130" t="str">
            <v>Шнур GS8E-3FT</v>
          </cell>
          <cell r="C130" t="str">
            <v>шт</v>
          </cell>
          <cell r="D130">
            <v>8.39</v>
          </cell>
          <cell r="E130">
            <v>211.43</v>
          </cell>
          <cell r="F130">
            <v>257.73</v>
          </cell>
          <cell r="G130">
            <v>0.1</v>
          </cell>
          <cell r="H130">
            <v>0.15</v>
          </cell>
        </row>
        <row r="131">
          <cell r="A131" t="str">
            <v>CPC3312-03F008</v>
          </cell>
          <cell r="B131" t="str">
            <v>Шнур GS8E-8FT</v>
          </cell>
          <cell r="C131" t="str">
            <v>шт</v>
          </cell>
          <cell r="D131">
            <v>10.119999999999999</v>
          </cell>
          <cell r="E131">
            <v>255.02</v>
          </cell>
          <cell r="F131">
            <v>310.87</v>
          </cell>
          <cell r="G131">
            <v>0.1</v>
          </cell>
          <cell r="H131">
            <v>0.15</v>
          </cell>
        </row>
        <row r="132">
          <cell r="A132" t="str">
            <v>D2-04B-1</v>
          </cell>
          <cell r="B132" t="str">
            <v>4-местный каркас, поддержка расширения локального ввода/вывода, питание  ~110/220 В  (процессор должен быть установлен в первый слот каркас</v>
          </cell>
          <cell r="C132" t="str">
            <v>шт</v>
          </cell>
          <cell r="D132">
            <v>330</v>
          </cell>
          <cell r="E132">
            <v>8910</v>
          </cell>
          <cell r="F132">
            <v>8910</v>
          </cell>
          <cell r="G132">
            <v>0.05</v>
          </cell>
          <cell r="H132">
            <v>0</v>
          </cell>
        </row>
        <row r="133">
          <cell r="A133" t="str">
            <v>D2-06B-1</v>
          </cell>
          <cell r="B133" t="str">
            <v>6 местный каркас, питание 110/220 перем</v>
          </cell>
          <cell r="C133" t="str">
            <v>шт</v>
          </cell>
          <cell r="D133">
            <v>409.43</v>
          </cell>
          <cell r="E133">
            <v>11054.61</v>
          </cell>
          <cell r="F133">
            <v>11054.61</v>
          </cell>
          <cell r="G133">
            <v>0.05</v>
          </cell>
          <cell r="H133">
            <v>0</v>
          </cell>
        </row>
        <row r="134">
          <cell r="A134" t="str">
            <v>D2-09B-1</v>
          </cell>
          <cell r="B134" t="str">
            <v>9 местный каркас, питание 110/220 перем</v>
          </cell>
          <cell r="C134" t="str">
            <v>шт</v>
          </cell>
          <cell r="D134">
            <v>500</v>
          </cell>
          <cell r="E134">
            <v>13500</v>
          </cell>
          <cell r="F134">
            <v>13500</v>
          </cell>
          <cell r="G134">
            <v>0.05</v>
          </cell>
          <cell r="H134">
            <v>0</v>
          </cell>
        </row>
        <row r="135">
          <cell r="A135" t="str">
            <v>D2-260</v>
          </cell>
          <cell r="B135" t="str">
            <v>Процессорный модуль D2-260</v>
          </cell>
          <cell r="C135" t="str">
            <v>шт</v>
          </cell>
          <cell r="D135">
            <v>769.88</v>
          </cell>
          <cell r="E135">
            <v>20786.759999999998</v>
          </cell>
          <cell r="F135">
            <v>20786.759999999998</v>
          </cell>
          <cell r="G135">
            <v>0.05</v>
          </cell>
          <cell r="H135">
            <v>0</v>
          </cell>
        </row>
        <row r="136">
          <cell r="A136" t="str">
            <v>D2-32ND3</v>
          </cell>
          <cell r="B136" t="str">
            <v>32-х канальный модуль дискретного ввода</v>
          </cell>
          <cell r="C136" t="str">
            <v>шт</v>
          </cell>
          <cell r="D136">
            <v>288.39</v>
          </cell>
          <cell r="E136">
            <v>7786.53</v>
          </cell>
          <cell r="F136">
            <v>7786.53</v>
          </cell>
          <cell r="G136">
            <v>0.05</v>
          </cell>
          <cell r="H136">
            <v>0</v>
          </cell>
        </row>
        <row r="137">
          <cell r="A137" t="str">
            <v>D2-BAT-1</v>
          </cell>
          <cell r="B137" t="str">
            <v>Батарея для ЦПУ ОЗУ DL06/D2-250/ D2-260</v>
          </cell>
          <cell r="C137" t="str">
            <v>шт</v>
          </cell>
          <cell r="D137">
            <v>32</v>
          </cell>
          <cell r="E137">
            <v>864</v>
          </cell>
          <cell r="F137">
            <v>864</v>
          </cell>
          <cell r="G137">
            <v>0.05</v>
          </cell>
          <cell r="H137">
            <v>0</v>
          </cell>
        </row>
        <row r="138">
          <cell r="A138" t="str">
            <v>D2-CM</v>
          </cell>
          <cell r="B138" t="str">
            <v>Контроллерный модуль расширения локального ввода/вывода. Устанавливается в слот процессора каждого каркаса расширения, номер каркаса расшире</v>
          </cell>
          <cell r="C138" t="str">
            <v>шт</v>
          </cell>
          <cell r="D138">
            <v>105</v>
          </cell>
          <cell r="E138">
            <v>2835</v>
          </cell>
          <cell r="F138">
            <v>2835</v>
          </cell>
          <cell r="G138">
            <v>0.05</v>
          </cell>
          <cell r="H138">
            <v>0</v>
          </cell>
        </row>
        <row r="139">
          <cell r="A139" t="str">
            <v>D2-EM</v>
          </cell>
          <cell r="B139" t="str">
            <v>Модуль расширения локального ввода/вывода.  Устанавливается с боковой стороны основного каркаса и каркасов расширения. 2 порта RJ-45 для каб</v>
          </cell>
          <cell r="C139" t="str">
            <v>шт</v>
          </cell>
          <cell r="D139">
            <v>142.5</v>
          </cell>
          <cell r="E139">
            <v>3847.5</v>
          </cell>
          <cell r="F139">
            <v>3847.5</v>
          </cell>
          <cell r="G139">
            <v>0.05</v>
          </cell>
          <cell r="H139">
            <v>0</v>
          </cell>
        </row>
        <row r="140">
          <cell r="A140" t="str">
            <v>D2-EXCBL-1</v>
          </cell>
          <cell r="B140" t="str">
            <v>Кабель расширения, 1м, для использования с D2-EM.</v>
          </cell>
          <cell r="C140" t="str">
            <v>шт</v>
          </cell>
          <cell r="D140">
            <v>13.5</v>
          </cell>
          <cell r="E140">
            <v>364.5</v>
          </cell>
          <cell r="F140">
            <v>364.5</v>
          </cell>
          <cell r="G140">
            <v>0.05</v>
          </cell>
          <cell r="H140">
            <v>0</v>
          </cell>
        </row>
        <row r="141">
          <cell r="A141" t="str">
            <v>D2-FILL</v>
          </cell>
          <cell r="B141" t="str">
            <v>Модуль-заглушка(на пустое место каркаса)</v>
          </cell>
          <cell r="C141" t="str">
            <v>шт</v>
          </cell>
          <cell r="D141">
            <v>23</v>
          </cell>
          <cell r="E141">
            <v>621</v>
          </cell>
          <cell r="F141">
            <v>621</v>
          </cell>
          <cell r="G141">
            <v>0.05</v>
          </cell>
          <cell r="H141">
            <v>0</v>
          </cell>
        </row>
        <row r="142">
          <cell r="A142" t="str">
            <v>D2-RMSM</v>
          </cell>
          <cell r="B142" t="str">
            <v>Мастер-модуль удаленного в/в, RS485</v>
          </cell>
          <cell r="C142" t="str">
            <v>шт</v>
          </cell>
          <cell r="D142">
            <v>641.15</v>
          </cell>
          <cell r="E142">
            <v>17311.05</v>
          </cell>
          <cell r="F142">
            <v>17311.05</v>
          </cell>
          <cell r="G142">
            <v>0.05</v>
          </cell>
          <cell r="H142">
            <v>0</v>
          </cell>
        </row>
        <row r="143">
          <cell r="A143" t="str">
            <v>D2-RSSS</v>
          </cell>
          <cell r="B143" t="str">
            <v>Ведомый модуль удаленного в/в, RS485</v>
          </cell>
          <cell r="C143" t="str">
            <v>шт</v>
          </cell>
          <cell r="D143">
            <v>641.15</v>
          </cell>
          <cell r="E143">
            <v>17311.05</v>
          </cell>
          <cell r="F143">
            <v>17311.05</v>
          </cell>
          <cell r="G143">
            <v>0.05</v>
          </cell>
          <cell r="H143">
            <v>0</v>
          </cell>
        </row>
        <row r="144">
          <cell r="A144" t="str">
            <v>DR-4524</v>
          </cell>
          <cell r="B144" t="str">
            <v>Блок питания на DIN-рейку, 24В, 2А</v>
          </cell>
          <cell r="C144" t="str">
            <v>шт</v>
          </cell>
          <cell r="D144">
            <v>39.229999999999997</v>
          </cell>
          <cell r="E144">
            <v>1059.21</v>
          </cell>
          <cell r="F144">
            <v>1059.21</v>
          </cell>
          <cell r="G144">
            <v>0.05</v>
          </cell>
          <cell r="H144">
            <v>0</v>
          </cell>
        </row>
        <row r="145">
          <cell r="A145" t="str">
            <v>EZ-2CBL</v>
          </cell>
          <cell r="B145" t="str">
            <v>Кабель экр. 3 м, D15M..RJ12</v>
          </cell>
          <cell r="C145" t="str">
            <v>шт</v>
          </cell>
          <cell r="D145">
            <v>51.49</v>
          </cell>
          <cell r="E145">
            <v>1390.23</v>
          </cell>
          <cell r="F145">
            <v>1390.23</v>
          </cell>
          <cell r="G145">
            <v>0.05</v>
          </cell>
          <cell r="H145">
            <v>0</v>
          </cell>
        </row>
        <row r="146">
          <cell r="A146" t="str">
            <v>EZ-420</v>
          </cell>
          <cell r="B146" t="str">
            <v>Панель оператора  EZ-420</v>
          </cell>
          <cell r="C146" t="str">
            <v>шт</v>
          </cell>
          <cell r="D146">
            <v>26.9</v>
          </cell>
          <cell r="E146">
            <v>726.3</v>
          </cell>
          <cell r="F146">
            <v>726.3</v>
          </cell>
          <cell r="G146">
            <v>0.05</v>
          </cell>
          <cell r="H146">
            <v>0</v>
          </cell>
        </row>
        <row r="147">
          <cell r="A147" t="str">
            <v>F2-08AD-1</v>
          </cell>
          <cell r="B147" t="str">
            <v>8-ми канальный модуль аналогового ввода</v>
          </cell>
          <cell r="C147" t="str">
            <v>шт</v>
          </cell>
          <cell r="D147">
            <v>646</v>
          </cell>
          <cell r="E147">
            <v>17442</v>
          </cell>
          <cell r="F147">
            <v>17442</v>
          </cell>
          <cell r="G147">
            <v>0.05</v>
          </cell>
          <cell r="H147">
            <v>0</v>
          </cell>
        </row>
        <row r="148">
          <cell r="A148" t="str">
            <v>H10009</v>
          </cell>
          <cell r="B148" t="str">
            <v>Кабель JZ-500 7x0.5 цифров. марк. 1м</v>
          </cell>
          <cell r="C148" t="str">
            <v>м</v>
          </cell>
          <cell r="D148">
            <v>1.21</v>
          </cell>
          <cell r="E148">
            <v>32.67</v>
          </cell>
          <cell r="F148">
            <v>37.57</v>
          </cell>
          <cell r="G148">
            <v>0.1</v>
          </cell>
          <cell r="H148">
            <v>0.15</v>
          </cell>
        </row>
        <row r="149">
          <cell r="A149" t="str">
            <v>H10019</v>
          </cell>
          <cell r="B149" t="str">
            <v>Кабель JZ-500 25x0.5 цифров. марк. 1м</v>
          </cell>
          <cell r="C149" t="str">
            <v>м</v>
          </cell>
          <cell r="D149">
            <v>4.63</v>
          </cell>
          <cell r="E149">
            <v>125.01</v>
          </cell>
          <cell r="F149">
            <v>143.76</v>
          </cell>
          <cell r="G149">
            <v>0.1</v>
          </cell>
          <cell r="H149">
            <v>0.15</v>
          </cell>
        </row>
        <row r="150">
          <cell r="A150" t="str">
            <v>H10025</v>
          </cell>
          <cell r="B150" t="str">
            <v>Кабель JZ-500 50x0.5 цифров. марк. 1м</v>
          </cell>
          <cell r="C150" t="str">
            <v>м</v>
          </cell>
          <cell r="D150">
            <v>9.09</v>
          </cell>
          <cell r="E150">
            <v>245.43</v>
          </cell>
          <cell r="F150">
            <v>282.24</v>
          </cell>
          <cell r="G150">
            <v>0.1</v>
          </cell>
          <cell r="H150">
            <v>0.15</v>
          </cell>
        </row>
        <row r="151">
          <cell r="A151" t="str">
            <v>H10183</v>
          </cell>
          <cell r="B151" t="str">
            <v>Кабель JZ-500 16x0.5 цифров. марк. 1м</v>
          </cell>
          <cell r="C151" t="str">
            <v>м</v>
          </cell>
          <cell r="D151">
            <v>3</v>
          </cell>
          <cell r="E151">
            <v>81</v>
          </cell>
          <cell r="F151">
            <v>93.15</v>
          </cell>
          <cell r="G151">
            <v>0.1</v>
          </cell>
          <cell r="H151">
            <v>0.15</v>
          </cell>
        </row>
        <row r="152">
          <cell r="A152" t="str">
            <v>H2-ECOM</v>
          </cell>
          <cell r="B152" t="str">
            <v>Коммуникац. модуль Ethernet 10 BASE-T</v>
          </cell>
          <cell r="C152" t="str">
            <v>шт</v>
          </cell>
          <cell r="D152">
            <v>752</v>
          </cell>
          <cell r="E152">
            <v>20304</v>
          </cell>
          <cell r="F152">
            <v>21319.200000000001</v>
          </cell>
          <cell r="G152">
            <v>0.05</v>
          </cell>
          <cell r="H152">
            <v>0.05</v>
          </cell>
        </row>
        <row r="153">
          <cell r="A153" t="str">
            <v>H90126</v>
          </cell>
          <cell r="B153" t="str">
            <v>Наконечник изолиров. 2х1.0,  красный</v>
          </cell>
          <cell r="C153" t="str">
            <v>шт</v>
          </cell>
          <cell r="D153">
            <v>0.04</v>
          </cell>
          <cell r="E153">
            <v>1.08</v>
          </cell>
          <cell r="F153">
            <v>1.1299999999999999</v>
          </cell>
          <cell r="G153">
            <v>0.1</v>
          </cell>
          <cell r="H153">
            <v>0.05</v>
          </cell>
        </row>
        <row r="154">
          <cell r="A154" t="str">
            <v>H90127</v>
          </cell>
          <cell r="B154" t="str">
            <v>Наконечник изолиров. 2х1.5, черный</v>
          </cell>
          <cell r="C154" t="str">
            <v>шт</v>
          </cell>
          <cell r="D154">
            <v>0.04</v>
          </cell>
          <cell r="E154">
            <v>1.08</v>
          </cell>
          <cell r="F154">
            <v>1.1299999999999999</v>
          </cell>
          <cell r="G154">
            <v>0.1</v>
          </cell>
          <cell r="H154">
            <v>0.05</v>
          </cell>
        </row>
        <row r="155">
          <cell r="A155" t="str">
            <v>H90153</v>
          </cell>
          <cell r="B155" t="str">
            <v>Хомут-стяжка 210х3.4 мм</v>
          </cell>
          <cell r="C155" t="str">
            <v>шт</v>
          </cell>
          <cell r="D155">
            <v>0.02</v>
          </cell>
          <cell r="E155">
            <v>0.7</v>
          </cell>
          <cell r="F155">
            <v>0.84</v>
          </cell>
          <cell r="G155">
            <v>0.1</v>
          </cell>
          <cell r="H155">
            <v>0.2</v>
          </cell>
        </row>
        <row r="156">
          <cell r="A156" t="str">
            <v>H90156</v>
          </cell>
          <cell r="B156" t="str">
            <v>Хомут-стяжка 300х4.6 мм</v>
          </cell>
          <cell r="C156" t="str">
            <v>шт</v>
          </cell>
          <cell r="D156">
            <v>0.05</v>
          </cell>
          <cell r="E156">
            <v>1.75</v>
          </cell>
          <cell r="F156">
            <v>2.1</v>
          </cell>
          <cell r="G156">
            <v>0.1</v>
          </cell>
          <cell r="H156">
            <v>0.2</v>
          </cell>
        </row>
        <row r="157">
          <cell r="A157" t="str">
            <v>H91352</v>
          </cell>
          <cell r="B157" t="str">
            <v>Наконечник штыревой изол. 1.0/N, крас.</v>
          </cell>
          <cell r="C157" t="str">
            <v>шт</v>
          </cell>
          <cell r="D157">
            <v>0.04</v>
          </cell>
          <cell r="E157">
            <v>1.08</v>
          </cell>
          <cell r="F157">
            <v>1.1299999999999999</v>
          </cell>
          <cell r="G157">
            <v>0.1</v>
          </cell>
          <cell r="H157">
            <v>0.05</v>
          </cell>
        </row>
        <row r="158">
          <cell r="A158" t="str">
            <v>H91353</v>
          </cell>
          <cell r="B158" t="str">
            <v>Наконечник штыревой изол. 1.5, черн.</v>
          </cell>
          <cell r="C158" t="str">
            <v>шт</v>
          </cell>
          <cell r="D158">
            <v>0.02</v>
          </cell>
          <cell r="E158">
            <v>0.54</v>
          </cell>
          <cell r="F158">
            <v>0.56999999999999995</v>
          </cell>
          <cell r="G158">
            <v>0.1</v>
          </cell>
          <cell r="H158">
            <v>0.05</v>
          </cell>
        </row>
        <row r="159">
          <cell r="A159" t="str">
            <v>H91462</v>
          </cell>
          <cell r="B159" t="str">
            <v>Наконечники Кольцо T2.5-6</v>
          </cell>
          <cell r="C159" t="str">
            <v>шт</v>
          </cell>
          <cell r="D159">
            <v>0.2</v>
          </cell>
          <cell r="E159">
            <v>5.4</v>
          </cell>
          <cell r="F159">
            <v>5.67</v>
          </cell>
          <cell r="G159">
            <v>0.1</v>
          </cell>
          <cell r="H159">
            <v>0.05</v>
          </cell>
        </row>
        <row r="160">
          <cell r="A160" t="str">
            <v>H91473</v>
          </cell>
          <cell r="B160" t="str">
            <v>Наконечники Кольцо T16-8, 1шт.</v>
          </cell>
          <cell r="C160" t="str">
            <v>шт</v>
          </cell>
          <cell r="D160">
            <v>0.44</v>
          </cell>
          <cell r="E160">
            <v>15.4</v>
          </cell>
          <cell r="F160">
            <v>16.170000000000002</v>
          </cell>
          <cell r="G160">
            <v>0.1</v>
          </cell>
          <cell r="H160">
            <v>0.05</v>
          </cell>
        </row>
        <row r="161">
          <cell r="A161" t="str">
            <v>MY2-220/240AC</v>
          </cell>
          <cell r="B161" t="str">
            <v>Реле общего назначения MY2-220/240AC</v>
          </cell>
          <cell r="C161" t="str">
            <v>шт</v>
          </cell>
          <cell r="D161">
            <v>27</v>
          </cell>
          <cell r="E161">
            <v>729</v>
          </cell>
          <cell r="F161">
            <v>838.35</v>
          </cell>
          <cell r="G161">
            <v>0.05</v>
          </cell>
          <cell r="H161">
            <v>0.15</v>
          </cell>
        </row>
        <row r="162">
          <cell r="A162" t="str">
            <v>PYF-08A</v>
          </cell>
          <cell r="B162" t="str">
            <v>Сокет для реле PYF-08A</v>
          </cell>
          <cell r="C162" t="str">
            <v>шт</v>
          </cell>
          <cell r="D162">
            <v>5</v>
          </cell>
          <cell r="E162">
            <v>135</v>
          </cell>
          <cell r="F162">
            <v>155.25</v>
          </cell>
          <cell r="G162">
            <v>0.05</v>
          </cell>
          <cell r="H162">
            <v>0.15</v>
          </cell>
        </row>
        <row r="163">
          <cell r="A163" t="str">
            <v>S2-H11</v>
          </cell>
          <cell r="B163" t="str">
            <v>Доп. контакты НЗ+НО д/SYS PRO винт.креп.</v>
          </cell>
          <cell r="C163" t="str">
            <v>шт</v>
          </cell>
          <cell r="D163">
            <v>27</v>
          </cell>
          <cell r="E163">
            <v>729</v>
          </cell>
          <cell r="F163">
            <v>838.35</v>
          </cell>
          <cell r="G163">
            <v>0.05</v>
          </cell>
          <cell r="H163">
            <v>0.15</v>
          </cell>
        </row>
        <row r="164">
          <cell r="A164" t="str">
            <v>1SCA022353R4890</v>
          </cell>
          <cell r="B164" t="str">
            <v>Доп. конт. OT16-OT125 OA1G01 норм. закр.</v>
          </cell>
          <cell r="C164" t="str">
            <v>шт</v>
          </cell>
          <cell r="E164">
            <v>259.5</v>
          </cell>
          <cell r="F164">
            <v>298.43</v>
          </cell>
          <cell r="G164">
            <v>0.05</v>
          </cell>
          <cell r="H164">
            <v>0.15</v>
          </cell>
        </row>
        <row r="165">
          <cell r="A165" t="str">
            <v>S55108</v>
          </cell>
          <cell r="B165" t="str">
            <v>KTS 8 шпилька оцинкованная 2m</v>
          </cell>
          <cell r="C165" t="str">
            <v>шт</v>
          </cell>
          <cell r="D165">
            <v>2.69</v>
          </cell>
          <cell r="E165">
            <v>72.63</v>
          </cell>
          <cell r="F165">
            <v>83.52</v>
          </cell>
          <cell r="G165">
            <v>0.05</v>
          </cell>
          <cell r="H165">
            <v>0.15</v>
          </cell>
        </row>
        <row r="166">
          <cell r="A166" t="str">
            <v>S72208</v>
          </cell>
          <cell r="B166" t="str">
            <v>MSA 8 анкер латунный, 1шт</v>
          </cell>
          <cell r="C166" t="str">
            <v>шт</v>
          </cell>
          <cell r="D166">
            <v>0.28999999999999998</v>
          </cell>
          <cell r="E166">
            <v>7.83</v>
          </cell>
          <cell r="F166">
            <v>9</v>
          </cell>
          <cell r="G166">
            <v>0.05</v>
          </cell>
          <cell r="H166">
            <v>0.15</v>
          </cell>
        </row>
        <row r="167">
          <cell r="A167" t="str">
            <v>S75663</v>
          </cell>
          <cell r="B167" t="str">
            <v>LYT  8/80 UK KP дюбель гвоздь, 1шт</v>
          </cell>
          <cell r="C167" t="str">
            <v>шт</v>
          </cell>
          <cell r="E167">
            <v>4.3099999999999996</v>
          </cell>
          <cell r="F167">
            <v>4.96</v>
          </cell>
          <cell r="G167">
            <v>0.05</v>
          </cell>
          <cell r="H167">
            <v>0.15</v>
          </cell>
        </row>
        <row r="168">
          <cell r="A168" t="str">
            <v>S75665</v>
          </cell>
          <cell r="B168" t="str">
            <v>LYT 8/60 UK KP дюбель гвоздь, 1шт</v>
          </cell>
          <cell r="C168" t="str">
            <v>шт</v>
          </cell>
          <cell r="D168">
            <v>0.13</v>
          </cell>
          <cell r="E168">
            <v>3.51</v>
          </cell>
          <cell r="F168">
            <v>4.04</v>
          </cell>
          <cell r="G168">
            <v>0.05</v>
          </cell>
          <cell r="H168">
            <v>0.15</v>
          </cell>
        </row>
        <row r="169">
          <cell r="A169" t="str">
            <v>SUA750I</v>
          </cell>
          <cell r="B169" t="str">
            <v>ИБП Smart-UPS 750ВА USB</v>
          </cell>
          <cell r="C169" t="str">
            <v>шт</v>
          </cell>
          <cell r="D169">
            <v>367.5</v>
          </cell>
          <cell r="E169">
            <v>9922.5</v>
          </cell>
          <cell r="F169">
            <v>11410.88</v>
          </cell>
          <cell r="G169">
            <v>0.05</v>
          </cell>
          <cell r="H169">
            <v>0.15</v>
          </cell>
        </row>
        <row r="170">
          <cell r="A170" t="str">
            <v>SZB490000</v>
          </cell>
          <cell r="B170" t="str">
            <v>Термостат KTS1141</v>
          </cell>
          <cell r="C170" t="str">
            <v>шт</v>
          </cell>
          <cell r="D170">
            <v>59.14</v>
          </cell>
          <cell r="E170">
            <v>1596.78</v>
          </cell>
          <cell r="F170">
            <v>1676.62</v>
          </cell>
          <cell r="G170">
            <v>0.05</v>
          </cell>
          <cell r="H170">
            <v>0.05</v>
          </cell>
        </row>
        <row r="171">
          <cell r="A171" t="str">
            <v>TCC-9G</v>
          </cell>
          <cell r="B171" t="str">
            <v>Клемн.модуль на DIN-рейку д/питания и пр</v>
          </cell>
          <cell r="C171" t="str">
            <v>шт</v>
          </cell>
          <cell r="D171">
            <v>25.64</v>
          </cell>
          <cell r="E171">
            <v>692.28</v>
          </cell>
          <cell r="F171">
            <v>692.28</v>
          </cell>
          <cell r="G171">
            <v>0.05</v>
          </cell>
          <cell r="H171">
            <v>0</v>
          </cell>
        </row>
        <row r="172">
          <cell r="A172" t="str">
            <v>TP-420-23-500</v>
          </cell>
          <cell r="B172" t="str">
            <v>Датчик тока TP-420-23-500</v>
          </cell>
          <cell r="C172" t="str">
            <v>шт</v>
          </cell>
          <cell r="D172">
            <v>279.14</v>
          </cell>
          <cell r="E172">
            <v>7536.78</v>
          </cell>
          <cell r="F172">
            <v>8667.2999999999993</v>
          </cell>
          <cell r="G172">
            <v>0.05</v>
          </cell>
          <cell r="H172">
            <v>0.15</v>
          </cell>
        </row>
        <row r="173">
          <cell r="A173" t="str">
            <v>VF 60#100</v>
          </cell>
          <cell r="B173" t="str">
            <v>Лоток проволочный 60х100/1м</v>
          </cell>
          <cell r="C173" t="str">
            <v>м</v>
          </cell>
          <cell r="D173">
            <v>9.6199999999999992</v>
          </cell>
          <cell r="E173">
            <v>259.74</v>
          </cell>
          <cell r="F173">
            <v>298.7</v>
          </cell>
          <cell r="G173">
            <v>0.05</v>
          </cell>
          <cell r="H173">
            <v>0.15</v>
          </cell>
        </row>
        <row r="174">
          <cell r="A174" t="str">
            <v>VFCB</v>
          </cell>
          <cell r="B174" t="str">
            <v>Кронштейн д/центр. крепл. провол. лотка</v>
          </cell>
          <cell r="C174" t="str">
            <v>шт</v>
          </cell>
          <cell r="D174">
            <v>2.95</v>
          </cell>
          <cell r="E174">
            <v>79.650000000000006</v>
          </cell>
          <cell r="F174">
            <v>91.6</v>
          </cell>
          <cell r="G174">
            <v>0.05</v>
          </cell>
          <cell r="H174">
            <v>0.15</v>
          </cell>
        </row>
        <row r="175">
          <cell r="A175" t="str">
            <v>VFK</v>
          </cell>
          <cell r="B175" t="str">
            <v>Соед. клипсы д/проволочного лотка</v>
          </cell>
          <cell r="C175" t="str">
            <v>компл</v>
          </cell>
          <cell r="D175">
            <v>1.29</v>
          </cell>
          <cell r="E175">
            <v>34.83</v>
          </cell>
          <cell r="F175">
            <v>40.049999999999997</v>
          </cell>
          <cell r="G175">
            <v>0.05</v>
          </cell>
          <cell r="H175">
            <v>0.15</v>
          </cell>
        </row>
        <row r="176">
          <cell r="A176" t="str">
            <v>STJZK 87</v>
          </cell>
          <cell r="B176" t="str">
            <v>Крепл. на шину10 кабеля 1.5-16кв.мм</v>
          </cell>
          <cell r="C176" t="str">
            <v>шт</v>
          </cell>
          <cell r="D176">
            <v>4.0999999999999996</v>
          </cell>
          <cell r="E176">
            <v>110.7</v>
          </cell>
          <cell r="F176">
            <v>116.24</v>
          </cell>
          <cell r="G176">
            <v>0.05</v>
          </cell>
          <cell r="H176">
            <v>0.05</v>
          </cell>
        </row>
        <row r="177">
          <cell r="A177" t="str">
            <v>ZL-2CBL2-2P</v>
          </cell>
          <cell r="B177" t="str">
            <v>20-х кабель, залуженный, 2А на провод,2м</v>
          </cell>
          <cell r="C177" t="str">
            <v>шт</v>
          </cell>
          <cell r="D177">
            <v>66.95</v>
          </cell>
          <cell r="E177">
            <v>1807.65</v>
          </cell>
          <cell r="F177">
            <v>1807.65</v>
          </cell>
          <cell r="G177">
            <v>0.05</v>
          </cell>
          <cell r="H177">
            <v>0</v>
          </cell>
        </row>
        <row r="178">
          <cell r="A178" t="str">
            <v>ZL-2CBL2L</v>
          </cell>
          <cell r="B178" t="str">
            <v>16-x кабель для DL205 (0,5м)</v>
          </cell>
          <cell r="C178" t="str">
            <v>шт</v>
          </cell>
          <cell r="D178">
            <v>108.16</v>
          </cell>
          <cell r="E178">
            <v>2920.32</v>
          </cell>
          <cell r="F178">
            <v>2920.32</v>
          </cell>
          <cell r="G178">
            <v>0.05</v>
          </cell>
          <cell r="H178">
            <v>0</v>
          </cell>
        </row>
        <row r="179">
          <cell r="A179" t="str">
            <v>ZL-4CBL4</v>
          </cell>
          <cell r="B179" t="str">
            <v>32-x кабель соед. ZL-CM40 с 32/64 (0.5м)</v>
          </cell>
          <cell r="C179" t="str">
            <v>шт</v>
          </cell>
          <cell r="D179">
            <v>154.47999999999999</v>
          </cell>
          <cell r="E179">
            <v>4170.96</v>
          </cell>
          <cell r="F179">
            <v>4170.96</v>
          </cell>
          <cell r="G179">
            <v>0.05</v>
          </cell>
          <cell r="H179">
            <v>0</v>
          </cell>
        </row>
        <row r="180">
          <cell r="A180" t="str">
            <v>ZL-CM16L24</v>
          </cell>
          <cell r="B180" t="str">
            <v>Клеммная колодка ZL-CM16L24</v>
          </cell>
          <cell r="C180" t="str">
            <v>шт</v>
          </cell>
          <cell r="D180">
            <v>159.66</v>
          </cell>
          <cell r="E180">
            <v>4310.82</v>
          </cell>
          <cell r="F180">
            <v>4310.82</v>
          </cell>
          <cell r="G180">
            <v>0.05</v>
          </cell>
          <cell r="H180">
            <v>0</v>
          </cell>
        </row>
        <row r="181">
          <cell r="A181" t="str">
            <v>ZL-CM20</v>
          </cell>
          <cell r="B181" t="str">
            <v>Клеммная колодка ZL-CM20</v>
          </cell>
          <cell r="C181" t="str">
            <v>шт</v>
          </cell>
          <cell r="D181">
            <v>77.239999999999995</v>
          </cell>
          <cell r="E181">
            <v>2085.48</v>
          </cell>
          <cell r="F181">
            <v>2085.48</v>
          </cell>
          <cell r="G181">
            <v>0.05</v>
          </cell>
          <cell r="H181">
            <v>0</v>
          </cell>
        </row>
        <row r="182">
          <cell r="A182" t="str">
            <v>ZL-CM32L524</v>
          </cell>
          <cell r="B182" t="str">
            <v>Клеммная колодка ZL-CM32L524</v>
          </cell>
          <cell r="C182" t="str">
            <v>шт</v>
          </cell>
          <cell r="D182">
            <v>314.14</v>
          </cell>
          <cell r="E182">
            <v>8481.7800000000007</v>
          </cell>
          <cell r="F182">
            <v>8481.7800000000007</v>
          </cell>
          <cell r="G182">
            <v>0.05</v>
          </cell>
          <cell r="H182">
            <v>0</v>
          </cell>
        </row>
        <row r="183">
          <cell r="A183" t="str">
            <v>ГАЙКА M8</v>
          </cell>
          <cell r="B183" t="str">
            <v>M8 гайка оцинкованная, 10шт</v>
          </cell>
          <cell r="C183" t="str">
            <v>упак</v>
          </cell>
          <cell r="D183">
            <v>0.22</v>
          </cell>
          <cell r="E183">
            <v>5.94</v>
          </cell>
          <cell r="F183">
            <v>6.83</v>
          </cell>
          <cell r="G183">
            <v>0.05</v>
          </cell>
          <cell r="H183">
            <v>0.15</v>
          </cell>
        </row>
        <row r="184">
          <cell r="A184" t="str">
            <v>ДНХ-053-250</v>
          </cell>
          <cell r="B184" t="str">
            <v>Преобразов.напр. 0-250В 4-20 мА 3-х фаз</v>
          </cell>
          <cell r="C184" t="str">
            <v>шт</v>
          </cell>
          <cell r="D184">
            <v>300.89999999999998</v>
          </cell>
          <cell r="E184">
            <v>8124.3</v>
          </cell>
          <cell r="F184">
            <v>8124.3</v>
          </cell>
          <cell r="G184">
            <v>0.05</v>
          </cell>
          <cell r="H184">
            <v>0</v>
          </cell>
        </row>
        <row r="185">
          <cell r="A185" t="str">
            <v>ДТР-100-RMS</v>
          </cell>
          <cell r="B185" t="str">
            <v>Датчик тока разборн True RMS 100А 4-20мА</v>
          </cell>
          <cell r="C185" t="str">
            <v>шт</v>
          </cell>
          <cell r="D185">
            <v>160.38</v>
          </cell>
          <cell r="E185">
            <v>4330.26</v>
          </cell>
          <cell r="F185">
            <v>4330.26</v>
          </cell>
          <cell r="G185">
            <v>0.05</v>
          </cell>
          <cell r="H185">
            <v>0</v>
          </cell>
        </row>
        <row r="186">
          <cell r="A186" t="str">
            <v>ДТР-10-RMS</v>
          </cell>
          <cell r="B186" t="str">
            <v>Датчик тока разборн True RMS 10А 4-20мА</v>
          </cell>
          <cell r="C186" t="str">
            <v>шт</v>
          </cell>
          <cell r="D186">
            <v>160.38</v>
          </cell>
          <cell r="E186">
            <v>4330.26</v>
          </cell>
          <cell r="F186">
            <v>4330.26</v>
          </cell>
          <cell r="G186">
            <v>0.05</v>
          </cell>
          <cell r="H186">
            <v>0</v>
          </cell>
        </row>
        <row r="187">
          <cell r="A187" t="str">
            <v>ДТР-150-RMS</v>
          </cell>
          <cell r="B187" t="str">
            <v>Датчик тока разборн True RMS 150А 4-20мА</v>
          </cell>
          <cell r="C187" t="str">
            <v>шт</v>
          </cell>
          <cell r="D187">
            <v>160.38</v>
          </cell>
          <cell r="E187">
            <v>4330.26</v>
          </cell>
          <cell r="F187">
            <v>4330.26</v>
          </cell>
          <cell r="G187">
            <v>0.05</v>
          </cell>
          <cell r="H187">
            <v>0</v>
          </cell>
        </row>
        <row r="188">
          <cell r="A188" t="str">
            <v>ДТР-300-RMS</v>
          </cell>
          <cell r="B188" t="str">
            <v>Датчик тока разборн True RMS 300А 4-20мА</v>
          </cell>
          <cell r="C188" t="str">
            <v>шт</v>
          </cell>
          <cell r="D188">
            <v>160.38</v>
          </cell>
          <cell r="E188">
            <v>4330.26</v>
          </cell>
          <cell r="F188">
            <v>4330.26</v>
          </cell>
          <cell r="G188">
            <v>0.05</v>
          </cell>
          <cell r="H188">
            <v>0</v>
          </cell>
        </row>
        <row r="189">
          <cell r="A189" t="str">
            <v>ДТР-50-RMS</v>
          </cell>
          <cell r="B189" t="str">
            <v>Датчик тока разборн True RMS 50А 4-20мА</v>
          </cell>
          <cell r="C189" t="str">
            <v>шт</v>
          </cell>
          <cell r="D189">
            <v>160.38</v>
          </cell>
          <cell r="E189">
            <v>4330.26</v>
          </cell>
          <cell r="F189">
            <v>4330.26</v>
          </cell>
          <cell r="G189">
            <v>0.05</v>
          </cell>
          <cell r="H189">
            <v>0</v>
          </cell>
        </row>
        <row r="190">
          <cell r="A190" t="str">
            <v>ИПМ 0196/М0</v>
          </cell>
          <cell r="B190" t="str">
            <v>Термопреобраз-тель ИПМ 0196/М0 0-100 гр</v>
          </cell>
          <cell r="C190" t="str">
            <v>шт</v>
          </cell>
          <cell r="D190">
            <v>79.5</v>
          </cell>
          <cell r="E190">
            <v>2146.5</v>
          </cell>
          <cell r="F190">
            <v>2146.5</v>
          </cell>
          <cell r="G190">
            <v>0.05</v>
          </cell>
          <cell r="H190">
            <v>0</v>
          </cell>
        </row>
        <row r="191">
          <cell r="A191" t="str">
            <v>ИПТК</v>
          </cell>
          <cell r="B191" t="str">
            <v>Датчик температуры камерный ИПТК</v>
          </cell>
          <cell r="C191" t="str">
            <v>шт</v>
          </cell>
          <cell r="D191">
            <v>73.680000000000007</v>
          </cell>
          <cell r="E191">
            <v>1989.36</v>
          </cell>
          <cell r="F191">
            <v>1989.36</v>
          </cell>
          <cell r="G191">
            <v>0.05</v>
          </cell>
          <cell r="H191">
            <v>0</v>
          </cell>
        </row>
        <row r="192">
          <cell r="A192" t="str">
            <v>ПВ3 1Х1 ЖЕЛТЫЙ</v>
          </cell>
          <cell r="B192" t="str">
            <v>Провод ПВ3 1х1, желтый, 1м</v>
          </cell>
          <cell r="C192" t="str">
            <v>м</v>
          </cell>
          <cell r="D192">
            <v>0.27</v>
          </cell>
          <cell r="E192">
            <v>7.29</v>
          </cell>
          <cell r="F192">
            <v>7.29</v>
          </cell>
          <cell r="G192">
            <v>0.05</v>
          </cell>
          <cell r="H192">
            <v>0</v>
          </cell>
        </row>
        <row r="193">
          <cell r="A193" t="str">
            <v>ПВ3 1Х1 КРАСН</v>
          </cell>
          <cell r="B193" t="str">
            <v>Провод ПВ3 1х1, красный, 1м</v>
          </cell>
          <cell r="C193" t="str">
            <v>м</v>
          </cell>
          <cell r="D193">
            <v>0.27</v>
          </cell>
          <cell r="E193">
            <v>7.29</v>
          </cell>
          <cell r="F193">
            <v>7.29</v>
          </cell>
          <cell r="G193">
            <v>0.05</v>
          </cell>
          <cell r="H193">
            <v>0</v>
          </cell>
        </row>
        <row r="194">
          <cell r="A194" t="str">
            <v>ПВ3 1Х1 БЕЛ</v>
          </cell>
          <cell r="B194" t="str">
            <v>Провод ПВ3 1х1, белый, 1м</v>
          </cell>
          <cell r="C194" t="str">
            <v>м</v>
          </cell>
          <cell r="D194">
            <v>0.27</v>
          </cell>
          <cell r="E194">
            <v>7.29</v>
          </cell>
          <cell r="F194">
            <v>7.29</v>
          </cell>
          <cell r="G194">
            <v>0.05</v>
          </cell>
          <cell r="H194">
            <v>0</v>
          </cell>
        </row>
        <row r="195">
          <cell r="A195" t="str">
            <v>ПВ3 1Х1.5 Ж-З</v>
          </cell>
          <cell r="B195" t="str">
            <v>Провод ПВ3 1х1,5, жел-зел, 1м</v>
          </cell>
          <cell r="C195" t="str">
            <v>м</v>
          </cell>
          <cell r="D195">
            <v>0.27</v>
          </cell>
          <cell r="E195">
            <v>7.29</v>
          </cell>
          <cell r="F195">
            <v>7.29</v>
          </cell>
          <cell r="G195">
            <v>0.05</v>
          </cell>
          <cell r="H195">
            <v>0</v>
          </cell>
        </row>
        <row r="196">
          <cell r="A196" t="str">
            <v>ПВ3 1Х1.5 СИНИЙ</v>
          </cell>
          <cell r="B196" t="str">
            <v>Провод ПВ3 1х1,5, синий, 1м</v>
          </cell>
          <cell r="C196" t="str">
            <v>м</v>
          </cell>
          <cell r="D196">
            <v>0.27</v>
          </cell>
          <cell r="E196">
            <v>7.29</v>
          </cell>
          <cell r="F196">
            <v>7.29</v>
          </cell>
          <cell r="G196">
            <v>0.05</v>
          </cell>
          <cell r="H196">
            <v>0</v>
          </cell>
        </row>
        <row r="197">
          <cell r="A197" t="str">
            <v>ПВ3 1Х1.5 ЧЕРН</v>
          </cell>
          <cell r="B197" t="str">
            <v>Провод ПВ3 1х1,5, черный, 1м</v>
          </cell>
          <cell r="C197" t="str">
            <v>м</v>
          </cell>
          <cell r="D197">
            <v>0.27</v>
          </cell>
          <cell r="E197">
            <v>7.29</v>
          </cell>
          <cell r="F197">
            <v>7.29</v>
          </cell>
          <cell r="G197">
            <v>0.05</v>
          </cell>
          <cell r="H197">
            <v>0</v>
          </cell>
        </row>
        <row r="198">
          <cell r="A198" t="str">
            <v>ЧЭМТ-3</v>
          </cell>
          <cell r="B198" t="str">
            <v>Чувствительный элемент ЧЭМТ-3 с НСХ 100М</v>
          </cell>
          <cell r="C198" t="str">
            <v>шт</v>
          </cell>
          <cell r="D198">
            <v>4</v>
          </cell>
          <cell r="E198">
            <v>108</v>
          </cell>
          <cell r="F198">
            <v>108</v>
          </cell>
          <cell r="G198">
            <v>0.05</v>
          </cell>
          <cell r="H198">
            <v>0</v>
          </cell>
        </row>
        <row r="199">
          <cell r="A199" t="str">
            <v>ШАЙБА М8.10</v>
          </cell>
          <cell r="B199" t="str">
            <v>M8 шайба оцинкованная, 10шт.</v>
          </cell>
          <cell r="C199" t="str">
            <v>упак</v>
          </cell>
          <cell r="D199">
            <v>0.12</v>
          </cell>
          <cell r="E199">
            <v>3.24</v>
          </cell>
          <cell r="F199">
            <v>3.73</v>
          </cell>
          <cell r="G199">
            <v>0.05</v>
          </cell>
          <cell r="H199">
            <v>0.15</v>
          </cell>
        </row>
        <row r="200">
          <cell r="A200" t="str">
            <v>ШУРУП 3.5Х30</v>
          </cell>
          <cell r="B200" t="str">
            <v>3,5x30 шуруп универсальный, 10шт</v>
          </cell>
          <cell r="C200" t="str">
            <v>упак</v>
          </cell>
          <cell r="D200">
            <v>0.13</v>
          </cell>
          <cell r="E200">
            <v>3.51</v>
          </cell>
          <cell r="F200">
            <v>4.04</v>
          </cell>
          <cell r="G200">
            <v>0.05</v>
          </cell>
          <cell r="H200">
            <v>0.15</v>
          </cell>
        </row>
        <row r="201">
          <cell r="A201" t="str">
            <v>ШУРУП 4.5Х50</v>
          </cell>
          <cell r="B201" t="str">
            <v>4,5x50 шуруп универсальный, 10шт</v>
          </cell>
          <cell r="C201" t="str">
            <v>упак</v>
          </cell>
          <cell r="E201">
            <v>9.4499999999999993</v>
          </cell>
          <cell r="F201">
            <v>10.87</v>
          </cell>
          <cell r="G201">
            <v>0.05</v>
          </cell>
          <cell r="H201">
            <v>0.15</v>
          </cell>
        </row>
        <row r="202">
          <cell r="A202" t="str">
            <v>ШУРУП 5.0Х70</v>
          </cell>
          <cell r="B202" t="str">
            <v>5,0x70 шуруп универсальный, 10шт</v>
          </cell>
          <cell r="C202" t="str">
            <v>упак</v>
          </cell>
          <cell r="E202">
            <v>9.68</v>
          </cell>
          <cell r="F202">
            <v>11.13</v>
          </cell>
          <cell r="G202">
            <v>0.05</v>
          </cell>
          <cell r="H202">
            <v>0.15</v>
          </cell>
        </row>
        <row r="203">
          <cell r="A203">
            <v>107347080</v>
          </cell>
          <cell r="B203" t="str">
            <v>Корпус розетки LEGRAND на 1 модуль</v>
          </cell>
          <cell r="C203" t="str">
            <v>шт</v>
          </cell>
          <cell r="D203">
            <v>4.59</v>
          </cell>
          <cell r="E203">
            <v>115.67</v>
          </cell>
          <cell r="F203">
            <v>128.74</v>
          </cell>
          <cell r="G203">
            <v>0.1</v>
          </cell>
          <cell r="H203">
            <v>0.05</v>
          </cell>
        </row>
        <row r="204">
          <cell r="A204">
            <v>89314</v>
          </cell>
          <cell r="B204" t="str">
            <v>Кор.накл.монт.Mosaic 80х80х30</v>
          </cell>
          <cell r="C204" t="str">
            <v>шт</v>
          </cell>
          <cell r="D204">
            <v>4.32</v>
          </cell>
          <cell r="E204">
            <v>116.64</v>
          </cell>
          <cell r="F204">
            <v>122.47</v>
          </cell>
          <cell r="G204">
            <v>0.1</v>
          </cell>
          <cell r="H204">
            <v>0.05</v>
          </cell>
        </row>
        <row r="205">
          <cell r="A205">
            <v>74802</v>
          </cell>
          <cell r="B205" t="str">
            <v>Суппорт Mosaic -2М</v>
          </cell>
          <cell r="C205" t="str">
            <v>шт</v>
          </cell>
          <cell r="E205">
            <v>33.6</v>
          </cell>
          <cell r="F205">
            <v>35.28</v>
          </cell>
          <cell r="G205">
            <v>0.1</v>
          </cell>
          <cell r="H205">
            <v>0.05</v>
          </cell>
        </row>
        <row r="206">
          <cell r="A206">
            <v>75002</v>
          </cell>
          <cell r="B206" t="str">
            <v>Рамка Mosaic 2М 80х80</v>
          </cell>
          <cell r="C206" t="str">
            <v>шт</v>
          </cell>
          <cell r="E206">
            <v>39.409999999999997</v>
          </cell>
          <cell r="F206">
            <v>41.38</v>
          </cell>
          <cell r="G206">
            <v>0.1</v>
          </cell>
          <cell r="H206">
            <v>0.05</v>
          </cell>
        </row>
        <row r="207">
          <cell r="A207">
            <v>31916</v>
          </cell>
          <cell r="B207" t="str">
            <v>Хомут Colson 9х262 черный</v>
          </cell>
          <cell r="C207" t="str">
            <v>шт</v>
          </cell>
          <cell r="E207">
            <v>7.66</v>
          </cell>
          <cell r="F207">
            <v>9.19</v>
          </cell>
          <cell r="G207">
            <v>0.1</v>
          </cell>
          <cell r="H207">
            <v>0.2</v>
          </cell>
        </row>
        <row r="208">
          <cell r="A208">
            <v>31955</v>
          </cell>
          <cell r="B208" t="str">
            <v>Дюбель-основание 8мм стандарт.</v>
          </cell>
          <cell r="C208" t="str">
            <v>шт</v>
          </cell>
          <cell r="E208">
            <v>6.98</v>
          </cell>
          <cell r="F208">
            <v>8.3800000000000008</v>
          </cell>
          <cell r="G208">
            <v>0.1</v>
          </cell>
          <cell r="H208">
            <v>0.2</v>
          </cell>
        </row>
        <row r="209">
          <cell r="A209" t="str">
            <v>BR029743</v>
          </cell>
          <cell r="B209" t="str">
            <v>Маркеры 25мм, d=6.7мм, лист 49маркеров</v>
          </cell>
          <cell r="C209" t="str">
            <v>шт</v>
          </cell>
          <cell r="E209">
            <v>160.75</v>
          </cell>
          <cell r="F209">
            <v>176.83</v>
          </cell>
          <cell r="G209">
            <v>0.05</v>
          </cell>
          <cell r="H209">
            <v>0.1</v>
          </cell>
        </row>
        <row r="210">
          <cell r="A210" t="str">
            <v>S261B10 6КA</v>
          </cell>
          <cell r="B210" t="str">
            <v>Автоматич.выкл-ль 1-полюсный S261 B10</v>
          </cell>
          <cell r="C210" t="str">
            <v>шт</v>
          </cell>
          <cell r="D210">
            <v>8.19</v>
          </cell>
          <cell r="E210">
            <v>221.13</v>
          </cell>
          <cell r="F210">
            <v>221.13</v>
          </cell>
          <cell r="G210">
            <v>0.05</v>
          </cell>
          <cell r="H210">
            <v>0</v>
          </cell>
        </row>
        <row r="211">
          <cell r="A211" t="str">
            <v>H32023</v>
          </cell>
          <cell r="B211" t="str">
            <v>Кабель силовой NYY-J 3х1.5 однопров. 1м</v>
          </cell>
          <cell r="C211" t="str">
            <v>м</v>
          </cell>
          <cell r="D211">
            <v>0.98</v>
          </cell>
          <cell r="E211">
            <v>26.46</v>
          </cell>
          <cell r="F211">
            <v>30.43</v>
          </cell>
          <cell r="G211">
            <v>0.1</v>
          </cell>
          <cell r="H211">
            <v>0.15</v>
          </cell>
        </row>
        <row r="212">
          <cell r="A212" t="str">
            <v>ПВ3 1Х4 Ж/З</v>
          </cell>
          <cell r="B212" t="str">
            <v>Провод ПВ3 1х4 ж/з. 1м</v>
          </cell>
          <cell r="C212" t="str">
            <v>м</v>
          </cell>
          <cell r="D212">
            <v>0.85</v>
          </cell>
          <cell r="E212">
            <v>22.95</v>
          </cell>
          <cell r="F212">
            <v>22.95</v>
          </cell>
          <cell r="G212">
            <v>0.05</v>
          </cell>
          <cell r="H212">
            <v>0</v>
          </cell>
        </row>
        <row r="213">
          <cell r="A213">
            <v>31913</v>
          </cell>
          <cell r="B213" t="str">
            <v>Хомут Колсон 185 мм</v>
          </cell>
          <cell r="C213" t="str">
            <v>шт</v>
          </cell>
          <cell r="D213">
            <v>0.2</v>
          </cell>
          <cell r="E213">
            <v>5.4</v>
          </cell>
          <cell r="F213">
            <v>5.67</v>
          </cell>
          <cell r="G213">
            <v>0.1</v>
          </cell>
          <cell r="H213">
            <v>0.05</v>
          </cell>
        </row>
        <row r="214">
          <cell r="A214" t="str">
            <v>S201 B10</v>
          </cell>
          <cell r="B214" t="str">
            <v>Автоматич.выкл-ль 1-полюсный S201 B10</v>
          </cell>
          <cell r="C214" t="str">
            <v>шт</v>
          </cell>
          <cell r="D214">
            <v>11.46</v>
          </cell>
          <cell r="E214">
            <v>309.42</v>
          </cell>
          <cell r="F214">
            <v>355.83</v>
          </cell>
          <cell r="G214">
            <v>0.05</v>
          </cell>
          <cell r="H214">
            <v>0.15</v>
          </cell>
        </row>
        <row r="215">
          <cell r="A215" t="str">
            <v>2CDS200936R0001</v>
          </cell>
          <cell r="B215" t="str">
            <v>Вспомог. контакты комп. 1НЗ+1НО S2C-H11L</v>
          </cell>
          <cell r="C215" t="str">
            <v>шт</v>
          </cell>
          <cell r="D215">
            <v>13.66</v>
          </cell>
          <cell r="E215">
            <v>368.82</v>
          </cell>
          <cell r="F215">
            <v>424.14</v>
          </cell>
          <cell r="G215">
            <v>0.05</v>
          </cell>
          <cell r="H215">
            <v>0.15</v>
          </cell>
        </row>
        <row r="216">
          <cell r="A216">
            <v>1149117</v>
          </cell>
          <cell r="B216" t="str">
            <v>Кроншт.д/подв.лотк на шпильк.B39/120-220</v>
          </cell>
          <cell r="C216" t="str">
            <v>шт</v>
          </cell>
          <cell r="D216">
            <v>4.8600000000000003</v>
          </cell>
          <cell r="E216">
            <v>131.22</v>
          </cell>
          <cell r="F216">
            <v>150.9</v>
          </cell>
          <cell r="G216">
            <v>0.05</v>
          </cell>
          <cell r="H216">
            <v>0.15</v>
          </cell>
        </row>
        <row r="217">
          <cell r="A217">
            <v>1149101</v>
          </cell>
          <cell r="B217" t="str">
            <v>Проволочный лоток 120/60, 1м</v>
          </cell>
          <cell r="C217" t="str">
            <v>м</v>
          </cell>
          <cell r="D217">
            <v>30.96</v>
          </cell>
          <cell r="E217">
            <v>835.92</v>
          </cell>
          <cell r="F217">
            <v>961.31</v>
          </cell>
          <cell r="G217">
            <v>0.05</v>
          </cell>
          <cell r="H217">
            <v>0.15</v>
          </cell>
        </row>
        <row r="218">
          <cell r="A218">
            <v>1149184</v>
          </cell>
          <cell r="B218" t="str">
            <v>Болт М6х25 и гайка, оцинк</v>
          </cell>
          <cell r="C218" t="str">
            <v>компл</v>
          </cell>
          <cell r="D218">
            <v>0.32</v>
          </cell>
          <cell r="E218">
            <v>8.64</v>
          </cell>
          <cell r="F218">
            <v>9.94</v>
          </cell>
          <cell r="G218">
            <v>0.05</v>
          </cell>
          <cell r="H218">
            <v>0.15</v>
          </cell>
        </row>
        <row r="219">
          <cell r="A219">
            <v>1149452</v>
          </cell>
          <cell r="B219" t="str">
            <v>Шпилька M8 (6х2000 мм)</v>
          </cell>
          <cell r="C219" t="str">
            <v>шт</v>
          </cell>
          <cell r="D219">
            <v>9.36</v>
          </cell>
          <cell r="E219">
            <v>252.72</v>
          </cell>
          <cell r="F219">
            <v>290.63</v>
          </cell>
          <cell r="G219">
            <v>0.05</v>
          </cell>
          <cell r="H219">
            <v>0.15</v>
          </cell>
        </row>
        <row r="220">
          <cell r="A220">
            <v>1149102</v>
          </cell>
          <cell r="B220" t="str">
            <v>Лоток сетчатый, 60x220x2500мм, шт.</v>
          </cell>
          <cell r="C220" t="str">
            <v>шт.</v>
          </cell>
          <cell r="D220">
            <v>37.799999999999997</v>
          </cell>
          <cell r="E220">
            <v>1020.6</v>
          </cell>
          <cell r="F220">
            <v>1173.69</v>
          </cell>
          <cell r="G220">
            <v>0.05</v>
          </cell>
          <cell r="H220">
            <v>0.15</v>
          </cell>
        </row>
        <row r="221">
          <cell r="A221">
            <v>1149154</v>
          </cell>
          <cell r="B221" t="str">
            <v>Пластина д/соед. лотка B1, оцинк., шт</v>
          </cell>
          <cell r="C221" t="str">
            <v>шт.</v>
          </cell>
          <cell r="D221">
            <v>1.1599999999999999</v>
          </cell>
          <cell r="E221">
            <v>31.32</v>
          </cell>
          <cell r="F221">
            <v>36.020000000000003</v>
          </cell>
          <cell r="G221">
            <v>0.05</v>
          </cell>
          <cell r="H221">
            <v>0.15</v>
          </cell>
        </row>
        <row r="222">
          <cell r="A222">
            <v>1149155</v>
          </cell>
          <cell r="B222" t="str">
            <v>Пластина д/соед. лотка B2, оцинк., шт</v>
          </cell>
          <cell r="C222" t="str">
            <v>шт.</v>
          </cell>
          <cell r="D222">
            <v>0.81</v>
          </cell>
          <cell r="E222">
            <v>21.87</v>
          </cell>
          <cell r="F222">
            <v>25.15</v>
          </cell>
          <cell r="G222">
            <v>0.05</v>
          </cell>
          <cell r="H222">
            <v>0.15</v>
          </cell>
        </row>
        <row r="223">
          <cell r="A223">
            <v>1149156</v>
          </cell>
          <cell r="B223" t="str">
            <v>Комплект для крепления лотка B3</v>
          </cell>
          <cell r="C223" t="str">
            <v>шт.</v>
          </cell>
          <cell r="D223">
            <v>2.0699999999999998</v>
          </cell>
          <cell r="E223">
            <v>55.89</v>
          </cell>
          <cell r="F223">
            <v>58.68</v>
          </cell>
          <cell r="G223">
            <v>0.05</v>
          </cell>
          <cell r="H223">
            <v>0.05</v>
          </cell>
        </row>
        <row r="224">
          <cell r="A224" t="str">
            <v>ЛНМЗ-200ПР</v>
          </cell>
          <cell r="B224" t="str">
            <v>Лоток неперф. замковый 200х50, м</v>
          </cell>
          <cell r="C224" t="str">
            <v>м</v>
          </cell>
          <cell r="E224">
            <v>225</v>
          </cell>
          <cell r="F224">
            <v>225</v>
          </cell>
          <cell r="G224">
            <v>0.05</v>
          </cell>
          <cell r="H224">
            <v>0</v>
          </cell>
        </row>
        <row r="225">
          <cell r="A225" t="str">
            <v>КЛЗ-200ПР</v>
          </cell>
          <cell r="B225" t="str">
            <v>Крышка лотка неперф. 200х50, 1м</v>
          </cell>
          <cell r="C225" t="str">
            <v>м</v>
          </cell>
          <cell r="E225">
            <v>161.09</v>
          </cell>
          <cell r="F225">
            <v>161.09</v>
          </cell>
          <cell r="G225">
            <v>0.05</v>
          </cell>
          <cell r="H225">
            <v>0</v>
          </cell>
        </row>
        <row r="226">
          <cell r="A226" t="str">
            <v>ПЛП</v>
          </cell>
          <cell r="B226" t="str">
            <v>Перегородка в лоток  h=50мм длина 1м</v>
          </cell>
          <cell r="C226" t="str">
            <v>м</v>
          </cell>
          <cell r="E226">
            <v>61.85</v>
          </cell>
          <cell r="F226">
            <v>61.85</v>
          </cell>
          <cell r="G226">
            <v>0.05</v>
          </cell>
          <cell r="H226">
            <v>0</v>
          </cell>
        </row>
        <row r="227">
          <cell r="A227" t="str">
            <v>СЛП-200</v>
          </cell>
          <cell r="B227" t="str">
            <v>Соединитель лотка 200</v>
          </cell>
          <cell r="C227" t="str">
            <v>шт.</v>
          </cell>
          <cell r="E227">
            <v>47.46</v>
          </cell>
          <cell r="F227">
            <v>47.46</v>
          </cell>
          <cell r="G227">
            <v>0.05</v>
          </cell>
          <cell r="H227">
            <v>0</v>
          </cell>
        </row>
        <row r="228">
          <cell r="A228" t="str">
            <v>УП-200</v>
          </cell>
          <cell r="B228" t="str">
            <v>Угол плоский 90 град. к лотку 200х50</v>
          </cell>
          <cell r="C228" t="str">
            <v>шт.</v>
          </cell>
          <cell r="E228">
            <v>496.59</v>
          </cell>
          <cell r="F228">
            <v>496.59</v>
          </cell>
          <cell r="G228">
            <v>0.05</v>
          </cell>
          <cell r="H228">
            <v>0</v>
          </cell>
        </row>
        <row r="229">
          <cell r="A229" t="str">
            <v>ГАЙКА М6</v>
          </cell>
          <cell r="B229" t="str">
            <v>Гайка М6</v>
          </cell>
          <cell r="C229" t="str">
            <v>шт.</v>
          </cell>
          <cell r="E229">
            <v>2.4900000000000002</v>
          </cell>
          <cell r="F229">
            <v>2.4900000000000002</v>
          </cell>
          <cell r="G229">
            <v>0.05</v>
          </cell>
          <cell r="H229">
            <v>0</v>
          </cell>
        </row>
        <row r="230">
          <cell r="A230" t="str">
            <v>ШАЙБА Ф6</v>
          </cell>
          <cell r="B230" t="str">
            <v>Шайба Ф6 усиленная оц.</v>
          </cell>
          <cell r="C230" t="str">
            <v>шт.</v>
          </cell>
          <cell r="E230">
            <v>2.4900000000000002</v>
          </cell>
          <cell r="F230">
            <v>2.4900000000000002</v>
          </cell>
          <cell r="G230">
            <v>0.05</v>
          </cell>
          <cell r="H230">
            <v>0</v>
          </cell>
        </row>
        <row r="231">
          <cell r="A231" t="str">
            <v>ВИНТ М6Х12</v>
          </cell>
          <cell r="B231" t="str">
            <v>Винт М6х12</v>
          </cell>
          <cell r="C231" t="str">
            <v>шт.</v>
          </cell>
          <cell r="E231">
            <v>5.81</v>
          </cell>
          <cell r="F231">
            <v>5.81</v>
          </cell>
          <cell r="G231">
            <v>0.05</v>
          </cell>
          <cell r="H231">
            <v>0</v>
          </cell>
        </row>
        <row r="232">
          <cell r="A232">
            <v>10429</v>
          </cell>
          <cell r="B232" t="str">
            <v>Кабель-канал 105x50 1м</v>
          </cell>
          <cell r="C232" t="str">
            <v>м</v>
          </cell>
          <cell r="E232">
            <v>397.72</v>
          </cell>
          <cell r="F232">
            <v>477.26</v>
          </cell>
          <cell r="G232">
            <v>0.1</v>
          </cell>
          <cell r="H232">
            <v>0.2</v>
          </cell>
        </row>
        <row r="233">
          <cell r="A233">
            <v>10582</v>
          </cell>
          <cell r="B233" t="str">
            <v>Перегородка разделит. 50 мм</v>
          </cell>
          <cell r="C233" t="str">
            <v>м</v>
          </cell>
          <cell r="E233">
            <v>109.22</v>
          </cell>
          <cell r="F233">
            <v>114.68</v>
          </cell>
          <cell r="G233">
            <v>0.1</v>
          </cell>
          <cell r="H233">
            <v>0.05</v>
          </cell>
        </row>
        <row r="234">
          <cell r="A234">
            <v>10696</v>
          </cell>
          <cell r="B234" t="str">
            <v>Накладка на стык профиля</v>
          </cell>
          <cell r="C234" t="str">
            <v>шт.</v>
          </cell>
          <cell r="E234">
            <v>16.28</v>
          </cell>
          <cell r="F234">
            <v>17.09</v>
          </cell>
          <cell r="G234">
            <v>0.1</v>
          </cell>
          <cell r="H234">
            <v>0.05</v>
          </cell>
        </row>
        <row r="235">
          <cell r="A235">
            <v>10801</v>
          </cell>
          <cell r="B235" t="str">
            <v>Накладка на стык крышки 65мм</v>
          </cell>
          <cell r="C235" t="str">
            <v>шт.</v>
          </cell>
          <cell r="E235">
            <v>51.5</v>
          </cell>
          <cell r="F235">
            <v>54.08</v>
          </cell>
          <cell r="G235">
            <v>0.1</v>
          </cell>
          <cell r="H235">
            <v>0.05</v>
          </cell>
        </row>
        <row r="236">
          <cell r="A236">
            <v>10700</v>
          </cell>
          <cell r="B236" t="str">
            <v>Заглушка 105x50</v>
          </cell>
          <cell r="C236" t="str">
            <v>шт.</v>
          </cell>
          <cell r="E236">
            <v>53.26</v>
          </cell>
          <cell r="F236">
            <v>55.92</v>
          </cell>
          <cell r="G236">
            <v>0.1</v>
          </cell>
          <cell r="H236">
            <v>0.05</v>
          </cell>
        </row>
        <row r="237">
          <cell r="A237">
            <v>10786</v>
          </cell>
          <cell r="B237" t="str">
            <v>Угол плоский для 50х105</v>
          </cell>
          <cell r="C237" t="str">
            <v>шт.</v>
          </cell>
          <cell r="E237">
            <v>405.78</v>
          </cell>
          <cell r="F237">
            <v>426.07</v>
          </cell>
          <cell r="G237">
            <v>0.1</v>
          </cell>
          <cell r="H237">
            <v>0.05</v>
          </cell>
        </row>
        <row r="238">
          <cell r="A238">
            <v>10605</v>
          </cell>
          <cell r="B238" t="str">
            <v>Угол внутренний 50х105</v>
          </cell>
          <cell r="C238" t="str">
            <v>шт.</v>
          </cell>
          <cell r="E238">
            <v>268.81</v>
          </cell>
          <cell r="F238">
            <v>282.25</v>
          </cell>
          <cell r="G238">
            <v>0.1</v>
          </cell>
          <cell r="H238">
            <v>0.05</v>
          </cell>
        </row>
        <row r="239">
          <cell r="A239">
            <v>10619</v>
          </cell>
          <cell r="B239" t="str">
            <v>Угол внешний для 50х105</v>
          </cell>
          <cell r="C239" t="str">
            <v>шт.</v>
          </cell>
          <cell r="E239">
            <v>299.17</v>
          </cell>
          <cell r="F239">
            <v>314.13</v>
          </cell>
          <cell r="G239">
            <v>0.1</v>
          </cell>
          <cell r="H239">
            <v>0.05</v>
          </cell>
        </row>
        <row r="240">
          <cell r="A240">
            <v>10739</v>
          </cell>
          <cell r="B240" t="str">
            <v>Отвод Т  50х105 для выс. 80</v>
          </cell>
          <cell r="C240" t="str">
            <v>шт.</v>
          </cell>
          <cell r="E240">
            <v>492.25</v>
          </cell>
          <cell r="F240">
            <v>516.86</v>
          </cell>
          <cell r="G240">
            <v>0.1</v>
          </cell>
          <cell r="H240">
            <v>0.05</v>
          </cell>
        </row>
        <row r="241">
          <cell r="A241">
            <v>10459</v>
          </cell>
          <cell r="B241" t="str">
            <v>Кабель-канал 220x65</v>
          </cell>
          <cell r="C241" t="str">
            <v>м</v>
          </cell>
          <cell r="E241">
            <v>813.99</v>
          </cell>
          <cell r="F241">
            <v>976.79</v>
          </cell>
          <cell r="G241">
            <v>0.1</v>
          </cell>
          <cell r="H241">
            <v>0.2</v>
          </cell>
        </row>
        <row r="242">
          <cell r="A242">
            <v>10524</v>
          </cell>
          <cell r="B242" t="str">
            <v>Крышка 130</v>
          </cell>
          <cell r="C242" t="str">
            <v>м</v>
          </cell>
          <cell r="E242">
            <v>165.8</v>
          </cell>
          <cell r="F242">
            <v>198.96</v>
          </cell>
          <cell r="G242">
            <v>0.1</v>
          </cell>
          <cell r="H242">
            <v>0.2</v>
          </cell>
        </row>
        <row r="243">
          <cell r="A243">
            <v>10521</v>
          </cell>
          <cell r="B243" t="str">
            <v>Крышка 65мм, 1м</v>
          </cell>
          <cell r="C243" t="str">
            <v>м</v>
          </cell>
          <cell r="E243">
            <v>140.83000000000001</v>
          </cell>
          <cell r="F243">
            <v>169</v>
          </cell>
          <cell r="G243">
            <v>0.1</v>
          </cell>
          <cell r="H243">
            <v>0.2</v>
          </cell>
        </row>
        <row r="244">
          <cell r="A244">
            <v>10473</v>
          </cell>
          <cell r="B244" t="str">
            <v>Перегородка несущая</v>
          </cell>
          <cell r="C244" t="str">
            <v>м</v>
          </cell>
          <cell r="E244">
            <v>197.6</v>
          </cell>
          <cell r="F244">
            <v>312.20999999999998</v>
          </cell>
          <cell r="G244">
            <v>0.1</v>
          </cell>
          <cell r="H244">
            <v>0.57999999999999996</v>
          </cell>
        </row>
        <row r="245">
          <cell r="A245">
            <v>10692</v>
          </cell>
          <cell r="B245" t="str">
            <v>Накладка на стык профиля</v>
          </cell>
          <cell r="C245" t="str">
            <v>шт.</v>
          </cell>
          <cell r="E245">
            <v>29.42</v>
          </cell>
          <cell r="F245">
            <v>30.89</v>
          </cell>
          <cell r="G245">
            <v>0.1</v>
          </cell>
          <cell r="H245">
            <v>0.05</v>
          </cell>
        </row>
        <row r="246">
          <cell r="A246">
            <v>10804</v>
          </cell>
          <cell r="B246" t="str">
            <v>Накладка на стык крышек</v>
          </cell>
          <cell r="C246" t="str">
            <v>шт.</v>
          </cell>
          <cell r="E246">
            <v>118.32</v>
          </cell>
          <cell r="F246">
            <v>124.24</v>
          </cell>
          <cell r="G246">
            <v>0.1</v>
          </cell>
          <cell r="H246">
            <v>0.05</v>
          </cell>
        </row>
        <row r="247">
          <cell r="A247">
            <v>10708</v>
          </cell>
          <cell r="B247" t="str">
            <v>Заглушка 220x65</v>
          </cell>
          <cell r="C247" t="str">
            <v>шт.</v>
          </cell>
          <cell r="E247">
            <v>189.34</v>
          </cell>
          <cell r="F247">
            <v>198.81</v>
          </cell>
          <cell r="G247">
            <v>0.1</v>
          </cell>
          <cell r="H247">
            <v>0.05</v>
          </cell>
        </row>
        <row r="248">
          <cell r="A248">
            <v>10733</v>
          </cell>
          <cell r="B248" t="str">
            <v>Отвод T к профилю 80 мм</v>
          </cell>
          <cell r="C248" t="str">
            <v>шт.</v>
          </cell>
          <cell r="E248">
            <v>1091.0899999999999</v>
          </cell>
          <cell r="F248">
            <v>1145.6400000000001</v>
          </cell>
          <cell r="G248">
            <v>0.1</v>
          </cell>
          <cell r="H248">
            <v>0.05</v>
          </cell>
        </row>
        <row r="249">
          <cell r="A249">
            <v>10658</v>
          </cell>
          <cell r="B249" t="str">
            <v>Угол внутренний для 65x195/220</v>
          </cell>
          <cell r="C249" t="str">
            <v>шт.</v>
          </cell>
          <cell r="E249">
            <v>1178.19</v>
          </cell>
          <cell r="F249">
            <v>1237.0999999999999</v>
          </cell>
          <cell r="G249">
            <v>0.1</v>
          </cell>
          <cell r="H249">
            <v>0.05</v>
          </cell>
        </row>
        <row r="250">
          <cell r="A250">
            <v>10411</v>
          </cell>
          <cell r="B250" t="str">
            <v>Кабель-канал 80x35</v>
          </cell>
          <cell r="C250" t="str">
            <v>м</v>
          </cell>
          <cell r="E250">
            <v>156.08000000000001</v>
          </cell>
          <cell r="F250">
            <v>187.3</v>
          </cell>
          <cell r="G250">
            <v>0.1</v>
          </cell>
          <cell r="H250">
            <v>0.2</v>
          </cell>
        </row>
        <row r="251">
          <cell r="A251">
            <v>10722</v>
          </cell>
          <cell r="B251" t="str">
            <v>Заглушка 80x35</v>
          </cell>
          <cell r="C251" t="str">
            <v>шт.</v>
          </cell>
          <cell r="E251">
            <v>106.34</v>
          </cell>
          <cell r="F251">
            <v>111.66</v>
          </cell>
          <cell r="G251">
            <v>0.1</v>
          </cell>
          <cell r="H251">
            <v>0.05</v>
          </cell>
        </row>
        <row r="252">
          <cell r="A252" t="str">
            <v>ПХВ D=50</v>
          </cell>
          <cell r="B252" t="str">
            <v>Труба ПХВ d=50мм, 1м</v>
          </cell>
          <cell r="C252" t="str">
            <v>м</v>
          </cell>
          <cell r="D252">
            <v>2.64</v>
          </cell>
          <cell r="E252">
            <v>71.28</v>
          </cell>
          <cell r="F252">
            <v>71.28</v>
          </cell>
          <cell r="G252">
            <v>0.05</v>
          </cell>
          <cell r="H252">
            <v>0</v>
          </cell>
        </row>
        <row r="253">
          <cell r="A253" t="str">
            <v>40ПВХ</v>
          </cell>
          <cell r="B253" t="str">
            <v>Труба гофрирован. ПВХ 40мм 1м</v>
          </cell>
          <cell r="C253" t="str">
            <v>м</v>
          </cell>
          <cell r="D253">
            <v>1.92</v>
          </cell>
          <cell r="E253">
            <v>51.84</v>
          </cell>
          <cell r="F253">
            <v>51.84</v>
          </cell>
          <cell r="G253">
            <v>0.05</v>
          </cell>
          <cell r="H253">
            <v>0</v>
          </cell>
        </row>
        <row r="254">
          <cell r="A254">
            <v>10921</v>
          </cell>
          <cell r="B254" t="str">
            <v>Суппорт Mosaic на 2 мод., 65мм</v>
          </cell>
          <cell r="C254" t="str">
            <v>шт.</v>
          </cell>
          <cell r="E254">
            <v>57.53</v>
          </cell>
          <cell r="F254">
            <v>60.41</v>
          </cell>
          <cell r="G254">
            <v>0.1</v>
          </cell>
          <cell r="H254">
            <v>0.05</v>
          </cell>
        </row>
        <row r="255">
          <cell r="A255">
            <v>760033936</v>
          </cell>
          <cell r="B255" t="str">
            <v>Панельная полка 600G2, 1U, выдвижная</v>
          </cell>
          <cell r="C255" t="str">
            <v>шт.</v>
          </cell>
          <cell r="D255">
            <v>180</v>
          </cell>
          <cell r="E255">
            <v>4536</v>
          </cell>
          <cell r="F255">
            <v>5288.98</v>
          </cell>
          <cell r="G255">
            <v>0.1</v>
          </cell>
          <cell r="H255">
            <v>0.1</v>
          </cell>
        </row>
        <row r="256">
          <cell r="A256">
            <v>760033878</v>
          </cell>
          <cell r="B256" t="str">
            <v>Перед. панель д/12 дуплексных адапт. SC</v>
          </cell>
          <cell r="C256" t="str">
            <v>шт.</v>
          </cell>
          <cell r="D256">
            <v>25</v>
          </cell>
          <cell r="E256">
            <v>630</v>
          </cell>
          <cell r="F256">
            <v>734.58</v>
          </cell>
          <cell r="G256">
            <v>0.1</v>
          </cell>
          <cell r="H256">
            <v>0.1</v>
          </cell>
        </row>
        <row r="257">
          <cell r="A257">
            <v>760033894</v>
          </cell>
          <cell r="B257" t="str">
            <v>Перед. панель д/12 симплексных адапт. SC</v>
          </cell>
          <cell r="C257" t="str">
            <v>шт.</v>
          </cell>
          <cell r="D257">
            <v>25</v>
          </cell>
          <cell r="E257">
            <v>630</v>
          </cell>
          <cell r="F257">
            <v>734.58</v>
          </cell>
          <cell r="G257">
            <v>0.1</v>
          </cell>
          <cell r="H257">
            <v>0.1</v>
          </cell>
        </row>
        <row r="258">
          <cell r="A258">
            <v>700004880</v>
          </cell>
          <cell r="B258" t="str">
            <v>Двойной SC соединитель</v>
          </cell>
          <cell r="C258" t="str">
            <v>шт.</v>
          </cell>
          <cell r="D258">
            <v>8.9600000000000009</v>
          </cell>
          <cell r="E258">
            <v>225.79</v>
          </cell>
          <cell r="F258">
            <v>263.27</v>
          </cell>
          <cell r="G258">
            <v>0.1</v>
          </cell>
          <cell r="H258">
            <v>0.1</v>
          </cell>
        </row>
        <row r="259">
          <cell r="A259">
            <v>700004807</v>
          </cell>
          <cell r="B259" t="str">
            <v>Соединит.SC</v>
          </cell>
          <cell r="C259" t="str">
            <v>шт.</v>
          </cell>
          <cell r="D259">
            <v>7.81</v>
          </cell>
          <cell r="E259">
            <v>196.81</v>
          </cell>
          <cell r="F259">
            <v>229.48</v>
          </cell>
          <cell r="G259">
            <v>0.1</v>
          </cell>
          <cell r="H259">
            <v>0.1</v>
          </cell>
        </row>
        <row r="260">
          <cell r="A260">
            <v>700007024</v>
          </cell>
          <cell r="B260" t="str">
            <v>Коннектор SC, 0.9 мм, 125 мкм</v>
          </cell>
          <cell r="C260" t="str">
            <v>шт.</v>
          </cell>
          <cell r="D260">
            <v>7.84</v>
          </cell>
          <cell r="E260">
            <v>197.57</v>
          </cell>
          <cell r="F260">
            <v>230.37</v>
          </cell>
          <cell r="G260">
            <v>0.1</v>
          </cell>
          <cell r="H260">
            <v>0.1</v>
          </cell>
        </row>
        <row r="261">
          <cell r="A261">
            <v>700218043</v>
          </cell>
          <cell r="B261" t="str">
            <v>Набор д/разд.100STII/SC MM epoxy б/клея</v>
          </cell>
          <cell r="C261" t="str">
            <v>шт.</v>
          </cell>
          <cell r="D261">
            <v>300</v>
          </cell>
          <cell r="E261">
            <v>7560</v>
          </cell>
          <cell r="F261">
            <v>8814.9599999999991</v>
          </cell>
          <cell r="G261">
            <v>0.1</v>
          </cell>
          <cell r="H261">
            <v>0.1</v>
          </cell>
        </row>
        <row r="262">
          <cell r="A262">
            <v>700006109</v>
          </cell>
          <cell r="B262" t="str">
            <v>Эпоксидный клей, уп-ка 15</v>
          </cell>
          <cell r="C262" t="str">
            <v>упак</v>
          </cell>
          <cell r="D262">
            <v>159.19999999999999</v>
          </cell>
          <cell r="E262">
            <v>4011.84</v>
          </cell>
          <cell r="F262">
            <v>4677.8100000000004</v>
          </cell>
          <cell r="G262">
            <v>0.1</v>
          </cell>
          <cell r="H262">
            <v>0.1</v>
          </cell>
        </row>
        <row r="263">
          <cell r="A263">
            <v>7721635</v>
          </cell>
          <cell r="B263" t="str">
            <v>Шкаф 21ВЕ-600*1012*615 вентил.</v>
          </cell>
          <cell r="C263" t="str">
            <v>шт.</v>
          </cell>
          <cell r="D263">
            <v>910.94</v>
          </cell>
          <cell r="E263">
            <v>31882.9</v>
          </cell>
          <cell r="F263">
            <v>33477.050000000003</v>
          </cell>
          <cell r="G263">
            <v>0.05</v>
          </cell>
          <cell r="H263">
            <v>0.05</v>
          </cell>
        </row>
        <row r="264">
          <cell r="A264">
            <v>3110000</v>
          </cell>
          <cell r="B264" t="str">
            <v>Терморегулятор</v>
          </cell>
          <cell r="C264" t="str">
            <v>шт.</v>
          </cell>
          <cell r="D264">
            <v>31.16</v>
          </cell>
          <cell r="E264">
            <v>1090.5999999999999</v>
          </cell>
          <cell r="F264">
            <v>1145.1300000000001</v>
          </cell>
          <cell r="G264">
            <v>0.05</v>
          </cell>
          <cell r="H264">
            <v>0.05</v>
          </cell>
        </row>
        <row r="265">
          <cell r="A265">
            <v>2503000</v>
          </cell>
          <cell r="B265" t="str">
            <v>Крепежный кронштейн-40мм</v>
          </cell>
          <cell r="C265" t="str">
            <v>шт.</v>
          </cell>
          <cell r="D265">
            <v>2.31</v>
          </cell>
          <cell r="E265">
            <v>80.849999999999994</v>
          </cell>
          <cell r="F265">
            <v>97.02</v>
          </cell>
          <cell r="G265">
            <v>0.05</v>
          </cell>
          <cell r="H265">
            <v>0.2</v>
          </cell>
        </row>
        <row r="266">
          <cell r="A266">
            <v>7148035</v>
          </cell>
          <cell r="B266" t="str">
            <v>Полка 390*300 угловая</v>
          </cell>
          <cell r="C266" t="str">
            <v>шт.</v>
          </cell>
          <cell r="D266">
            <v>64.61</v>
          </cell>
          <cell r="E266">
            <v>2261.35</v>
          </cell>
          <cell r="F266">
            <v>2374.42</v>
          </cell>
          <cell r="G266">
            <v>0.05</v>
          </cell>
          <cell r="H266">
            <v>0.05</v>
          </cell>
        </row>
        <row r="267">
          <cell r="A267">
            <v>7820850</v>
          </cell>
          <cell r="B267" t="str">
            <v>Корпус шкафа 47ВЕ-800*2200*800</v>
          </cell>
          <cell r="C267" t="str">
            <v>шт.</v>
          </cell>
          <cell r="D267">
            <v>1131.1500000000001</v>
          </cell>
          <cell r="E267">
            <v>39590.25</v>
          </cell>
          <cell r="F267">
            <v>41569.760000000002</v>
          </cell>
          <cell r="G267">
            <v>0.05</v>
          </cell>
          <cell r="H267">
            <v>0.05</v>
          </cell>
        </row>
        <row r="268">
          <cell r="A268">
            <v>7825801</v>
          </cell>
          <cell r="B268" t="str">
            <v>Рама цоколя 800*100 вент. - 1 комп.</v>
          </cell>
          <cell r="C268" t="str">
            <v>компл</v>
          </cell>
          <cell r="D268">
            <v>91.85</v>
          </cell>
          <cell r="E268">
            <v>3214.75</v>
          </cell>
          <cell r="F268">
            <v>3375.49</v>
          </cell>
          <cell r="G268">
            <v>0.05</v>
          </cell>
          <cell r="H268">
            <v>0.05</v>
          </cell>
        </row>
        <row r="269">
          <cell r="A269">
            <v>8601085</v>
          </cell>
          <cell r="B269" t="str">
            <v>Панель цоколя 800*100 - 1 комп.</v>
          </cell>
          <cell r="C269" t="str">
            <v>компл</v>
          </cell>
          <cell r="D269">
            <v>33.17</v>
          </cell>
          <cell r="E269">
            <v>1160.95</v>
          </cell>
          <cell r="F269">
            <v>1219</v>
          </cell>
          <cell r="G269">
            <v>0.05</v>
          </cell>
          <cell r="H269">
            <v>0.05</v>
          </cell>
        </row>
        <row r="270">
          <cell r="A270">
            <v>8128235</v>
          </cell>
          <cell r="B270" t="str">
            <v>Стенки 2200*800 - 2 шт.</v>
          </cell>
          <cell r="C270" t="str">
            <v>компл</v>
          </cell>
          <cell r="D270">
            <v>197.71</v>
          </cell>
          <cell r="E270">
            <v>6919.85</v>
          </cell>
          <cell r="F270">
            <v>7265.84</v>
          </cell>
          <cell r="G270">
            <v>0.05</v>
          </cell>
          <cell r="H270">
            <v>0.05</v>
          </cell>
        </row>
        <row r="271">
          <cell r="A271">
            <v>7240210</v>
          </cell>
          <cell r="B271" t="str">
            <v>Панель  7-розеточная</v>
          </cell>
          <cell r="C271" t="str">
            <v>шт.</v>
          </cell>
          <cell r="D271">
            <v>56.14</v>
          </cell>
          <cell r="E271">
            <v>1964.9</v>
          </cell>
          <cell r="F271">
            <v>2063.15</v>
          </cell>
          <cell r="G271">
            <v>0.05</v>
          </cell>
          <cell r="H271">
            <v>0.05</v>
          </cell>
        </row>
        <row r="272">
          <cell r="A272">
            <v>7280035</v>
          </cell>
          <cell r="B272" t="str">
            <v>Распаечная коробка</v>
          </cell>
          <cell r="C272" t="str">
            <v>шт.</v>
          </cell>
          <cell r="D272">
            <v>30.02</v>
          </cell>
          <cell r="E272">
            <v>1050.7</v>
          </cell>
          <cell r="F272">
            <v>1103.24</v>
          </cell>
          <cell r="G272">
            <v>0.05</v>
          </cell>
          <cell r="H272">
            <v>0.05</v>
          </cell>
        </row>
        <row r="273">
          <cell r="A273">
            <v>7829110</v>
          </cell>
          <cell r="B273" t="str">
            <v>Набор заземления</v>
          </cell>
          <cell r="C273" t="str">
            <v>компл</v>
          </cell>
          <cell r="D273">
            <v>86.84</v>
          </cell>
          <cell r="E273">
            <v>3039.4</v>
          </cell>
          <cell r="F273">
            <v>3191.37</v>
          </cell>
          <cell r="G273">
            <v>0.05</v>
          </cell>
          <cell r="H273">
            <v>0.05</v>
          </cell>
        </row>
        <row r="274">
          <cell r="A274">
            <v>7827220</v>
          </cell>
          <cell r="B274" t="str">
            <v>Профили 19" на 47ВЕ - 2шт</v>
          </cell>
          <cell r="C274" t="str">
            <v>компл</v>
          </cell>
          <cell r="D274">
            <v>82.46</v>
          </cell>
          <cell r="E274">
            <v>2886.1</v>
          </cell>
          <cell r="F274">
            <v>3030.41</v>
          </cell>
          <cell r="G274">
            <v>0.05</v>
          </cell>
          <cell r="H274">
            <v>0.05</v>
          </cell>
        </row>
        <row r="275">
          <cell r="A275">
            <v>7827480</v>
          </cell>
          <cell r="B275" t="str">
            <v>Опора для 19" профилей - 2 шт.</v>
          </cell>
          <cell r="C275" t="str">
            <v>компл</v>
          </cell>
          <cell r="D275">
            <v>55.8</v>
          </cell>
          <cell r="E275">
            <v>1953</v>
          </cell>
          <cell r="F275">
            <v>2050.65</v>
          </cell>
          <cell r="G275">
            <v>0.05</v>
          </cell>
          <cell r="H275">
            <v>0.05</v>
          </cell>
        </row>
        <row r="276">
          <cell r="A276">
            <v>7145035</v>
          </cell>
          <cell r="B276" t="str">
            <v>Полка 409*500</v>
          </cell>
          <cell r="C276" t="str">
            <v>шт.</v>
          </cell>
          <cell r="D276">
            <v>53.14</v>
          </cell>
          <cell r="E276">
            <v>1859.9</v>
          </cell>
          <cell r="F276">
            <v>1952.9</v>
          </cell>
          <cell r="G276">
            <v>0.05</v>
          </cell>
          <cell r="H276">
            <v>0.05</v>
          </cell>
        </row>
        <row r="277">
          <cell r="A277">
            <v>7988035</v>
          </cell>
          <cell r="B277" t="str">
            <v>Потолочный вент.модуль 800*800 на 2 вент</v>
          </cell>
          <cell r="C277" t="str">
            <v>шт.</v>
          </cell>
          <cell r="D277">
            <v>266.02</v>
          </cell>
          <cell r="E277">
            <v>9310.7000000000007</v>
          </cell>
          <cell r="F277">
            <v>9776.24</v>
          </cell>
          <cell r="G277">
            <v>0.05</v>
          </cell>
          <cell r="H277">
            <v>0.05</v>
          </cell>
        </row>
        <row r="278">
          <cell r="A278">
            <v>7980000</v>
          </cell>
          <cell r="B278" t="str">
            <v>Дополнительный вентилятор</v>
          </cell>
          <cell r="C278" t="str">
            <v>шт.</v>
          </cell>
          <cell r="D278">
            <v>48.89</v>
          </cell>
          <cell r="E278">
            <v>1711.15</v>
          </cell>
          <cell r="F278">
            <v>1796.71</v>
          </cell>
          <cell r="G278">
            <v>0.05</v>
          </cell>
          <cell r="H278">
            <v>0.05</v>
          </cell>
        </row>
        <row r="279">
          <cell r="A279">
            <v>7111900</v>
          </cell>
          <cell r="B279" t="str">
            <v>Кольца кабельные, 10 шт</v>
          </cell>
          <cell r="C279" t="str">
            <v>упак</v>
          </cell>
          <cell r="D279">
            <v>68.95</v>
          </cell>
          <cell r="E279">
            <v>2413.25</v>
          </cell>
          <cell r="F279">
            <v>2895.9</v>
          </cell>
          <cell r="G279">
            <v>0.05</v>
          </cell>
          <cell r="H279">
            <v>0.2</v>
          </cell>
        </row>
        <row r="280">
          <cell r="A280">
            <v>2597000</v>
          </cell>
          <cell r="B280" t="str">
            <v>Стяжки кабельные, 100 шт.</v>
          </cell>
          <cell r="C280" t="str">
            <v>упак</v>
          </cell>
          <cell r="D280">
            <v>16.8</v>
          </cell>
          <cell r="E280">
            <v>588</v>
          </cell>
          <cell r="F280">
            <v>705.6</v>
          </cell>
          <cell r="G280">
            <v>0.05</v>
          </cell>
          <cell r="H280">
            <v>0.2</v>
          </cell>
        </row>
        <row r="281">
          <cell r="A281">
            <v>2423000</v>
          </cell>
          <cell r="B281" t="str">
            <v>Столбик вентиляционный - 4 шт.</v>
          </cell>
          <cell r="C281" t="str">
            <v>упак</v>
          </cell>
          <cell r="D281">
            <v>32.69</v>
          </cell>
          <cell r="E281">
            <v>1144.1500000000001</v>
          </cell>
          <cell r="F281">
            <v>1372.98</v>
          </cell>
          <cell r="G281">
            <v>0.05</v>
          </cell>
          <cell r="H281">
            <v>0.2</v>
          </cell>
        </row>
        <row r="282">
          <cell r="A282">
            <v>2092200</v>
          </cell>
          <cell r="B282" t="str">
            <v>Квадратная гайка М6 19" (50 шт.)</v>
          </cell>
          <cell r="C282" t="str">
            <v>упак</v>
          </cell>
          <cell r="D282">
            <v>15.79</v>
          </cell>
          <cell r="E282">
            <v>552.65</v>
          </cell>
          <cell r="F282">
            <v>635.54999999999995</v>
          </cell>
          <cell r="G282">
            <v>0.05</v>
          </cell>
          <cell r="H282">
            <v>0.15</v>
          </cell>
        </row>
        <row r="283">
          <cell r="A283">
            <v>2089000</v>
          </cell>
          <cell r="B283" t="str">
            <v>Винты M6 - 100 шт.</v>
          </cell>
          <cell r="C283" t="str">
            <v>упак</v>
          </cell>
          <cell r="D283">
            <v>7.41</v>
          </cell>
          <cell r="E283">
            <v>259.35000000000002</v>
          </cell>
          <cell r="F283">
            <v>298.25</v>
          </cell>
          <cell r="G283">
            <v>0.05</v>
          </cell>
          <cell r="H283">
            <v>0.15</v>
          </cell>
        </row>
        <row r="284">
          <cell r="A284">
            <v>7827800</v>
          </cell>
          <cell r="B284" t="str">
            <v>Крепл. 19" профиля 800*800 - 4 шт.</v>
          </cell>
          <cell r="C284" t="str">
            <v>компл</v>
          </cell>
          <cell r="D284">
            <v>104.84</v>
          </cell>
          <cell r="E284">
            <v>3669.4</v>
          </cell>
          <cell r="F284">
            <v>4219.8100000000004</v>
          </cell>
          <cell r="G284">
            <v>0.05</v>
          </cell>
          <cell r="H284">
            <v>0.15</v>
          </cell>
        </row>
        <row r="285">
          <cell r="A285" t="str">
            <v>CPC3312-03F009</v>
          </cell>
          <cell r="B285" t="str">
            <v>Шнур GS8E-9FT</v>
          </cell>
          <cell r="C285" t="str">
            <v>шт.</v>
          </cell>
          <cell r="D285">
            <v>10.58</v>
          </cell>
          <cell r="E285">
            <v>266.62</v>
          </cell>
          <cell r="F285">
            <v>325.01</v>
          </cell>
          <cell r="G285">
            <v>0.1</v>
          </cell>
          <cell r="H285">
            <v>0.15</v>
          </cell>
        </row>
        <row r="286">
          <cell r="A286" t="str">
            <v>CPC3312-03F010</v>
          </cell>
          <cell r="B286" t="str">
            <v>Шнур GS8E-10FT</v>
          </cell>
          <cell r="C286" t="str">
            <v>шт.</v>
          </cell>
          <cell r="D286">
            <v>10.81</v>
          </cell>
          <cell r="E286">
            <v>272.41000000000003</v>
          </cell>
          <cell r="F286">
            <v>332.07</v>
          </cell>
          <cell r="G286">
            <v>0.1</v>
          </cell>
          <cell r="H286">
            <v>0.15</v>
          </cell>
        </row>
        <row r="287">
          <cell r="A287" t="str">
            <v>CPC3312-03F005</v>
          </cell>
          <cell r="B287" t="str">
            <v>Шнур GS8E-5FT</v>
          </cell>
          <cell r="C287" t="str">
            <v>шт.</v>
          </cell>
          <cell r="D287">
            <v>9.08</v>
          </cell>
          <cell r="E287">
            <v>228.82</v>
          </cell>
          <cell r="F287">
            <v>278.93</v>
          </cell>
          <cell r="G287">
            <v>0.1</v>
          </cell>
          <cell r="H287">
            <v>0.15</v>
          </cell>
        </row>
        <row r="288">
          <cell r="A288" t="str">
            <v>CPC3312-03F007</v>
          </cell>
          <cell r="B288" t="str">
            <v>Шнур GS8E-7FT</v>
          </cell>
          <cell r="C288" t="str">
            <v>шт.</v>
          </cell>
          <cell r="D288">
            <v>9.77</v>
          </cell>
          <cell r="E288">
            <v>246.2</v>
          </cell>
          <cell r="F288">
            <v>300.12</v>
          </cell>
          <cell r="G288">
            <v>0.1</v>
          </cell>
          <cell r="H288">
            <v>0.15</v>
          </cell>
        </row>
        <row r="289">
          <cell r="A289">
            <v>107859142</v>
          </cell>
          <cell r="B289" t="str">
            <v>Шнур 119 2-жил. 9Ft уп.10шт</v>
          </cell>
          <cell r="C289" t="str">
            <v>упак</v>
          </cell>
          <cell r="D289">
            <v>182.86</v>
          </cell>
          <cell r="E289">
            <v>4608.07</v>
          </cell>
          <cell r="F289">
            <v>5617.24</v>
          </cell>
          <cell r="G289">
            <v>0.1</v>
          </cell>
          <cell r="H289">
            <v>0.15</v>
          </cell>
        </row>
        <row r="290">
          <cell r="A290" t="str">
            <v>FPCMSCSC31-HF004</v>
          </cell>
          <cell r="B290" t="str">
            <v>Шнур SC/SC 4 Ft, одножил. MM, OS</v>
          </cell>
          <cell r="C290" t="str">
            <v>шт.</v>
          </cell>
          <cell r="D290">
            <v>34.5</v>
          </cell>
          <cell r="E290">
            <v>869.4</v>
          </cell>
          <cell r="F290">
            <v>1059.8</v>
          </cell>
          <cell r="G290">
            <v>0.1</v>
          </cell>
          <cell r="H290">
            <v>0.15</v>
          </cell>
        </row>
        <row r="291">
          <cell r="A291" t="str">
            <v>FPCMSCSC31-HF010</v>
          </cell>
          <cell r="B291" t="str">
            <v>Шнур SC/SC 10 Ft, одножил. MM, OS</v>
          </cell>
          <cell r="C291" t="str">
            <v>шт.</v>
          </cell>
          <cell r="D291">
            <v>38.5</v>
          </cell>
          <cell r="E291">
            <v>970.2</v>
          </cell>
          <cell r="F291">
            <v>1182.67</v>
          </cell>
          <cell r="G291">
            <v>0.1</v>
          </cell>
          <cell r="H291">
            <v>0.15</v>
          </cell>
        </row>
        <row r="292">
          <cell r="A292">
            <v>106824329</v>
          </cell>
          <cell r="B292" t="str">
            <v>Кабель 1010 25 пар кат.3 1Ft</v>
          </cell>
          <cell r="C292" t="str">
            <v>фут</v>
          </cell>
          <cell r="D292">
            <v>1.02</v>
          </cell>
          <cell r="E292">
            <v>25.7</v>
          </cell>
          <cell r="F292">
            <v>31.33</v>
          </cell>
          <cell r="G292">
            <v>0.1</v>
          </cell>
          <cell r="H292">
            <v>0.15</v>
          </cell>
        </row>
        <row r="293">
          <cell r="A293">
            <v>700008469</v>
          </cell>
          <cell r="B293" t="str">
            <v>Кабель опт.для внутр.пр. LGBC 6-жил.,1ft</v>
          </cell>
          <cell r="C293" t="str">
            <v>фут</v>
          </cell>
          <cell r="D293">
            <v>0.99</v>
          </cell>
          <cell r="E293">
            <v>24.95</v>
          </cell>
          <cell r="F293">
            <v>30.41</v>
          </cell>
          <cell r="G293">
            <v>0.1</v>
          </cell>
          <cell r="H293">
            <v>0.15</v>
          </cell>
        </row>
        <row r="294">
          <cell r="A294" t="str">
            <v>ПВ3 1Х16 Ж/З</v>
          </cell>
          <cell r="B294" t="str">
            <v>Провод ПВ3 1х16 ж/з 1м</v>
          </cell>
          <cell r="C294" t="str">
            <v>м</v>
          </cell>
          <cell r="E294">
            <v>88.4</v>
          </cell>
          <cell r="F294">
            <v>88.4</v>
          </cell>
          <cell r="G294">
            <v>0.05</v>
          </cell>
          <cell r="H294">
            <v>0</v>
          </cell>
        </row>
        <row r="295">
          <cell r="A295" t="str">
            <v>03457</v>
          </cell>
          <cell r="B295" t="str">
            <v>Авт. DX трехполюсный 63А 3М</v>
          </cell>
          <cell r="C295" t="str">
            <v>шт.</v>
          </cell>
          <cell r="E295">
            <v>1068.1099999999999</v>
          </cell>
          <cell r="F295">
            <v>1228.33</v>
          </cell>
          <cell r="G295">
            <v>0.1</v>
          </cell>
          <cell r="H295">
            <v>0.15</v>
          </cell>
        </row>
        <row r="296">
          <cell r="A296" t="str">
            <v>06660</v>
          </cell>
          <cell r="B296" t="str">
            <v>Авт.выкл. 3п 80A тип D 10кА 4.5 М</v>
          </cell>
          <cell r="C296" t="str">
            <v>шт.</v>
          </cell>
          <cell r="E296">
            <v>6780.66</v>
          </cell>
          <cell r="F296">
            <v>7797.76</v>
          </cell>
          <cell r="G296">
            <v>0.1</v>
          </cell>
          <cell r="H296">
            <v>0.15</v>
          </cell>
        </row>
        <row r="297">
          <cell r="A297">
            <v>10941</v>
          </cell>
          <cell r="B297" t="str">
            <v>Суппорт Mosaic на 4 мод., 65мм</v>
          </cell>
          <cell r="C297" t="str">
            <v>шт.</v>
          </cell>
          <cell r="E297">
            <v>95.11</v>
          </cell>
          <cell r="F297">
            <v>99.87</v>
          </cell>
          <cell r="G297">
            <v>0.1</v>
          </cell>
          <cell r="H297">
            <v>0.05</v>
          </cell>
        </row>
        <row r="298">
          <cell r="A298">
            <v>75010</v>
          </cell>
          <cell r="B298" t="str">
            <v>Крышка бел. 4М45 гориз</v>
          </cell>
          <cell r="C298" t="str">
            <v>шт.</v>
          </cell>
          <cell r="E298">
            <v>135.11000000000001</v>
          </cell>
          <cell r="F298">
            <v>141.87</v>
          </cell>
          <cell r="G298">
            <v>0.1</v>
          </cell>
          <cell r="H298">
            <v>0.05</v>
          </cell>
        </row>
        <row r="299">
          <cell r="A299">
            <v>74804</v>
          </cell>
          <cell r="B299" t="str">
            <v>Мет.пл. 4М45 гориз</v>
          </cell>
          <cell r="C299" t="str">
            <v>шт.</v>
          </cell>
          <cell r="E299">
            <v>64.86</v>
          </cell>
          <cell r="F299">
            <v>68.099999999999994</v>
          </cell>
          <cell r="G299">
            <v>0.1</v>
          </cell>
          <cell r="H299">
            <v>0.05</v>
          </cell>
        </row>
        <row r="300">
          <cell r="A300">
            <v>74195</v>
          </cell>
          <cell r="B300" t="str">
            <v>Розетка Мозаик 45, 2х2К+З, с мех.блокир.</v>
          </cell>
          <cell r="C300" t="str">
            <v>шт.</v>
          </cell>
          <cell r="E300">
            <v>485.4</v>
          </cell>
          <cell r="F300">
            <v>509.67</v>
          </cell>
          <cell r="G300">
            <v>0.1</v>
          </cell>
          <cell r="H300">
            <v>0.05</v>
          </cell>
        </row>
        <row r="301">
          <cell r="A301">
            <v>50299</v>
          </cell>
          <cell r="B301" t="str">
            <v>Вставка-ключ к розеткам с защ.контактами</v>
          </cell>
          <cell r="C301" t="str">
            <v>шт.</v>
          </cell>
          <cell r="E301">
            <v>64.900000000000006</v>
          </cell>
          <cell r="F301">
            <v>68.150000000000006</v>
          </cell>
          <cell r="G301">
            <v>0.1</v>
          </cell>
          <cell r="H301">
            <v>0.05</v>
          </cell>
        </row>
        <row r="302">
          <cell r="A302" t="str">
            <v>ВВГНГ 3Х2.5</v>
          </cell>
          <cell r="B302" t="str">
            <v>Кабель ВВГнг 3х2.5 1м</v>
          </cell>
          <cell r="C302" t="str">
            <v>м</v>
          </cell>
          <cell r="E302">
            <v>51.85</v>
          </cell>
          <cell r="F302">
            <v>51.85</v>
          </cell>
          <cell r="G302">
            <v>0.05</v>
          </cell>
          <cell r="H302">
            <v>0</v>
          </cell>
        </row>
        <row r="303">
          <cell r="A303" t="str">
            <v>ВВГНГ 2Х2.5</v>
          </cell>
          <cell r="B303" t="str">
            <v>Кабель ВВГнг 2х2.5 1м</v>
          </cell>
          <cell r="C303" t="str">
            <v>м</v>
          </cell>
          <cell r="E303">
            <v>35.700000000000003</v>
          </cell>
          <cell r="F303">
            <v>35.700000000000003</v>
          </cell>
          <cell r="G303">
            <v>0.05</v>
          </cell>
          <cell r="H303">
            <v>0</v>
          </cell>
        </row>
        <row r="304">
          <cell r="A304" t="str">
            <v>ПУГНП 3х1.5</v>
          </cell>
          <cell r="B304" t="str">
            <v>Провод установочный ПУГНП 3х1,5 1м</v>
          </cell>
          <cell r="C304" t="str">
            <v>м</v>
          </cell>
          <cell r="E304">
            <v>35.700000000000003</v>
          </cell>
          <cell r="F304">
            <v>35.700000000000003</v>
          </cell>
          <cell r="G304">
            <v>0.05</v>
          </cell>
          <cell r="H304">
            <v>0</v>
          </cell>
        </row>
        <row r="305">
          <cell r="A305" t="str">
            <v>ВВГНГ 5Х25</v>
          </cell>
          <cell r="B305" t="str">
            <v>Кабель ВВГнг 5х25 1м</v>
          </cell>
          <cell r="C305" t="str">
            <v>м</v>
          </cell>
          <cell r="E305">
            <v>851.7</v>
          </cell>
          <cell r="F305">
            <v>851.7</v>
          </cell>
          <cell r="G305">
            <v>0.05</v>
          </cell>
          <cell r="H305">
            <v>0</v>
          </cell>
        </row>
        <row r="306">
          <cell r="A306" t="str">
            <v>01312</v>
          </cell>
          <cell r="B306" t="str">
            <v>Расп. шкаф Ekinoxe 2x13мод. 360x250x99</v>
          </cell>
          <cell r="C306" t="str">
            <v>шт.</v>
          </cell>
          <cell r="E306">
            <v>1056.27</v>
          </cell>
          <cell r="F306">
            <v>1109.08</v>
          </cell>
          <cell r="G306">
            <v>0.1</v>
          </cell>
          <cell r="H306">
            <v>0.05</v>
          </cell>
        </row>
        <row r="307">
          <cell r="A307" t="str">
            <v>01332</v>
          </cell>
          <cell r="B307" t="str">
            <v>Дверца для Ekinoxe 2х13м, белая.</v>
          </cell>
          <cell r="C307" t="str">
            <v>шт.</v>
          </cell>
          <cell r="E307">
            <v>528.80999999999995</v>
          </cell>
          <cell r="F307">
            <v>555.25</v>
          </cell>
          <cell r="G307">
            <v>0.1</v>
          </cell>
          <cell r="H307">
            <v>0.05</v>
          </cell>
        </row>
        <row r="308">
          <cell r="A308" t="str">
            <v>01651</v>
          </cell>
          <cell r="B308" t="str">
            <v>Загл. для шкафа, пластина, 24шт</v>
          </cell>
          <cell r="C308" t="str">
            <v>шт.</v>
          </cell>
          <cell r="E308">
            <v>137.65</v>
          </cell>
          <cell r="F308">
            <v>144.53</v>
          </cell>
          <cell r="G308">
            <v>0.1</v>
          </cell>
          <cell r="H308">
            <v>0.05</v>
          </cell>
        </row>
        <row r="309">
          <cell r="A309" t="str">
            <v>04350</v>
          </cell>
          <cell r="B309" t="str">
            <v>Выкл.-разъед. 3Р 63А 400В</v>
          </cell>
          <cell r="C309" t="str">
            <v>шт.</v>
          </cell>
          <cell r="E309">
            <v>1450.47</v>
          </cell>
          <cell r="F309">
            <v>1668.04</v>
          </cell>
          <cell r="G309">
            <v>0.1</v>
          </cell>
          <cell r="H309">
            <v>0.15</v>
          </cell>
        </row>
        <row r="310">
          <cell r="A310" t="str">
            <v>03386</v>
          </cell>
          <cell r="B310" t="str">
            <v>Авт. DX однопол С16А 1М</v>
          </cell>
          <cell r="C310" t="str">
            <v>шт.</v>
          </cell>
          <cell r="E310">
            <v>170.72</v>
          </cell>
          <cell r="F310">
            <v>196.33</v>
          </cell>
          <cell r="G310">
            <v>0.1</v>
          </cell>
          <cell r="H310">
            <v>0.15</v>
          </cell>
        </row>
        <row r="311">
          <cell r="A311" t="str">
            <v>04844</v>
          </cell>
          <cell r="B311" t="str">
            <v>Клеммная колод. IP2, син 12х16+1х25 мм2</v>
          </cell>
          <cell r="C311" t="str">
            <v>шт.</v>
          </cell>
          <cell r="E311">
            <v>192.83</v>
          </cell>
          <cell r="F311">
            <v>202.47</v>
          </cell>
          <cell r="G311">
            <v>0.1</v>
          </cell>
          <cell r="H311">
            <v>0.05</v>
          </cell>
        </row>
        <row r="312">
          <cell r="A312" t="str">
            <v>04834</v>
          </cell>
          <cell r="B312" t="str">
            <v>Клеммная колод. IP2, зел 12х16+1х25 мм2</v>
          </cell>
          <cell r="C312" t="str">
            <v>шт.</v>
          </cell>
          <cell r="E312">
            <v>183.59</v>
          </cell>
          <cell r="F312">
            <v>192.77</v>
          </cell>
          <cell r="G312">
            <v>0.1</v>
          </cell>
          <cell r="H312">
            <v>0.05</v>
          </cell>
        </row>
        <row r="313">
          <cell r="A313" t="str">
            <v>ПВ3 1Х6 ЧЕРН</v>
          </cell>
          <cell r="B313" t="str">
            <v>Кабель ПВ3 1х6 черн. 1 м</v>
          </cell>
          <cell r="C313" t="str">
            <v>м</v>
          </cell>
          <cell r="E313">
            <v>33.15</v>
          </cell>
          <cell r="F313">
            <v>33.15</v>
          </cell>
          <cell r="G313">
            <v>0.05</v>
          </cell>
          <cell r="H313">
            <v>0</v>
          </cell>
        </row>
        <row r="314">
          <cell r="A314" t="str">
            <v>04818</v>
          </cell>
          <cell r="B314" t="str">
            <v>Основание для клемников в Ekinoxe</v>
          </cell>
          <cell r="C314" t="str">
            <v>шт.</v>
          </cell>
          <cell r="E314">
            <v>68.900000000000006</v>
          </cell>
          <cell r="F314">
            <v>72.349999999999994</v>
          </cell>
          <cell r="G314">
            <v>0.1</v>
          </cell>
          <cell r="H314">
            <v>0.05</v>
          </cell>
        </row>
        <row r="315">
          <cell r="A315" t="str">
            <v>04918</v>
          </cell>
          <cell r="B315" t="str">
            <v>Шинка соед. 3 фаз.</v>
          </cell>
          <cell r="C315" t="str">
            <v>шт.</v>
          </cell>
          <cell r="E315">
            <v>1541.78</v>
          </cell>
          <cell r="F315">
            <v>1618.87</v>
          </cell>
          <cell r="G315">
            <v>0.1</v>
          </cell>
          <cell r="H315">
            <v>0.05</v>
          </cell>
        </row>
        <row r="316">
          <cell r="A316" t="str">
            <v>01391</v>
          </cell>
          <cell r="B316" t="str">
            <v>Замок Ekinoxe на 13мод.</v>
          </cell>
          <cell r="C316" t="str">
            <v>шт.</v>
          </cell>
          <cell r="E316">
            <v>219.41</v>
          </cell>
          <cell r="F316">
            <v>263.29000000000002</v>
          </cell>
          <cell r="G316">
            <v>0.1</v>
          </cell>
          <cell r="H316">
            <v>0.2</v>
          </cell>
        </row>
        <row r="317">
          <cell r="A317">
            <v>92032</v>
          </cell>
          <cell r="B317" t="str">
            <v>Коробка распаячн. 130х130х74, 10 муфт</v>
          </cell>
          <cell r="C317" t="str">
            <v>шт.</v>
          </cell>
          <cell r="E317">
            <v>403.5</v>
          </cell>
          <cell r="F317">
            <v>423.68</v>
          </cell>
          <cell r="G317">
            <v>0.1</v>
          </cell>
          <cell r="H317">
            <v>0.05</v>
          </cell>
        </row>
        <row r="318">
          <cell r="A318" t="str">
            <v>04832</v>
          </cell>
          <cell r="B318" t="str">
            <v>Клеммная колод. IP2, зел 8х16 L 75мм</v>
          </cell>
          <cell r="C318" t="str">
            <v>шт.</v>
          </cell>
          <cell r="E318">
            <v>149.36000000000001</v>
          </cell>
          <cell r="F318">
            <v>156.83000000000001</v>
          </cell>
          <cell r="G318">
            <v>0.1</v>
          </cell>
          <cell r="H318">
            <v>0.05</v>
          </cell>
        </row>
        <row r="319">
          <cell r="A319" t="str">
            <v>04842</v>
          </cell>
          <cell r="B319" t="str">
            <v>Клеммная колод. IP2, син 8х16 L 75мм</v>
          </cell>
          <cell r="C319" t="str">
            <v>шт.</v>
          </cell>
          <cell r="E319">
            <v>201.07</v>
          </cell>
          <cell r="F319">
            <v>211.12</v>
          </cell>
          <cell r="G319">
            <v>0.1</v>
          </cell>
          <cell r="H319">
            <v>0.05</v>
          </cell>
        </row>
        <row r="320">
          <cell r="A320" t="str">
            <v>04852</v>
          </cell>
          <cell r="B320" t="str">
            <v>Клеммная колод. IP2, черн 8х16 L 75мм</v>
          </cell>
          <cell r="C320" t="str">
            <v>шт.</v>
          </cell>
          <cell r="E320">
            <v>201.07</v>
          </cell>
          <cell r="F320">
            <v>211.12</v>
          </cell>
          <cell r="G320">
            <v>0.1</v>
          </cell>
          <cell r="H320">
            <v>0.05</v>
          </cell>
        </row>
        <row r="321">
          <cell r="A321" t="str">
            <v>S75201</v>
          </cell>
          <cell r="B321" t="str">
            <v>OLA+screw дюбель типа "бабочка", 1шт</v>
          </cell>
          <cell r="C321" t="str">
            <v>шт.</v>
          </cell>
          <cell r="E321">
            <v>6.4</v>
          </cell>
          <cell r="F321">
            <v>7.36</v>
          </cell>
          <cell r="G321">
            <v>0.05</v>
          </cell>
          <cell r="H321">
            <v>0.15</v>
          </cell>
        </row>
        <row r="322">
          <cell r="A322" t="str">
            <v>РЗ-Ц-Х 25</v>
          </cell>
          <cell r="B322" t="str">
            <v>Металлорукав d 25, 1m</v>
          </cell>
          <cell r="C322" t="str">
            <v>м</v>
          </cell>
          <cell r="D322">
            <v>1.24</v>
          </cell>
          <cell r="E322">
            <v>33.479999999999997</v>
          </cell>
          <cell r="F322">
            <v>33.479999999999997</v>
          </cell>
          <cell r="G322">
            <v>0.05</v>
          </cell>
          <cell r="H322">
            <v>0</v>
          </cell>
        </row>
        <row r="323">
          <cell r="A323" t="str">
            <v>РЗ-Ц-Х 50</v>
          </cell>
          <cell r="B323" t="str">
            <v>Металлорукав d 50, 1m</v>
          </cell>
          <cell r="C323" t="str">
            <v>м</v>
          </cell>
          <cell r="D323">
            <v>2.4</v>
          </cell>
          <cell r="E323">
            <v>64.8</v>
          </cell>
          <cell r="F323">
            <v>64.8</v>
          </cell>
          <cell r="G323">
            <v>0.05</v>
          </cell>
          <cell r="H323">
            <v>0</v>
          </cell>
        </row>
        <row r="324">
          <cell r="A324" t="str">
            <v>S77306</v>
          </cell>
          <cell r="B324" t="str">
            <v>PFG AK 16 анкер высокопр. с крюком</v>
          </cell>
          <cell r="C324" t="str">
            <v>шт.</v>
          </cell>
          <cell r="E324">
            <v>274.5</v>
          </cell>
          <cell r="F324">
            <v>315.68</v>
          </cell>
          <cell r="G324">
            <v>0.05</v>
          </cell>
          <cell r="H324">
            <v>0.15</v>
          </cell>
        </row>
        <row r="325">
          <cell r="A325" t="str">
            <v>М2731</v>
          </cell>
          <cell r="B325" t="str">
            <v>Зажим 5мм винтовой DIN741 для троса</v>
          </cell>
          <cell r="C325" t="str">
            <v>шт.</v>
          </cell>
          <cell r="E325">
            <v>6.53</v>
          </cell>
          <cell r="F325">
            <v>6.53</v>
          </cell>
          <cell r="G325">
            <v>0.05</v>
          </cell>
          <cell r="H325">
            <v>0</v>
          </cell>
        </row>
        <row r="326">
          <cell r="A326" t="str">
            <v>М2762</v>
          </cell>
          <cell r="B326" t="str">
            <v>Коуш 4мм DIN6899 для троса</v>
          </cell>
          <cell r="C326" t="str">
            <v>шт.</v>
          </cell>
          <cell r="E326">
            <v>10.02</v>
          </cell>
          <cell r="F326">
            <v>10.02</v>
          </cell>
          <cell r="G326">
            <v>0.05</v>
          </cell>
          <cell r="H326">
            <v>0</v>
          </cell>
        </row>
        <row r="327">
          <cell r="A327">
            <v>7049035</v>
          </cell>
          <cell r="B327" t="str">
            <v>Монтажная пластина тип 110 19"</v>
          </cell>
          <cell r="C327" t="str">
            <v>шт.</v>
          </cell>
          <cell r="D327">
            <v>30.85</v>
          </cell>
          <cell r="E327">
            <v>1079.75</v>
          </cell>
          <cell r="F327">
            <v>1133.74</v>
          </cell>
          <cell r="G327">
            <v>0.05</v>
          </cell>
          <cell r="H327">
            <v>0.05</v>
          </cell>
        </row>
        <row r="328">
          <cell r="A328">
            <v>107059909</v>
          </cell>
          <cell r="B328" t="str">
            <v>Кросс-блок 110 100 пар</v>
          </cell>
          <cell r="C328" t="str">
            <v>шт.</v>
          </cell>
          <cell r="D328">
            <v>23.01</v>
          </cell>
          <cell r="E328">
            <v>579.85</v>
          </cell>
          <cell r="F328">
            <v>676.11</v>
          </cell>
          <cell r="G328">
            <v>0.1</v>
          </cell>
          <cell r="H328">
            <v>0.1</v>
          </cell>
        </row>
        <row r="329">
          <cell r="A329">
            <v>107831141</v>
          </cell>
          <cell r="B329" t="str">
            <v>Шнуров.стойка 110 пан.для 19"монтажа</v>
          </cell>
          <cell r="C329" t="str">
            <v>шт.</v>
          </cell>
          <cell r="D329">
            <v>4.1100000000000003</v>
          </cell>
          <cell r="E329">
            <v>103.57</v>
          </cell>
          <cell r="F329">
            <v>120.76</v>
          </cell>
          <cell r="G329">
            <v>0.1</v>
          </cell>
          <cell r="H329">
            <v>0.1</v>
          </cell>
        </row>
        <row r="330">
          <cell r="A330">
            <v>103895504</v>
          </cell>
          <cell r="B330" t="str">
            <v>Прозр.пленка (6шт)</v>
          </cell>
          <cell r="C330" t="str">
            <v>упак</v>
          </cell>
          <cell r="D330">
            <v>2.74</v>
          </cell>
          <cell r="E330">
            <v>69.05</v>
          </cell>
          <cell r="F330">
            <v>80.510000000000005</v>
          </cell>
          <cell r="G330">
            <v>0.1</v>
          </cell>
          <cell r="H330">
            <v>0.1</v>
          </cell>
        </row>
        <row r="331">
          <cell r="A331">
            <v>103801254</v>
          </cell>
          <cell r="B331" t="str">
            <v>5-х парн.соед.бл.(10шт)</v>
          </cell>
          <cell r="C331" t="str">
            <v>упак</v>
          </cell>
          <cell r="D331">
            <v>10.49</v>
          </cell>
          <cell r="E331">
            <v>264.35000000000002</v>
          </cell>
          <cell r="F331">
            <v>308.23</v>
          </cell>
          <cell r="G331">
            <v>0.1</v>
          </cell>
          <cell r="H331">
            <v>0.1</v>
          </cell>
        </row>
        <row r="332">
          <cell r="A332">
            <v>107611634</v>
          </cell>
          <cell r="B332" t="str">
            <v>Крепежная клипса 38 шт</v>
          </cell>
          <cell r="C332" t="str">
            <v>упак</v>
          </cell>
          <cell r="D332">
            <v>14.47</v>
          </cell>
          <cell r="E332">
            <v>364.64</v>
          </cell>
          <cell r="F332">
            <v>463.82</v>
          </cell>
          <cell r="G332">
            <v>0.1</v>
          </cell>
          <cell r="H332">
            <v>0.2</v>
          </cell>
        </row>
        <row r="333">
          <cell r="A333">
            <v>107894925</v>
          </cell>
          <cell r="B333" t="str">
            <v>100 парная защитная панель</v>
          </cell>
          <cell r="C333" t="str">
            <v>шт.</v>
          </cell>
          <cell r="D333">
            <v>842.43</v>
          </cell>
          <cell r="E333">
            <v>21229.24</v>
          </cell>
          <cell r="F333">
            <v>25878.44</v>
          </cell>
          <cell r="G333">
            <v>0.1</v>
          </cell>
          <cell r="H333">
            <v>0.15</v>
          </cell>
        </row>
        <row r="334">
          <cell r="A334">
            <v>104401856</v>
          </cell>
          <cell r="B334" t="str">
            <v>Предохр. для 100 парной защитной панели</v>
          </cell>
          <cell r="C334" t="str">
            <v>шт.</v>
          </cell>
          <cell r="D334">
            <v>5.87</v>
          </cell>
          <cell r="E334">
            <v>147.91999999999999</v>
          </cell>
          <cell r="F334">
            <v>180.31</v>
          </cell>
          <cell r="G334">
            <v>0.1</v>
          </cell>
          <cell r="H334">
            <v>0.15</v>
          </cell>
        </row>
        <row r="335">
          <cell r="A335">
            <v>700008444</v>
          </cell>
          <cell r="B335" t="str">
            <v>Кабель опт.внутр.пр. LGBC 12-жил.,1ft</v>
          </cell>
          <cell r="C335" t="str">
            <v>фут</v>
          </cell>
          <cell r="D335">
            <v>2.06</v>
          </cell>
          <cell r="E335">
            <v>51.91</v>
          </cell>
          <cell r="F335">
            <v>63.28</v>
          </cell>
          <cell r="G335">
            <v>0.1</v>
          </cell>
          <cell r="H335">
            <v>0.15</v>
          </cell>
        </row>
        <row r="336">
          <cell r="A336">
            <v>106824469</v>
          </cell>
          <cell r="B336" t="str">
            <v>Кабель 1010 100 пар кат.3 1Ft</v>
          </cell>
          <cell r="C336" t="str">
            <v>фут</v>
          </cell>
          <cell r="D336">
            <v>3.7</v>
          </cell>
          <cell r="E336">
            <v>93.24</v>
          </cell>
          <cell r="F336">
            <v>113.66</v>
          </cell>
          <cell r="G336">
            <v>0.1</v>
          </cell>
          <cell r="H336">
            <v>0.15</v>
          </cell>
        </row>
        <row r="337">
          <cell r="A337">
            <v>700213036</v>
          </cell>
          <cell r="B337" t="str">
            <v>Панель iPATCH GS XL, 48 портов</v>
          </cell>
          <cell r="C337" t="str">
            <v>шт.</v>
          </cell>
          <cell r="D337">
            <v>907</v>
          </cell>
          <cell r="E337">
            <v>22856.400000000001</v>
          </cell>
          <cell r="F337">
            <v>22585.220338983054</v>
          </cell>
          <cell r="G337">
            <v>0.1</v>
          </cell>
          <cell r="H337">
            <v>0.1</v>
          </cell>
        </row>
        <row r="338">
          <cell r="A338">
            <v>700213028</v>
          </cell>
          <cell r="B338" t="str">
            <v>Панель iPATCH GS XL, 24 портов</v>
          </cell>
          <cell r="C338" t="str">
            <v>шт.</v>
          </cell>
          <cell r="D338">
            <v>505</v>
          </cell>
          <cell r="E338">
            <v>12726</v>
          </cell>
          <cell r="F338">
            <v>12575.016949152543</v>
          </cell>
          <cell r="G338">
            <v>0.1</v>
          </cell>
          <cell r="H338">
            <v>0.1</v>
          </cell>
        </row>
        <row r="339">
          <cell r="A339">
            <v>760005629</v>
          </cell>
          <cell r="B339" t="str">
            <v>Опт.панель iPATCH 600B2 на 24 Sc MM соед</v>
          </cell>
          <cell r="C339" t="str">
            <v>шт.</v>
          </cell>
          <cell r="D339">
            <v>750</v>
          </cell>
          <cell r="E339">
            <v>18900</v>
          </cell>
          <cell r="F339">
            <v>22037.4</v>
          </cell>
          <cell r="G339">
            <v>0.1</v>
          </cell>
          <cell r="H339">
            <v>0.1</v>
          </cell>
        </row>
        <row r="340">
          <cell r="A340">
            <v>107059891</v>
          </cell>
          <cell r="B340" t="str">
            <v>Кросс-блок 110 100 пар, ножки</v>
          </cell>
          <cell r="C340" t="str">
            <v>шт.</v>
          </cell>
          <cell r="D340">
            <v>20.88</v>
          </cell>
          <cell r="E340">
            <v>526.17999999999995</v>
          </cell>
          <cell r="F340">
            <v>613.53</v>
          </cell>
          <cell r="G340">
            <v>0.1</v>
          </cell>
          <cell r="H340">
            <v>0.1</v>
          </cell>
        </row>
        <row r="341">
          <cell r="A341">
            <v>107059917</v>
          </cell>
          <cell r="B341" t="str">
            <v>Кросс-блок 110 300 пар, ножки</v>
          </cell>
          <cell r="C341" t="str">
            <v>шт.</v>
          </cell>
          <cell r="D341">
            <v>48.13</v>
          </cell>
          <cell r="E341">
            <v>1212.8800000000001</v>
          </cell>
          <cell r="F341">
            <v>1414.22</v>
          </cell>
          <cell r="G341">
            <v>0.1</v>
          </cell>
          <cell r="H341">
            <v>0.1</v>
          </cell>
        </row>
        <row r="342">
          <cell r="A342" t="str">
            <v>FPCMSCSC32-RF010</v>
          </cell>
          <cell r="B342" t="str">
            <v>Шнур SC-SC ММ, 2 жилы 10Ft, OptiSPEED</v>
          </cell>
          <cell r="C342" t="str">
            <v>шт.</v>
          </cell>
          <cell r="D342">
            <v>62.7</v>
          </cell>
          <cell r="E342">
            <v>1580.04</v>
          </cell>
          <cell r="F342">
            <v>1632.2627118644068</v>
          </cell>
          <cell r="G342">
            <v>0.1</v>
          </cell>
          <cell r="H342">
            <v>0.15</v>
          </cell>
        </row>
        <row r="343">
          <cell r="A343">
            <v>105597199</v>
          </cell>
          <cell r="B343" t="str">
            <v>Провод кроссировочный 1 пара 1000Ft</v>
          </cell>
          <cell r="C343" t="str">
            <v>катуш.</v>
          </cell>
          <cell r="D343">
            <v>33</v>
          </cell>
          <cell r="E343">
            <v>831.6</v>
          </cell>
          <cell r="F343">
            <v>859.08474576271192</v>
          </cell>
          <cell r="G343">
            <v>0.1</v>
          </cell>
          <cell r="H343">
            <v>0.15</v>
          </cell>
        </row>
        <row r="344">
          <cell r="A344">
            <v>106824378</v>
          </cell>
          <cell r="B344" t="str">
            <v>Кабель 1010 50 пар кат.3 1Ft</v>
          </cell>
          <cell r="C344" t="str">
            <v>фут</v>
          </cell>
          <cell r="D344">
            <v>1.95</v>
          </cell>
          <cell r="E344">
            <v>49.14</v>
          </cell>
          <cell r="F344">
            <v>59.9</v>
          </cell>
          <cell r="G344">
            <v>0.1</v>
          </cell>
          <cell r="H344">
            <v>0.15</v>
          </cell>
        </row>
        <row r="345">
          <cell r="A345">
            <v>700008451</v>
          </cell>
          <cell r="B345" t="str">
            <v>Кабель опт.для внутр.пр. LGBC 8-жил.,1ft</v>
          </cell>
          <cell r="C345" t="str">
            <v>фут</v>
          </cell>
          <cell r="D345">
            <v>1.24</v>
          </cell>
          <cell r="E345">
            <v>31.25</v>
          </cell>
          <cell r="F345">
            <v>38.090000000000003</v>
          </cell>
          <cell r="G345">
            <v>0.1</v>
          </cell>
          <cell r="H345">
            <v>0.15</v>
          </cell>
        </row>
        <row r="346">
          <cell r="A346">
            <v>700010713</v>
          </cell>
          <cell r="B346" t="str">
            <v>Опт. кабель MM OS для внеш. прокл. 8 жил 5022 008A MXBK</v>
          </cell>
          <cell r="C346" t="str">
            <v>фут</v>
          </cell>
          <cell r="D346">
            <v>1.58</v>
          </cell>
          <cell r="E346">
            <v>39.82</v>
          </cell>
          <cell r="F346">
            <v>48.54</v>
          </cell>
          <cell r="G346">
            <v>0.1</v>
          </cell>
          <cell r="H346">
            <v>0.15</v>
          </cell>
        </row>
        <row r="347">
          <cell r="A347">
            <v>106830615</v>
          </cell>
          <cell r="B347" t="str">
            <v>Шнур.стойка 19" с верт.и гор.кольцами</v>
          </cell>
          <cell r="C347" t="str">
            <v>шт.</v>
          </cell>
          <cell r="D347">
            <v>75.94</v>
          </cell>
          <cell r="E347">
            <v>1913.69</v>
          </cell>
          <cell r="F347">
            <v>2129.94</v>
          </cell>
          <cell r="G347">
            <v>0.1</v>
          </cell>
          <cell r="H347">
            <v>0.05</v>
          </cell>
        </row>
        <row r="348">
          <cell r="A348" t="str">
            <v>CPC3312-03F015</v>
          </cell>
          <cell r="B348" t="str">
            <v>Шнур GS8E-15FT</v>
          </cell>
          <cell r="C348" t="str">
            <v>шт.</v>
          </cell>
          <cell r="D348">
            <v>15.05</v>
          </cell>
          <cell r="E348">
            <v>379.26</v>
          </cell>
          <cell r="F348">
            <v>462.32</v>
          </cell>
          <cell r="G348">
            <v>0.1</v>
          </cell>
          <cell r="H348">
            <v>0.15</v>
          </cell>
        </row>
        <row r="349">
          <cell r="A349" t="str">
            <v>CPC3312-03F025</v>
          </cell>
          <cell r="B349" t="str">
            <v>Шнур GS8E-25FT</v>
          </cell>
          <cell r="C349" t="str">
            <v>шт.</v>
          </cell>
          <cell r="D349">
            <v>18.739999999999998</v>
          </cell>
          <cell r="E349">
            <v>472.25</v>
          </cell>
          <cell r="F349">
            <v>575.66999999999996</v>
          </cell>
          <cell r="G349">
            <v>0.1</v>
          </cell>
          <cell r="H349">
            <v>0.15</v>
          </cell>
        </row>
        <row r="350">
          <cell r="A350" t="str">
            <v>CPC3312-03F050</v>
          </cell>
          <cell r="B350" t="str">
            <v>Шнур GS8E-50FT</v>
          </cell>
          <cell r="C350" t="str">
            <v>шт.</v>
          </cell>
          <cell r="D350">
            <v>26.67</v>
          </cell>
          <cell r="E350">
            <v>672.08</v>
          </cell>
          <cell r="F350">
            <v>819.27</v>
          </cell>
          <cell r="G350">
            <v>0.1</v>
          </cell>
          <cell r="H350">
            <v>0.15</v>
          </cell>
        </row>
        <row r="351">
          <cell r="A351" t="str">
            <v>FPCMSCSC22-RF050</v>
          </cell>
          <cell r="B351" t="str">
            <v>Шнур SC-SC ММ, 2 жилы 50Ft, OptiSPEED</v>
          </cell>
          <cell r="C351" t="str">
            <v>шт.</v>
          </cell>
          <cell r="D351" t="e">
            <v>#N/A</v>
          </cell>
          <cell r="E351" t="e">
            <v>#N/A</v>
          </cell>
          <cell r="F351" t="e">
            <v>#N/A</v>
          </cell>
          <cell r="G351">
            <v>0.1</v>
          </cell>
          <cell r="H351">
            <v>0.05</v>
          </cell>
        </row>
        <row r="352">
          <cell r="A352" t="str">
            <v>FPCMSCSC32-RF006</v>
          </cell>
          <cell r="B352" t="str">
            <v>Шнур SC-SC ММ, 2 жилы 6Ft</v>
          </cell>
          <cell r="C352" t="str">
            <v>шт.</v>
          </cell>
          <cell r="D352" t="e">
            <v>#N/A</v>
          </cell>
          <cell r="E352" t="e">
            <v>#N/A</v>
          </cell>
          <cell r="F352" t="e">
            <v>#N/A</v>
          </cell>
          <cell r="G352">
            <v>0.1</v>
          </cell>
          <cell r="H352">
            <v>0.05</v>
          </cell>
        </row>
        <row r="353">
          <cell r="A353" t="str">
            <v>FPCMSCSC22-HF050</v>
          </cell>
          <cell r="B353" t="str">
            <v>Шнур OS SC-SC 50FT 1.6 DU</v>
          </cell>
          <cell r="C353" t="str">
            <v>шт</v>
          </cell>
          <cell r="D353">
            <v>88.41</v>
          </cell>
          <cell r="E353">
            <v>2227.9299999999998</v>
          </cell>
          <cell r="F353">
            <v>2715.85</v>
          </cell>
          <cell r="G353">
            <v>0.1</v>
          </cell>
          <cell r="H353">
            <v>0.15</v>
          </cell>
        </row>
        <row r="354">
          <cell r="A354" t="str">
            <v>FPCMSCSC32-HF006</v>
          </cell>
          <cell r="B354" t="str">
            <v>Шнур OS SC-SC 6FT 3.0 DU</v>
          </cell>
          <cell r="C354" t="str">
            <v>шт</v>
          </cell>
          <cell r="D354">
            <v>60</v>
          </cell>
          <cell r="E354">
            <v>1512</v>
          </cell>
          <cell r="F354">
            <v>1843.13</v>
          </cell>
          <cell r="G354">
            <v>0.1</v>
          </cell>
          <cell r="H354">
            <v>0.15</v>
          </cell>
        </row>
        <row r="355">
          <cell r="A355">
            <v>760067702</v>
          </cell>
          <cell r="B355" t="str">
            <v>Панель iPATCH GS XL, 48 портов с напр. конц. заделки</v>
          </cell>
          <cell r="C355" t="str">
            <v>шт</v>
          </cell>
          <cell r="D355">
            <v>1002.47</v>
          </cell>
          <cell r="E355">
            <v>25262.240000000002</v>
          </cell>
          <cell r="F355">
            <v>29455.77</v>
          </cell>
          <cell r="G355">
            <v>0.1</v>
          </cell>
          <cell r="H355">
            <v>0.1</v>
          </cell>
        </row>
        <row r="356">
          <cell r="A356">
            <v>760067694</v>
          </cell>
          <cell r="B356" t="str">
            <v>Патч-панель iPatch 1100GS3 24-Port Panel w/Term Mgr</v>
          </cell>
          <cell r="C356" t="str">
            <v>шт</v>
          </cell>
          <cell r="D356">
            <v>558.16</v>
          </cell>
          <cell r="E356">
            <v>14065.63</v>
          </cell>
          <cell r="F356">
            <v>16400.52</v>
          </cell>
          <cell r="G356">
            <v>0.1</v>
          </cell>
          <cell r="H356">
            <v>0.1</v>
          </cell>
        </row>
        <row r="357">
          <cell r="A357" t="str">
            <v>FPCMSCSC32-HF010</v>
          </cell>
          <cell r="B357" t="str">
            <v>Шнур SC-SC ММ, 2 жилы 10Ft, OptiSPEED</v>
          </cell>
          <cell r="C357" t="str">
            <v>шт</v>
          </cell>
          <cell r="D357">
            <v>62.7</v>
          </cell>
          <cell r="E357">
            <v>1580.04</v>
          </cell>
          <cell r="F357">
            <v>1926.07</v>
          </cell>
          <cell r="G357">
            <v>0.1</v>
          </cell>
          <cell r="H357">
            <v>0.15</v>
          </cell>
        </row>
        <row r="363">
          <cell r="A363" t="str">
            <v>S16530</v>
          </cell>
          <cell r="B363" t="str">
            <v>Хомут JSS 300x4.8 бандаж атмосферостойкий 10шт</v>
          </cell>
          <cell r="C363" t="str">
            <v>упак</v>
          </cell>
          <cell r="E363">
            <v>21.1</v>
          </cell>
          <cell r="F363">
            <v>25.32</v>
          </cell>
          <cell r="G363">
            <v>0.05</v>
          </cell>
          <cell r="H363">
            <v>0.2</v>
          </cell>
        </row>
        <row r="364">
          <cell r="A364">
            <v>37666</v>
          </cell>
          <cell r="B364" t="str">
            <v>Наконечник СТАРФИКС, 2.5 мм</v>
          </cell>
          <cell r="C364" t="str">
            <v>шт.</v>
          </cell>
          <cell r="E364">
            <v>2.7</v>
          </cell>
          <cell r="F364">
            <v>2.84</v>
          </cell>
          <cell r="G364">
            <v>0.1</v>
          </cell>
          <cell r="H364">
            <v>0.05</v>
          </cell>
        </row>
        <row r="365">
          <cell r="A365">
            <v>37667</v>
          </cell>
          <cell r="B365" t="str">
            <v>Наконечник СТАРФИКС, 4 мм</v>
          </cell>
          <cell r="C365" t="str">
            <v>шт.</v>
          </cell>
          <cell r="E365">
            <v>5.4</v>
          </cell>
          <cell r="F365">
            <v>5.67</v>
          </cell>
          <cell r="G365">
            <v>0.1</v>
          </cell>
          <cell r="H365">
            <v>0.05</v>
          </cell>
        </row>
        <row r="366">
          <cell r="A366">
            <v>37670</v>
          </cell>
          <cell r="B366" t="str">
            <v>Каб.након.Starfix 16мм2 бел.</v>
          </cell>
          <cell r="C366" t="str">
            <v>шт.</v>
          </cell>
          <cell r="E366">
            <v>11.87</v>
          </cell>
          <cell r="F366">
            <v>12.46</v>
          </cell>
          <cell r="G366">
            <v>0.1</v>
          </cell>
          <cell r="H366">
            <v>0.05</v>
          </cell>
        </row>
        <row r="367">
          <cell r="A367" t="str">
            <v>H91570</v>
          </cell>
          <cell r="B367" t="str">
            <v>Наконечники Кольцо T50-8</v>
          </cell>
          <cell r="C367" t="str">
            <v>шт.</v>
          </cell>
          <cell r="D367">
            <v>1.04</v>
          </cell>
          <cell r="E367">
            <v>36.4</v>
          </cell>
          <cell r="F367">
            <v>38.22</v>
          </cell>
          <cell r="G367">
            <v>0.1</v>
          </cell>
          <cell r="H367">
            <v>0.05</v>
          </cell>
        </row>
        <row r="368">
          <cell r="A368" t="str">
            <v>H91573</v>
          </cell>
          <cell r="B368" t="str">
            <v>Наконечники Кольцо T70-8, 1шт.</v>
          </cell>
          <cell r="C368" t="str">
            <v>шт.</v>
          </cell>
          <cell r="E368">
            <v>37.22</v>
          </cell>
          <cell r="F368">
            <v>39.08</v>
          </cell>
          <cell r="G368">
            <v>0.1</v>
          </cell>
          <cell r="H368">
            <v>0.05</v>
          </cell>
        </row>
        <row r="369">
          <cell r="A369" t="str">
            <v>H91577</v>
          </cell>
          <cell r="B369" t="str">
            <v>Наконечники Кольцо T95-8, 1шт.</v>
          </cell>
          <cell r="C369" t="str">
            <v>шт.</v>
          </cell>
          <cell r="E369">
            <v>55.13</v>
          </cell>
          <cell r="F369">
            <v>57.89</v>
          </cell>
          <cell r="G369">
            <v>0.1</v>
          </cell>
          <cell r="H369">
            <v>0.05</v>
          </cell>
        </row>
        <row r="370">
          <cell r="A370" t="str">
            <v>ВВГНГ-LS 5Х95</v>
          </cell>
          <cell r="B370" t="str">
            <v>Кабель ВВГнг-LS 5х95, 1м</v>
          </cell>
          <cell r="C370" t="str">
            <v>м</v>
          </cell>
          <cell r="E370">
            <v>3632.9</v>
          </cell>
          <cell r="F370">
            <v>3632.9</v>
          </cell>
          <cell r="G370">
            <v>0.05</v>
          </cell>
          <cell r="H370">
            <v>0</v>
          </cell>
        </row>
        <row r="371">
          <cell r="A371" t="str">
            <v>ВВГНГ-LS 5Х70</v>
          </cell>
          <cell r="B371" t="str">
            <v>Кабель ВВГнг-LS 5х70, 1м</v>
          </cell>
          <cell r="C371" t="str">
            <v>м</v>
          </cell>
          <cell r="E371">
            <v>2677.5</v>
          </cell>
          <cell r="F371">
            <v>2677.5</v>
          </cell>
          <cell r="G371">
            <v>0.05</v>
          </cell>
          <cell r="H371">
            <v>0</v>
          </cell>
        </row>
        <row r="372">
          <cell r="A372" t="str">
            <v>ВВГНГ-LS 5Х50</v>
          </cell>
          <cell r="B372" t="str">
            <v>Кабель ВВГнг-LS 5х50, 1м</v>
          </cell>
          <cell r="C372" t="str">
            <v>м</v>
          </cell>
          <cell r="E372">
            <v>1606.5</v>
          </cell>
          <cell r="F372">
            <v>1606.5</v>
          </cell>
          <cell r="G372">
            <v>0.05</v>
          </cell>
          <cell r="H372">
            <v>0</v>
          </cell>
        </row>
        <row r="373">
          <cell r="A373" t="str">
            <v>ВВГНГ-LS 5Х16</v>
          </cell>
          <cell r="B373" t="str">
            <v>Кабель ВВГнг-LS 5х16, 1м</v>
          </cell>
          <cell r="C373" t="str">
            <v>м</v>
          </cell>
          <cell r="E373">
            <v>536.35</v>
          </cell>
          <cell r="F373">
            <v>536.35</v>
          </cell>
          <cell r="G373">
            <v>0.05</v>
          </cell>
          <cell r="H373">
            <v>0</v>
          </cell>
        </row>
        <row r="374">
          <cell r="A374" t="str">
            <v>ВВГНГ-LS 5Х4</v>
          </cell>
          <cell r="B374" t="str">
            <v>Кабель ВВГнг-LS 5х4, 1м</v>
          </cell>
          <cell r="C374" t="str">
            <v>м</v>
          </cell>
          <cell r="E374">
            <v>149.6</v>
          </cell>
          <cell r="F374">
            <v>149.6</v>
          </cell>
          <cell r="G374">
            <v>0.05</v>
          </cell>
          <cell r="H374">
            <v>0</v>
          </cell>
        </row>
        <row r="375">
          <cell r="A375" t="str">
            <v>ВВГНГ-LS 3Х2.5</v>
          </cell>
          <cell r="B375" t="str">
            <v>Кабель ВВГнг-LS 3х2.5</v>
          </cell>
          <cell r="C375" t="str">
            <v>м</v>
          </cell>
          <cell r="E375">
            <v>68.849999999999994</v>
          </cell>
          <cell r="F375">
            <v>68.849999999999994</v>
          </cell>
          <cell r="G375">
            <v>0.05</v>
          </cell>
          <cell r="H375">
            <v>0</v>
          </cell>
        </row>
        <row r="377">
          <cell r="A377" t="str">
            <v>10706</v>
          </cell>
          <cell r="B377" t="str">
            <v>Заглушка 150x65</v>
          </cell>
          <cell r="C377" t="str">
            <v>шт.</v>
          </cell>
          <cell r="E377">
            <v>97.69</v>
          </cell>
          <cell r="F377">
            <v>102.57</v>
          </cell>
          <cell r="G377">
            <v>0.1</v>
          </cell>
          <cell r="H377">
            <v>0.05</v>
          </cell>
        </row>
        <row r="378">
          <cell r="A378">
            <v>10738</v>
          </cell>
          <cell r="B378" t="str">
            <v>Отвод T к профилю 105 мм</v>
          </cell>
          <cell r="C378" t="str">
            <v>шт.</v>
          </cell>
          <cell r="E378">
            <v>880.21</v>
          </cell>
          <cell r="F378">
            <v>924.22</v>
          </cell>
          <cell r="G378">
            <v>0.1</v>
          </cell>
          <cell r="H378">
            <v>0.05</v>
          </cell>
        </row>
        <row r="379">
          <cell r="A379" t="str">
            <v>30784</v>
          </cell>
          <cell r="B379" t="str">
            <v>Рамка 2М45 в колонну, 1 место</v>
          </cell>
          <cell r="C379" t="str">
            <v>шт.</v>
          </cell>
          <cell r="E379">
            <v>109.69</v>
          </cell>
          <cell r="F379">
            <v>115.17</v>
          </cell>
          <cell r="G379">
            <v>0.1</v>
          </cell>
          <cell r="H379">
            <v>0.05</v>
          </cell>
        </row>
        <row r="380">
          <cell r="A380">
            <v>30894</v>
          </cell>
          <cell r="B380" t="str">
            <v>Кронштейн в короб под хомут</v>
          </cell>
          <cell r="C380" t="str">
            <v>шт.</v>
          </cell>
          <cell r="E380">
            <v>12.69</v>
          </cell>
          <cell r="F380">
            <v>15.23</v>
          </cell>
          <cell r="G380">
            <v>0.1</v>
          </cell>
          <cell r="H380">
            <v>0.2</v>
          </cell>
        </row>
        <row r="382">
          <cell r="A382" t="str">
            <v>KG 60#200#1.00</v>
          </cell>
          <cell r="B382" t="str">
            <v>Лоток неперфорированный 60*200*1.00, м</v>
          </cell>
          <cell r="C382" t="str">
            <v>м</v>
          </cell>
          <cell r="D382">
            <v>11.39</v>
          </cell>
          <cell r="E382">
            <v>398.65</v>
          </cell>
          <cell r="F382">
            <v>458.45</v>
          </cell>
          <cell r="G382">
            <v>0.05</v>
          </cell>
          <cell r="H382">
            <v>0.15</v>
          </cell>
        </row>
        <row r="383">
          <cell r="A383" t="str">
            <v>D 200</v>
          </cell>
          <cell r="B383" t="str">
            <v>Крышка лотка 200мм, выс.борта 10мм, м</v>
          </cell>
          <cell r="C383" t="str">
            <v>м</v>
          </cell>
          <cell r="D383">
            <v>7.16</v>
          </cell>
          <cell r="E383">
            <v>250.6</v>
          </cell>
          <cell r="F383">
            <v>288.19</v>
          </cell>
          <cell r="G383">
            <v>0.05</v>
          </cell>
          <cell r="H383">
            <v>0.15</v>
          </cell>
        </row>
        <row r="384">
          <cell r="A384" t="str">
            <v>V 60#200</v>
          </cell>
          <cell r="B384" t="str">
            <v>Соединит. пластина  д/быстр. монтажа  60</v>
          </cell>
          <cell r="C384" t="str">
            <v>шт.</v>
          </cell>
          <cell r="D384">
            <v>0.99</v>
          </cell>
          <cell r="E384">
            <v>34.65</v>
          </cell>
          <cell r="F384">
            <v>39.85</v>
          </cell>
          <cell r="G384">
            <v>0.05</v>
          </cell>
          <cell r="H384">
            <v>0.15</v>
          </cell>
        </row>
        <row r="385">
          <cell r="A385" t="str">
            <v>DCO</v>
          </cell>
          <cell r="B385" t="str">
            <v>Фиксатор крышки</v>
          </cell>
          <cell r="C385" t="str">
            <v>шт.</v>
          </cell>
          <cell r="D385">
            <v>0.65</v>
          </cell>
          <cell r="E385">
            <v>22.75</v>
          </cell>
          <cell r="F385">
            <v>26.16</v>
          </cell>
          <cell r="G385">
            <v>0.05</v>
          </cell>
          <cell r="H385">
            <v>0.15</v>
          </cell>
        </row>
        <row r="386">
          <cell r="A386" t="str">
            <v>B 90#60#200</v>
          </cell>
          <cell r="B386" t="str">
            <v>Угол горизонт. 90град. д/лотка 60х200</v>
          </cell>
          <cell r="C386" t="str">
            <v>шт.</v>
          </cell>
          <cell r="D386">
            <v>20.66</v>
          </cell>
          <cell r="E386">
            <v>723.1</v>
          </cell>
          <cell r="F386">
            <v>831.57</v>
          </cell>
          <cell r="G386">
            <v>0.05</v>
          </cell>
          <cell r="H386">
            <v>0.15</v>
          </cell>
        </row>
        <row r="387">
          <cell r="A387" t="str">
            <v>DB 90#200</v>
          </cell>
          <cell r="B387" t="str">
            <v>Крышка гориз.угла 90град.д/лотка 200мм</v>
          </cell>
          <cell r="C387" t="str">
            <v>шт.</v>
          </cell>
          <cell r="D387">
            <v>9.5399999999999991</v>
          </cell>
          <cell r="E387">
            <v>333.9</v>
          </cell>
          <cell r="F387">
            <v>383.99</v>
          </cell>
          <cell r="G387">
            <v>0.05</v>
          </cell>
          <cell r="H387">
            <v>0.15</v>
          </cell>
        </row>
        <row r="388">
          <cell r="A388" t="str">
            <v>T 60#200</v>
          </cell>
          <cell r="B388" t="str">
            <v>Ответвитель т-образный 60*200</v>
          </cell>
          <cell r="C388" t="str">
            <v>шт.</v>
          </cell>
          <cell r="D388">
            <v>35.9</v>
          </cell>
          <cell r="E388">
            <v>1256.5</v>
          </cell>
          <cell r="F388">
            <v>1444.98</v>
          </cell>
          <cell r="G388">
            <v>0.05</v>
          </cell>
          <cell r="H388">
            <v>0.15</v>
          </cell>
        </row>
        <row r="389">
          <cell r="A389" t="str">
            <v>DT 200</v>
          </cell>
          <cell r="B389" t="str">
            <v>Крышка т-образного ответвителя DT 200</v>
          </cell>
          <cell r="C389" t="str">
            <v>шт.</v>
          </cell>
          <cell r="D389">
            <v>12.8</v>
          </cell>
          <cell r="E389">
            <v>448</v>
          </cell>
          <cell r="F389">
            <v>515.20000000000005</v>
          </cell>
          <cell r="G389">
            <v>0.05</v>
          </cell>
          <cell r="H389">
            <v>0.15</v>
          </cell>
        </row>
        <row r="390">
          <cell r="A390" t="str">
            <v>WK 200</v>
          </cell>
          <cell r="B390" t="str">
            <v>Консоль усиленная 200</v>
          </cell>
          <cell r="C390" t="str">
            <v>шт.</v>
          </cell>
          <cell r="D390">
            <v>6.57</v>
          </cell>
          <cell r="E390">
            <v>229.95</v>
          </cell>
          <cell r="F390">
            <v>264.44</v>
          </cell>
          <cell r="G390">
            <v>0.05</v>
          </cell>
          <cell r="H390">
            <v>0.15</v>
          </cell>
        </row>
        <row r="391">
          <cell r="A391" t="str">
            <v>VM 6#10</v>
          </cell>
          <cell r="B391" t="str">
            <v>Комплект болт-гайка 6х10</v>
          </cell>
          <cell r="C391" t="str">
            <v>компл</v>
          </cell>
          <cell r="D391">
            <v>0.15</v>
          </cell>
          <cell r="E391">
            <v>5.25</v>
          </cell>
          <cell r="F391">
            <v>6.04</v>
          </cell>
          <cell r="G391">
            <v>0.05</v>
          </cell>
          <cell r="H391">
            <v>0.15</v>
          </cell>
        </row>
        <row r="392">
          <cell r="A392" t="str">
            <v>KG 60#100#1.00</v>
          </cell>
          <cell r="B392" t="str">
            <v>Лоток неперфорированный 60*100*1.00, м</v>
          </cell>
          <cell r="C392" t="str">
            <v>м</v>
          </cell>
          <cell r="D392">
            <v>8.4</v>
          </cell>
          <cell r="E392">
            <v>294</v>
          </cell>
          <cell r="F392">
            <v>338.1</v>
          </cell>
          <cell r="G392">
            <v>0.05</v>
          </cell>
          <cell r="H392">
            <v>0.15</v>
          </cell>
        </row>
        <row r="393">
          <cell r="A393" t="str">
            <v>D 100</v>
          </cell>
          <cell r="B393" t="str">
            <v>Крышка лотка 100мм, выс.борта 10мм, м</v>
          </cell>
          <cell r="C393" t="str">
            <v>м</v>
          </cell>
          <cell r="D393">
            <v>4.62</v>
          </cell>
          <cell r="E393">
            <v>161.69999999999999</v>
          </cell>
          <cell r="F393">
            <v>185.96</v>
          </cell>
          <cell r="G393">
            <v>0.05</v>
          </cell>
          <cell r="H393">
            <v>0.15</v>
          </cell>
        </row>
        <row r="394">
          <cell r="A394" t="str">
            <v>SB 90#60#200</v>
          </cell>
          <cell r="B394" t="str">
            <v>Угол верт. внутр. 90х60х200</v>
          </cell>
          <cell r="C394" t="str">
            <v>шт.</v>
          </cell>
          <cell r="D394">
            <v>17.61</v>
          </cell>
          <cell r="E394">
            <v>616.35</v>
          </cell>
          <cell r="F394">
            <v>708.8</v>
          </cell>
          <cell r="G394">
            <v>0.05</v>
          </cell>
          <cell r="H394">
            <v>0.15</v>
          </cell>
        </row>
        <row r="395">
          <cell r="A395" t="str">
            <v>DSB 90#200</v>
          </cell>
          <cell r="B395" t="str">
            <v>Крышка верт. внутр. угла 90х200</v>
          </cell>
          <cell r="C395" t="str">
            <v>шт.</v>
          </cell>
          <cell r="D395">
            <v>12.57</v>
          </cell>
          <cell r="E395">
            <v>439.95</v>
          </cell>
          <cell r="F395">
            <v>505.94</v>
          </cell>
          <cell r="G395">
            <v>0.05</v>
          </cell>
          <cell r="H395">
            <v>0.15</v>
          </cell>
        </row>
        <row r="396">
          <cell r="A396" t="str">
            <v>VB 90#60#200</v>
          </cell>
          <cell r="B396" t="str">
            <v>Угол верт. внешн. 90х60х200</v>
          </cell>
          <cell r="C396" t="str">
            <v>шт.</v>
          </cell>
          <cell r="D396">
            <v>17.61</v>
          </cell>
          <cell r="E396">
            <v>616.35</v>
          </cell>
          <cell r="F396">
            <v>708.8</v>
          </cell>
          <cell r="G396">
            <v>0.05</v>
          </cell>
          <cell r="H396">
            <v>0.15</v>
          </cell>
        </row>
        <row r="397">
          <cell r="A397" t="str">
            <v>DVB 90#60#200</v>
          </cell>
          <cell r="B397" t="str">
            <v>Крышка верт. внешн. угла 90х200</v>
          </cell>
          <cell r="C397" t="str">
            <v>шт.</v>
          </cell>
          <cell r="D397">
            <v>12.57</v>
          </cell>
          <cell r="E397">
            <v>439.95</v>
          </cell>
          <cell r="F397">
            <v>505.94</v>
          </cell>
          <cell r="G397">
            <v>0.05</v>
          </cell>
          <cell r="H397">
            <v>0.15</v>
          </cell>
        </row>
        <row r="398">
          <cell r="A398" t="str">
            <v>VB 90#60#100</v>
          </cell>
          <cell r="B398" t="str">
            <v>Угол верт. внешн. 90х60х100</v>
          </cell>
          <cell r="C398" t="str">
            <v>шт.</v>
          </cell>
          <cell r="D398">
            <v>16.440000000000001</v>
          </cell>
          <cell r="E398">
            <v>575.4</v>
          </cell>
          <cell r="F398">
            <v>661.71</v>
          </cell>
          <cell r="G398">
            <v>0.05</v>
          </cell>
          <cell r="H398">
            <v>0.15</v>
          </cell>
        </row>
        <row r="399">
          <cell r="A399" t="str">
            <v>SB 90#60#100</v>
          </cell>
          <cell r="B399" t="str">
            <v>Угол верт. внутр. 90х60х100</v>
          </cell>
          <cell r="C399" t="str">
            <v>шт.</v>
          </cell>
          <cell r="D399">
            <v>16.440000000000001</v>
          </cell>
          <cell r="E399">
            <v>575.4</v>
          </cell>
          <cell r="F399">
            <v>661.71</v>
          </cell>
          <cell r="G399">
            <v>0.05</v>
          </cell>
          <cell r="H399">
            <v>0.15</v>
          </cell>
        </row>
        <row r="400">
          <cell r="A400" t="str">
            <v>DVB 90#60#100</v>
          </cell>
          <cell r="B400" t="str">
            <v>Крышка верт. внешн. угла 90х100</v>
          </cell>
          <cell r="C400" t="str">
            <v>шт.</v>
          </cell>
          <cell r="D400">
            <v>8.6300000000000008</v>
          </cell>
          <cell r="E400">
            <v>302.05</v>
          </cell>
          <cell r="F400">
            <v>347.36</v>
          </cell>
          <cell r="G400">
            <v>0.05</v>
          </cell>
          <cell r="H400">
            <v>0.15</v>
          </cell>
        </row>
        <row r="401">
          <cell r="A401" t="str">
            <v>DSB 90#100</v>
          </cell>
          <cell r="B401" t="str">
            <v>Крышка верт. внутр. угла 90х100</v>
          </cell>
          <cell r="C401" t="str">
            <v>шт.</v>
          </cell>
          <cell r="D401">
            <v>8.6300000000000008</v>
          </cell>
          <cell r="E401">
            <v>302.05</v>
          </cell>
          <cell r="F401">
            <v>347.36</v>
          </cell>
          <cell r="G401">
            <v>0.05</v>
          </cell>
          <cell r="H401">
            <v>0.15</v>
          </cell>
        </row>
        <row r="402">
          <cell r="A402" t="str">
            <v>WK 100</v>
          </cell>
          <cell r="B402" t="str">
            <v>Консоль усиленная 100</v>
          </cell>
          <cell r="C402" t="str">
            <v>шт.</v>
          </cell>
          <cell r="D402">
            <v>5.51</v>
          </cell>
          <cell r="E402">
            <v>192.85</v>
          </cell>
          <cell r="F402">
            <v>221.78</v>
          </cell>
          <cell r="G402">
            <v>0.05</v>
          </cell>
          <cell r="H402">
            <v>0.15</v>
          </cell>
        </row>
        <row r="403">
          <cell r="A403" t="str">
            <v>L30280-F600-A24</v>
          </cell>
          <cell r="B403" t="str">
            <v>Планка 24 пары для кросса Cordless</v>
          </cell>
          <cell r="C403" t="str">
            <v>шт.</v>
          </cell>
          <cell r="D403">
            <v>18.75</v>
          </cell>
          <cell r="E403">
            <v>656.25</v>
          </cell>
          <cell r="F403">
            <v>689.06</v>
          </cell>
          <cell r="G403">
            <v>0.05</v>
          </cell>
          <cell r="H403">
            <v>0.05</v>
          </cell>
        </row>
        <row r="404">
          <cell r="A404" t="str">
            <v>7820710</v>
          </cell>
          <cell r="B404" t="str">
            <v>Корпус шкафа 42ВЕ- 600х2000х800</v>
          </cell>
          <cell r="C404" t="str">
            <v>шт.</v>
          </cell>
          <cell r="D404">
            <v>843.88</v>
          </cell>
          <cell r="E404">
            <v>29535.8</v>
          </cell>
          <cell r="F404">
            <v>31012.59</v>
          </cell>
          <cell r="G404">
            <v>0.05</v>
          </cell>
          <cell r="H404">
            <v>0.05</v>
          </cell>
        </row>
        <row r="405">
          <cell r="A405">
            <v>7820840</v>
          </cell>
          <cell r="B405" t="str">
            <v>Корпус 47ВЕ-800*2200*600 стекл.дв.</v>
          </cell>
          <cell r="C405" t="str">
            <v>шт.</v>
          </cell>
          <cell r="D405">
            <v>1108.8800000000001</v>
          </cell>
          <cell r="E405">
            <v>38810.800000000003</v>
          </cell>
          <cell r="F405">
            <v>40751.339999999997</v>
          </cell>
          <cell r="G405">
            <v>0.05</v>
          </cell>
          <cell r="H405">
            <v>0.05</v>
          </cell>
        </row>
        <row r="406">
          <cell r="A406">
            <v>8601065</v>
          </cell>
          <cell r="B406" t="str">
            <v>Панели цоколя 600*100 - 1 комп.</v>
          </cell>
          <cell r="C406" t="str">
            <v>компл</v>
          </cell>
          <cell r="D406">
            <v>21.3</v>
          </cell>
          <cell r="E406">
            <v>745.5</v>
          </cell>
          <cell r="F406">
            <v>782.78</v>
          </cell>
          <cell r="G406">
            <v>0.05</v>
          </cell>
          <cell r="H406">
            <v>0.05</v>
          </cell>
        </row>
        <row r="407">
          <cell r="A407">
            <v>8126235</v>
          </cell>
          <cell r="B407" t="str">
            <v>Стенки 2200*600 - 2 шт.</v>
          </cell>
          <cell r="C407" t="str">
            <v>компл</v>
          </cell>
          <cell r="D407">
            <v>144.5</v>
          </cell>
          <cell r="E407">
            <v>5057.5</v>
          </cell>
          <cell r="F407">
            <v>5310.38</v>
          </cell>
          <cell r="G407">
            <v>0.05</v>
          </cell>
          <cell r="H407">
            <v>0.05</v>
          </cell>
        </row>
        <row r="408">
          <cell r="A408">
            <v>7986035</v>
          </cell>
          <cell r="B408" t="str">
            <v>Панель вентиляц. 800*600</v>
          </cell>
          <cell r="C408" t="str">
            <v>шт.</v>
          </cell>
          <cell r="D408">
            <v>209.55</v>
          </cell>
          <cell r="E408">
            <v>7334.25</v>
          </cell>
          <cell r="F408">
            <v>7700.96</v>
          </cell>
          <cell r="G408">
            <v>0.05</v>
          </cell>
          <cell r="H408">
            <v>0.05</v>
          </cell>
        </row>
        <row r="409">
          <cell r="A409">
            <v>8612060</v>
          </cell>
          <cell r="B409" t="str">
            <v>Монтажный профиль 600 мм - 4 шт.</v>
          </cell>
          <cell r="C409" t="str">
            <v>компл</v>
          </cell>
          <cell r="D409">
            <v>46.28</v>
          </cell>
          <cell r="E409">
            <v>1619.8</v>
          </cell>
          <cell r="F409">
            <v>1700.79</v>
          </cell>
          <cell r="G409">
            <v>0.05</v>
          </cell>
          <cell r="H409">
            <v>0.05</v>
          </cell>
        </row>
        <row r="413">
          <cell r="A413">
            <v>7825601</v>
          </cell>
          <cell r="B413" t="str">
            <v>Рама цоколя 600*100 вентилируемая</v>
          </cell>
          <cell r="C413" t="str">
            <v>шт.</v>
          </cell>
          <cell r="D413">
            <v>67.83</v>
          </cell>
          <cell r="E413">
            <v>2374.0500000000002</v>
          </cell>
          <cell r="F413">
            <v>2492.75</v>
          </cell>
          <cell r="G413">
            <v>0.05</v>
          </cell>
          <cell r="H413">
            <v>0.05</v>
          </cell>
        </row>
        <row r="414">
          <cell r="A414">
            <v>7968035</v>
          </cell>
          <cell r="B414" t="str">
            <v>Потолочный вент. модуль 600*800</v>
          </cell>
          <cell r="C414" t="str">
            <v>шт.</v>
          </cell>
          <cell r="D414">
            <v>220.54</v>
          </cell>
          <cell r="E414">
            <v>7718.9</v>
          </cell>
          <cell r="F414">
            <v>8104.85</v>
          </cell>
          <cell r="G414">
            <v>0.05</v>
          </cell>
          <cell r="H414">
            <v>0.05</v>
          </cell>
        </row>
        <row r="415">
          <cell r="A415">
            <v>8612080</v>
          </cell>
          <cell r="B415" t="str">
            <v>Монтажный профиль 800 мм - 4 шт.</v>
          </cell>
          <cell r="C415" t="str">
            <v>компл</v>
          </cell>
          <cell r="D415">
            <v>57.01</v>
          </cell>
          <cell r="E415">
            <v>1995.35</v>
          </cell>
          <cell r="F415">
            <v>2095.12</v>
          </cell>
          <cell r="G415">
            <v>0.05</v>
          </cell>
          <cell r="H415">
            <v>0.05</v>
          </cell>
        </row>
        <row r="416">
          <cell r="A416" t="str">
            <v>S00112</v>
          </cell>
          <cell r="B416" t="str">
            <v>S-KA 8/10 L75 анкерный болт, 1шт</v>
          </cell>
          <cell r="C416" t="str">
            <v>шт.</v>
          </cell>
          <cell r="E416">
            <v>11.15</v>
          </cell>
          <cell r="F416">
            <v>12.82</v>
          </cell>
          <cell r="G416">
            <v>0.05</v>
          </cell>
          <cell r="H416">
            <v>0.15</v>
          </cell>
        </row>
        <row r="417">
          <cell r="A417" t="str">
            <v>H90155</v>
          </cell>
          <cell r="B417" t="str">
            <v>Хомут-стяжка 200х4.8 мм</v>
          </cell>
          <cell r="C417" t="str">
            <v>шт.</v>
          </cell>
          <cell r="D417">
            <v>0.04</v>
          </cell>
          <cell r="E417">
            <v>1.4</v>
          </cell>
          <cell r="F417">
            <v>1.68</v>
          </cell>
          <cell r="G417">
            <v>0.1</v>
          </cell>
          <cell r="H417">
            <v>0.2</v>
          </cell>
        </row>
        <row r="418">
          <cell r="A418" t="str">
            <v>S16537</v>
          </cell>
          <cell r="B418" t="str">
            <v>Хомут JSS 375x4.8 бандаж атмосферостойкий 10шт</v>
          </cell>
          <cell r="C418" t="str">
            <v>упак</v>
          </cell>
          <cell r="E418">
            <v>34.200000000000003</v>
          </cell>
          <cell r="F418">
            <v>41.04</v>
          </cell>
          <cell r="G418">
            <v>0.05</v>
          </cell>
          <cell r="H418">
            <v>0.2</v>
          </cell>
        </row>
        <row r="419">
          <cell r="A419" t="str">
            <v>6089 1 121-02</v>
          </cell>
          <cell r="B419" t="str">
            <v>LSA-PROFIL размык.плинты 2/10</v>
          </cell>
          <cell r="C419" t="str">
            <v>шт.</v>
          </cell>
          <cell r="D419">
            <v>7.85</v>
          </cell>
          <cell r="E419">
            <v>274.75</v>
          </cell>
          <cell r="F419">
            <v>302.23</v>
          </cell>
          <cell r="G419">
            <v>0.05</v>
          </cell>
          <cell r="H419">
            <v>0.1</v>
          </cell>
        </row>
        <row r="420">
          <cell r="A420" t="str">
            <v>5267 3 585-00</v>
          </cell>
          <cell r="B420" t="str">
            <v>Монтаж.хомут2/10 для 1х10+1модулей 2/10</v>
          </cell>
          <cell r="C420" t="str">
            <v>шт.</v>
          </cell>
          <cell r="D420">
            <v>13.86</v>
          </cell>
          <cell r="E420">
            <v>485.1</v>
          </cell>
          <cell r="F420">
            <v>533.61</v>
          </cell>
          <cell r="G420">
            <v>0.05</v>
          </cell>
          <cell r="H420">
            <v>0.1</v>
          </cell>
        </row>
        <row r="421">
          <cell r="A421" t="str">
            <v>0000 4 915-76</v>
          </cell>
          <cell r="B421" t="str">
            <v>Провод кроссировочный (поставляется 250м), 1 м</v>
          </cell>
          <cell r="C421" t="str">
            <v>м</v>
          </cell>
          <cell r="D421">
            <v>0.33</v>
          </cell>
          <cell r="E421">
            <v>11.55</v>
          </cell>
          <cell r="F421">
            <v>12.13</v>
          </cell>
          <cell r="G421">
            <v>0.05</v>
          </cell>
          <cell r="H421">
            <v>0.05</v>
          </cell>
        </row>
      </sheetData>
      <sheetData sheetId="11">
        <row r="1">
          <cell r="A1" t="str">
            <v>MID</v>
          </cell>
          <cell r="B1" t="str">
            <v>Description</v>
          </cell>
          <cell r="C1" t="str">
            <v>Part Number</v>
          </cell>
          <cell r="D1" t="str">
            <v>Order Minimum</v>
          </cell>
          <cell r="E1" t="str">
            <v>New ERP $ USD Effective Oct 1st</v>
          </cell>
          <cell r="F1" t="str">
            <v>Price Per</v>
          </cell>
          <cell r="G1" t="str">
            <v>Remarks</v>
          </cell>
          <cell r="H1" t="str">
            <v>Category</v>
          </cell>
          <cell r="I1" t="str">
            <v>Solution</v>
          </cell>
        </row>
        <row r="2">
          <cell r="G2" t="str">
            <v xml:space="preserve"> </v>
          </cell>
        </row>
        <row r="3">
          <cell r="A3">
            <v>102655495</v>
          </cell>
          <cell r="B3" t="str">
            <v>TOOL</v>
          </cell>
          <cell r="C3" t="str">
            <v>788K1</v>
          </cell>
          <cell r="D3">
            <v>1</v>
          </cell>
          <cell r="E3">
            <v>5.53</v>
          </cell>
          <cell r="F3">
            <v>1</v>
          </cell>
          <cell r="G3" t="str">
            <v>Price Increase</v>
          </cell>
          <cell r="H3" t="str">
            <v>Copper Tools</v>
          </cell>
          <cell r="I3" t="str">
            <v>Solution Accessory - Copper</v>
          </cell>
        </row>
        <row r="4">
          <cell r="A4">
            <v>102689569</v>
          </cell>
          <cell r="B4" t="str">
            <v>BACKBOARD</v>
          </cell>
          <cell r="C4" t="str">
            <v>188B1</v>
          </cell>
          <cell r="D4">
            <v>4</v>
          </cell>
          <cell r="E4">
            <v>13.29</v>
          </cell>
          <cell r="F4">
            <v>1</v>
          </cell>
          <cell r="G4" t="str">
            <v>Price Increase</v>
          </cell>
          <cell r="H4" t="str">
            <v>Copper Backboard</v>
          </cell>
          <cell r="I4" t="str">
            <v>Solution Accessory - Copper</v>
          </cell>
        </row>
        <row r="5">
          <cell r="A5">
            <v>103715652</v>
          </cell>
          <cell r="B5" t="str">
            <v>ADAPTER</v>
          </cell>
          <cell r="C5" t="str">
            <v>267C</v>
          </cell>
          <cell r="D5">
            <v>25</v>
          </cell>
          <cell r="E5">
            <v>6.13</v>
          </cell>
          <cell r="F5">
            <v>1</v>
          </cell>
          <cell r="G5" t="str">
            <v>Price Increase</v>
          </cell>
          <cell r="H5" t="str">
            <v>CopperAdapters</v>
          </cell>
          <cell r="I5" t="str">
            <v>Solution Accessory - Copper</v>
          </cell>
        </row>
        <row r="6">
          <cell r="A6">
            <v>103786240</v>
          </cell>
          <cell r="B6" t="str">
            <v>ADAPTER</v>
          </cell>
          <cell r="C6" t="str">
            <v>451A-50</v>
          </cell>
          <cell r="D6">
            <v>25</v>
          </cell>
          <cell r="E6">
            <v>3.91</v>
          </cell>
          <cell r="F6">
            <v>1</v>
          </cell>
          <cell r="G6" t="str">
            <v>Price Increase</v>
          </cell>
          <cell r="H6" t="str">
            <v>CopperAdapters</v>
          </cell>
          <cell r="I6" t="str">
            <v>Solution Accessory - Copper</v>
          </cell>
        </row>
        <row r="7">
          <cell r="A7">
            <v>103801239</v>
          </cell>
          <cell r="B7" t="str">
            <v>BLOCK CONNECTING</v>
          </cell>
          <cell r="C7" t="str">
            <v>110C-3  PK10</v>
          </cell>
          <cell r="D7">
            <v>1</v>
          </cell>
          <cell r="E7">
            <v>8.3800000000000008</v>
          </cell>
          <cell r="F7">
            <v>1</v>
          </cell>
          <cell r="G7" t="str">
            <v>Price Increase</v>
          </cell>
          <cell r="H7" t="str">
            <v>Connecting Blocks</v>
          </cell>
          <cell r="I7" t="str">
            <v>Solution Accessory - Copper</v>
          </cell>
        </row>
        <row r="8">
          <cell r="A8">
            <v>103801247</v>
          </cell>
          <cell r="B8" t="str">
            <v>BLOCK CONNECTING</v>
          </cell>
          <cell r="C8" t="str">
            <v>110C-4  PK10</v>
          </cell>
          <cell r="D8">
            <v>1</v>
          </cell>
          <cell r="E8">
            <v>9.18</v>
          </cell>
          <cell r="F8">
            <v>1</v>
          </cell>
          <cell r="G8" t="str">
            <v>Price Increase</v>
          </cell>
          <cell r="H8" t="str">
            <v>Connecting Blocks</v>
          </cell>
          <cell r="I8" t="str">
            <v>Solution Accessory - Copper</v>
          </cell>
        </row>
        <row r="9">
          <cell r="A9">
            <v>103801254</v>
          </cell>
          <cell r="B9" t="str">
            <v>BLOCK CONNECTING</v>
          </cell>
          <cell r="C9" t="str">
            <v>110C-5  PK10</v>
          </cell>
          <cell r="D9">
            <v>1</v>
          </cell>
          <cell r="E9">
            <v>10.49</v>
          </cell>
          <cell r="F9">
            <v>1</v>
          </cell>
          <cell r="G9" t="str">
            <v>Price Increase</v>
          </cell>
          <cell r="H9" t="str">
            <v>Connecting Blocks</v>
          </cell>
          <cell r="I9" t="str">
            <v>Solution Accessory - Copper</v>
          </cell>
        </row>
        <row r="10">
          <cell r="A10">
            <v>103895504</v>
          </cell>
          <cell r="B10" t="str">
            <v>STRIP DESIGNATION</v>
          </cell>
          <cell r="C10" t="str">
            <v>188UT1-50 PK6</v>
          </cell>
          <cell r="D10">
            <v>1</v>
          </cell>
          <cell r="E10">
            <v>2.74</v>
          </cell>
          <cell r="F10">
            <v>1</v>
          </cell>
          <cell r="G10" t="str">
            <v>Price Increase</v>
          </cell>
          <cell r="H10" t="str">
            <v>Labels</v>
          </cell>
          <cell r="I10" t="str">
            <v>Solution Accessory - Copper</v>
          </cell>
        </row>
        <row r="11">
          <cell r="A11">
            <v>103895538</v>
          </cell>
          <cell r="B11" t="str">
            <v>ADAPTER</v>
          </cell>
          <cell r="C11" t="str">
            <v>400E</v>
          </cell>
          <cell r="D11">
            <v>1</v>
          </cell>
          <cell r="E11">
            <v>9.58</v>
          </cell>
          <cell r="F11">
            <v>1</v>
          </cell>
          <cell r="G11" t="str">
            <v>Price Increase</v>
          </cell>
          <cell r="H11" t="str">
            <v>CopperAdapters</v>
          </cell>
          <cell r="I11" t="str">
            <v>Solution Accessory - Copper</v>
          </cell>
        </row>
        <row r="12">
          <cell r="A12">
            <v>103942272</v>
          </cell>
          <cell r="B12" t="str">
            <v>ADAPTER</v>
          </cell>
          <cell r="C12" t="str">
            <v>451A-61</v>
          </cell>
          <cell r="D12">
            <v>25</v>
          </cell>
          <cell r="E12">
            <v>2.72</v>
          </cell>
          <cell r="F12">
            <v>1</v>
          </cell>
          <cell r="G12" t="str">
            <v>Price Increase</v>
          </cell>
          <cell r="H12" t="str">
            <v>CopperAdapters</v>
          </cell>
          <cell r="I12" t="str">
            <v>Solution Accessory - Copper</v>
          </cell>
        </row>
        <row r="13">
          <cell r="A13">
            <v>104141858</v>
          </cell>
          <cell r="B13" t="str">
            <v>PANEL CONNECTOR LG</v>
          </cell>
          <cell r="C13" t="str">
            <v>10A</v>
          </cell>
          <cell r="D13">
            <v>1</v>
          </cell>
          <cell r="E13">
            <v>7.45</v>
          </cell>
          <cell r="F13">
            <v>1</v>
          </cell>
          <cell r="G13" t="str">
            <v xml:space="preserve"> </v>
          </cell>
          <cell r="H13" t="str">
            <v>Fiber Connectors</v>
          </cell>
          <cell r="I13" t="str">
            <v>OptiSPEED</v>
          </cell>
        </row>
        <row r="14">
          <cell r="A14">
            <v>104141866</v>
          </cell>
          <cell r="B14" t="str">
            <v>TROUGH LG</v>
          </cell>
          <cell r="C14" t="str">
            <v>1A4</v>
          </cell>
          <cell r="D14">
            <v>1</v>
          </cell>
          <cell r="E14">
            <v>25.47</v>
          </cell>
          <cell r="F14">
            <v>1</v>
          </cell>
          <cell r="G14" t="str">
            <v xml:space="preserve"> </v>
          </cell>
          <cell r="H14" t="str">
            <v>Fiber Panels</v>
          </cell>
          <cell r="I14" t="str">
            <v>Solution Accessory - Fibre</v>
          </cell>
        </row>
        <row r="15">
          <cell r="A15">
            <v>104141874</v>
          </cell>
          <cell r="B15" t="str">
            <v>TROUGH LG</v>
          </cell>
          <cell r="C15" t="str">
            <v>1A6</v>
          </cell>
          <cell r="D15">
            <v>1</v>
          </cell>
          <cell r="E15">
            <v>35.659999999999997</v>
          </cell>
          <cell r="F15">
            <v>1</v>
          </cell>
          <cell r="G15" t="str">
            <v xml:space="preserve"> </v>
          </cell>
          <cell r="H15" t="str">
            <v>Fiber Panels</v>
          </cell>
          <cell r="I15" t="str">
            <v>Solution Accessory - Fibre</v>
          </cell>
        </row>
        <row r="16">
          <cell r="A16">
            <v>104386545</v>
          </cell>
          <cell r="B16" t="str">
            <v>PROTECTOR UNIT</v>
          </cell>
          <cell r="C16" t="str">
            <v>4C1S</v>
          </cell>
          <cell r="D16">
            <v>1</v>
          </cell>
          <cell r="E16">
            <v>6.11</v>
          </cell>
          <cell r="F16">
            <v>1</v>
          </cell>
          <cell r="G16" t="str">
            <v>Price Increase</v>
          </cell>
          <cell r="H16" t="str">
            <v>Protectors</v>
          </cell>
          <cell r="I16" t="str">
            <v>Solution Accessory - Copper</v>
          </cell>
        </row>
        <row r="17">
          <cell r="A17">
            <v>104401856</v>
          </cell>
          <cell r="B17" t="str">
            <v>PROTECTOR UNIT</v>
          </cell>
          <cell r="C17" t="str">
            <v>4B1EW</v>
          </cell>
          <cell r="D17">
            <v>1</v>
          </cell>
          <cell r="E17">
            <v>5.87</v>
          </cell>
          <cell r="F17">
            <v>1</v>
          </cell>
          <cell r="G17" t="str">
            <v>Price Increase</v>
          </cell>
          <cell r="H17" t="str">
            <v>Protectors</v>
          </cell>
          <cell r="I17" t="str">
            <v>Solution Accessory - Copper</v>
          </cell>
        </row>
        <row r="18">
          <cell r="A18">
            <v>104405113</v>
          </cell>
          <cell r="B18" t="str">
            <v>BACKBOARD</v>
          </cell>
          <cell r="C18" t="str">
            <v>188B2</v>
          </cell>
          <cell r="D18">
            <v>2</v>
          </cell>
          <cell r="E18">
            <v>41.32</v>
          </cell>
          <cell r="F18">
            <v>1</v>
          </cell>
          <cell r="G18" t="str">
            <v>Price Increase</v>
          </cell>
          <cell r="H18" t="str">
            <v>Copper Backboard</v>
          </cell>
          <cell r="I18" t="str">
            <v>Solution Accessory - Copper</v>
          </cell>
        </row>
        <row r="19">
          <cell r="A19">
            <v>104410147</v>
          </cell>
          <cell r="B19" t="str">
            <v>PROTECTOR UNIT</v>
          </cell>
          <cell r="C19" t="str">
            <v>3B1EW</v>
          </cell>
          <cell r="D19">
            <v>1</v>
          </cell>
          <cell r="E19">
            <v>6.28</v>
          </cell>
          <cell r="F19">
            <v>1</v>
          </cell>
          <cell r="G19" t="str">
            <v>Price Increase</v>
          </cell>
          <cell r="H19" t="str">
            <v>Protectors</v>
          </cell>
          <cell r="I19" t="str">
            <v>Solution Accessory - Copper</v>
          </cell>
        </row>
        <row r="20">
          <cell r="A20">
            <v>105276570</v>
          </cell>
          <cell r="B20" t="str">
            <v>KIT LIGHTGUIDE</v>
          </cell>
          <cell r="C20" t="str">
            <v>BLANK PANEL</v>
          </cell>
          <cell r="D20">
            <v>1</v>
          </cell>
          <cell r="E20">
            <v>11.28</v>
          </cell>
          <cell r="F20">
            <v>1</v>
          </cell>
          <cell r="G20" t="str">
            <v xml:space="preserve"> </v>
          </cell>
          <cell r="H20" t="str">
            <v>Fiber Kit</v>
          </cell>
          <cell r="I20" t="str">
            <v>Solution Accessory - Fibre</v>
          </cell>
        </row>
        <row r="21">
          <cell r="A21">
            <v>105282610</v>
          </cell>
          <cell r="B21" t="str">
            <v>ADAPTER</v>
          </cell>
          <cell r="C21" t="str">
            <v>365A SYS 36/38 IBM</v>
          </cell>
          <cell r="D21">
            <v>30</v>
          </cell>
          <cell r="E21">
            <v>98.53</v>
          </cell>
          <cell r="F21">
            <v>1</v>
          </cell>
          <cell r="G21" t="str">
            <v>Price Increase</v>
          </cell>
          <cell r="H21" t="str">
            <v>CopperAdapters</v>
          </cell>
          <cell r="I21" t="str">
            <v>Solution Accessory - Copper</v>
          </cell>
        </row>
        <row r="22">
          <cell r="A22">
            <v>105289656</v>
          </cell>
          <cell r="B22" t="str">
            <v>KIT PARTS</v>
          </cell>
          <cell r="C22" t="str">
            <v>D-181706</v>
          </cell>
          <cell r="D22">
            <v>1</v>
          </cell>
          <cell r="E22">
            <v>53.76</v>
          </cell>
          <cell r="F22">
            <v>1</v>
          </cell>
          <cell r="G22" t="str">
            <v xml:space="preserve"> </v>
          </cell>
          <cell r="H22" t="str">
            <v>Fiber Kit</v>
          </cell>
          <cell r="I22" t="str">
            <v>Solution Accessory - Fibre</v>
          </cell>
        </row>
        <row r="23">
          <cell r="A23">
            <v>105307177</v>
          </cell>
          <cell r="B23" t="str">
            <v>ADAPTER</v>
          </cell>
          <cell r="C23" t="str">
            <v>400K</v>
          </cell>
          <cell r="D23">
            <v>1</v>
          </cell>
          <cell r="E23">
            <v>9.81</v>
          </cell>
          <cell r="F23">
            <v>1</v>
          </cell>
          <cell r="G23" t="str">
            <v>Price Increase</v>
          </cell>
          <cell r="H23" t="str">
            <v>CopperAdapters</v>
          </cell>
          <cell r="I23" t="str">
            <v>Solution Accessory - Copper</v>
          </cell>
        </row>
        <row r="24">
          <cell r="A24">
            <v>105345342</v>
          </cell>
          <cell r="B24" t="str">
            <v>ADAPTER</v>
          </cell>
          <cell r="C24" t="str">
            <v>368A</v>
          </cell>
          <cell r="D24">
            <v>1</v>
          </cell>
          <cell r="E24">
            <v>14.17</v>
          </cell>
          <cell r="F24">
            <v>1</v>
          </cell>
          <cell r="G24" t="str">
            <v>Price Increase</v>
          </cell>
          <cell r="H24" t="str">
            <v>CopperAdapters</v>
          </cell>
          <cell r="I24" t="str">
            <v>Solution Accessory - Copper</v>
          </cell>
        </row>
        <row r="25">
          <cell r="A25">
            <v>105345474</v>
          </cell>
          <cell r="B25" t="str">
            <v>ADAPTER</v>
          </cell>
          <cell r="C25" t="str">
            <v>368AF</v>
          </cell>
          <cell r="D25">
            <v>1</v>
          </cell>
          <cell r="E25">
            <v>14.59</v>
          </cell>
          <cell r="F25">
            <v>1</v>
          </cell>
          <cell r="G25" t="str">
            <v>Price Increase</v>
          </cell>
          <cell r="H25" t="str">
            <v>CopperAdapters</v>
          </cell>
          <cell r="I25" t="str">
            <v>Solution Accessory - Copper</v>
          </cell>
        </row>
        <row r="26">
          <cell r="A26">
            <v>105535926</v>
          </cell>
          <cell r="B26" t="str">
            <v>LG INTERCONNECT UNIT</v>
          </cell>
          <cell r="C26" t="str">
            <v>200A</v>
          </cell>
          <cell r="D26">
            <v>1</v>
          </cell>
          <cell r="E26">
            <v>99.27</v>
          </cell>
          <cell r="F26">
            <v>1</v>
          </cell>
          <cell r="G26" t="str">
            <v xml:space="preserve"> </v>
          </cell>
          <cell r="H26" t="str">
            <v>Fiber Panels</v>
          </cell>
          <cell r="I26" t="str">
            <v>OptiSPEED</v>
          </cell>
        </row>
        <row r="27">
          <cell r="A27">
            <v>106062524</v>
          </cell>
          <cell r="B27" t="str">
            <v>CABLE ELECTRONIC</v>
          </cell>
          <cell r="C27" t="str">
            <v>1010 004ASL W1000</v>
          </cell>
          <cell r="D27">
            <v>300000</v>
          </cell>
          <cell r="E27">
            <v>139</v>
          </cell>
          <cell r="F27">
            <v>1000</v>
          </cell>
          <cell r="G27" t="str">
            <v xml:space="preserve"> </v>
          </cell>
          <cell r="H27" t="str">
            <v>Copper Cable</v>
          </cell>
          <cell r="I27" t="str">
            <v>CAT3</v>
          </cell>
        </row>
        <row r="28">
          <cell r="A28">
            <v>106274749</v>
          </cell>
          <cell r="B28" t="str">
            <v>TEST TERMINAL BLOCK</v>
          </cell>
          <cell r="C28" t="str">
            <v>110TA1-50  5PR</v>
          </cell>
          <cell r="D28">
            <v>1</v>
          </cell>
          <cell r="E28">
            <v>98.27</v>
          </cell>
          <cell r="F28">
            <v>1</v>
          </cell>
          <cell r="G28" t="str">
            <v>Price Increase</v>
          </cell>
          <cell r="H28" t="str">
            <v>Connecting Blocks</v>
          </cell>
          <cell r="I28" t="str">
            <v>Solution Accessory - Copper</v>
          </cell>
        </row>
        <row r="29">
          <cell r="A29">
            <v>106295520</v>
          </cell>
          <cell r="B29" t="str">
            <v>TROUGH LG</v>
          </cell>
          <cell r="C29" t="str">
            <v>VERTICAL 2A8</v>
          </cell>
          <cell r="D29">
            <v>1</v>
          </cell>
          <cell r="E29">
            <v>81.5</v>
          </cell>
          <cell r="F29">
            <v>1</v>
          </cell>
          <cell r="G29" t="str">
            <v xml:space="preserve"> </v>
          </cell>
          <cell r="H29" t="str">
            <v>Fiber Panels</v>
          </cell>
          <cell r="I29" t="str">
            <v>Solution Accessory - Fibre</v>
          </cell>
        </row>
        <row r="30">
          <cell r="A30">
            <v>106371800</v>
          </cell>
          <cell r="B30" t="str">
            <v>PANEL</v>
          </cell>
          <cell r="C30" t="str">
            <v>10SC1 LIV</v>
          </cell>
          <cell r="D30">
            <v>1</v>
          </cell>
          <cell r="E30">
            <v>10.72</v>
          </cell>
          <cell r="F30">
            <v>1</v>
          </cell>
          <cell r="G30" t="str">
            <v xml:space="preserve"> </v>
          </cell>
          <cell r="H30" t="str">
            <v>Fiber Panels</v>
          </cell>
          <cell r="I30" t="str">
            <v>OptiSPEED</v>
          </cell>
        </row>
        <row r="31">
          <cell r="A31">
            <v>106569908</v>
          </cell>
          <cell r="B31" t="str">
            <v>TEST TERMINAL BLOCK</v>
          </cell>
          <cell r="C31" t="str">
            <v>110TB1-50  4PR</v>
          </cell>
          <cell r="D31">
            <v>1</v>
          </cell>
          <cell r="E31">
            <v>99.39</v>
          </cell>
          <cell r="F31">
            <v>1</v>
          </cell>
          <cell r="G31" t="str">
            <v>Price Increase</v>
          </cell>
          <cell r="H31" t="str">
            <v>Connecting Blocks</v>
          </cell>
          <cell r="I31" t="str">
            <v>Solution Accessory - Copper</v>
          </cell>
        </row>
        <row r="32">
          <cell r="A32">
            <v>106622277</v>
          </cell>
          <cell r="B32" t="str">
            <v>FACEPLATE</v>
          </cell>
          <cell r="C32" t="str">
            <v>M106FR4-246</v>
          </cell>
          <cell r="D32">
            <v>25</v>
          </cell>
          <cell r="E32">
            <v>2.17</v>
          </cell>
          <cell r="F32">
            <v>1</v>
          </cell>
          <cell r="G32" t="str">
            <v>Price Increase</v>
          </cell>
          <cell r="H32" t="str">
            <v>Faceplates</v>
          </cell>
          <cell r="I32" t="str">
            <v>Solution Accessory - Copper</v>
          </cell>
        </row>
        <row r="33">
          <cell r="A33">
            <v>106657117</v>
          </cell>
          <cell r="B33" t="str">
            <v>LABELS PURPLE 5PR</v>
          </cell>
          <cell r="C33" t="str">
            <v>110PA2-4500L PK90</v>
          </cell>
          <cell r="D33">
            <v>1</v>
          </cell>
          <cell r="E33">
            <v>26.16</v>
          </cell>
          <cell r="F33">
            <v>1</v>
          </cell>
          <cell r="G33" t="str">
            <v>Price Increase</v>
          </cell>
          <cell r="H33" t="str">
            <v>Labels</v>
          </cell>
          <cell r="I33" t="str">
            <v>Solution Accessory - Copper</v>
          </cell>
        </row>
        <row r="34">
          <cell r="A34">
            <v>106657174</v>
          </cell>
          <cell r="B34" t="str">
            <v>LABELS BLUE 4PR</v>
          </cell>
          <cell r="C34" t="str">
            <v>110BB2-4500L PK90</v>
          </cell>
          <cell r="D34">
            <v>1</v>
          </cell>
          <cell r="E34">
            <v>26.16</v>
          </cell>
          <cell r="F34">
            <v>1</v>
          </cell>
          <cell r="G34" t="str">
            <v>Price Increase</v>
          </cell>
          <cell r="H34" t="str">
            <v>Labels</v>
          </cell>
          <cell r="I34" t="str">
            <v>Solution Accessory - Copper</v>
          </cell>
        </row>
        <row r="35">
          <cell r="A35">
            <v>106657182</v>
          </cell>
          <cell r="B35" t="str">
            <v>LABELS GREEN 4PR</v>
          </cell>
          <cell r="C35" t="str">
            <v>110GB2-4500L PK90</v>
          </cell>
          <cell r="D35">
            <v>1</v>
          </cell>
          <cell r="E35">
            <v>26.16</v>
          </cell>
          <cell r="F35">
            <v>1</v>
          </cell>
          <cell r="G35" t="str">
            <v>Price Increase</v>
          </cell>
          <cell r="H35" t="str">
            <v>Labels</v>
          </cell>
          <cell r="I35" t="str">
            <v>Solution Accessory - Copper</v>
          </cell>
        </row>
        <row r="36">
          <cell r="A36">
            <v>106657190</v>
          </cell>
          <cell r="B36" t="str">
            <v>LABELS PURPLE 4PR</v>
          </cell>
          <cell r="C36" t="str">
            <v>110PB2-4500L PK90</v>
          </cell>
          <cell r="D36">
            <v>1</v>
          </cell>
          <cell r="E36">
            <v>26.16</v>
          </cell>
          <cell r="F36">
            <v>1</v>
          </cell>
          <cell r="G36" t="str">
            <v>Price Increase</v>
          </cell>
          <cell r="H36" t="str">
            <v>Labels</v>
          </cell>
          <cell r="I36" t="str">
            <v>Solution Accessory - Copper</v>
          </cell>
        </row>
        <row r="37">
          <cell r="A37">
            <v>106657216</v>
          </cell>
          <cell r="B37" t="str">
            <v>LABELS WHITE 4PR</v>
          </cell>
          <cell r="C37" t="str">
            <v>110WB2-4500L PK90</v>
          </cell>
          <cell r="D37">
            <v>1</v>
          </cell>
          <cell r="E37">
            <v>26.16</v>
          </cell>
          <cell r="F37">
            <v>1</v>
          </cell>
          <cell r="G37" t="str">
            <v>Price Increase</v>
          </cell>
          <cell r="H37" t="str">
            <v>Labels</v>
          </cell>
          <cell r="I37" t="str">
            <v>Solution Accessory - Copper</v>
          </cell>
        </row>
        <row r="38">
          <cell r="A38">
            <v>106657232</v>
          </cell>
          <cell r="B38" t="str">
            <v>LABELS YELLOW 4PR</v>
          </cell>
          <cell r="C38" t="str">
            <v>110YB2-4500L PK90</v>
          </cell>
          <cell r="D38">
            <v>1</v>
          </cell>
          <cell r="E38">
            <v>26.16</v>
          </cell>
          <cell r="F38">
            <v>1</v>
          </cell>
          <cell r="G38" t="str">
            <v>Price Increase</v>
          </cell>
          <cell r="H38" t="str">
            <v>Labels</v>
          </cell>
          <cell r="I38" t="str">
            <v>Solution Accessory - Copper</v>
          </cell>
        </row>
        <row r="39">
          <cell r="A39">
            <v>106658149</v>
          </cell>
          <cell r="B39" t="str">
            <v>MODULAR SURFACE BOX</v>
          </cell>
          <cell r="C39" t="str">
            <v>M112SMB-246 IVORY</v>
          </cell>
          <cell r="D39">
            <v>10</v>
          </cell>
          <cell r="E39">
            <v>22.77</v>
          </cell>
          <cell r="F39">
            <v>1</v>
          </cell>
          <cell r="G39" t="str">
            <v>Price Increase</v>
          </cell>
          <cell r="H39" t="str">
            <v>Faceplates</v>
          </cell>
          <cell r="I39" t="str">
            <v>Solution Accessory - Copper</v>
          </cell>
        </row>
        <row r="40">
          <cell r="A40">
            <v>106658156</v>
          </cell>
          <cell r="B40" t="str">
            <v>MODULAR SURFACE BOX</v>
          </cell>
          <cell r="C40" t="str">
            <v>M112SMB-262 WHITE</v>
          </cell>
          <cell r="D40">
            <v>10</v>
          </cell>
          <cell r="E40">
            <v>22.77</v>
          </cell>
          <cell r="F40">
            <v>1</v>
          </cell>
          <cell r="G40" t="str">
            <v>Price Increase</v>
          </cell>
          <cell r="H40" t="str">
            <v>Faceplates</v>
          </cell>
          <cell r="I40" t="str">
            <v>Solution Accessory - Copper</v>
          </cell>
        </row>
        <row r="41">
          <cell r="A41">
            <v>106664139</v>
          </cell>
          <cell r="B41" t="str">
            <v>MODULAR COLLAR</v>
          </cell>
          <cell r="C41" t="str">
            <v>M30MC-246 IVORY</v>
          </cell>
          <cell r="D41">
            <v>100</v>
          </cell>
          <cell r="E41">
            <v>0.65</v>
          </cell>
          <cell r="F41">
            <v>1</v>
          </cell>
          <cell r="G41" t="str">
            <v>Price Increase</v>
          </cell>
          <cell r="H41" t="str">
            <v>Copper Outlets</v>
          </cell>
          <cell r="I41" t="str">
            <v>Solution Accessory - Copper</v>
          </cell>
        </row>
        <row r="42">
          <cell r="A42">
            <v>106664147</v>
          </cell>
          <cell r="B42" t="str">
            <v>MODULAR COLLAR</v>
          </cell>
          <cell r="C42" t="str">
            <v>M30MC-262 WHITE</v>
          </cell>
          <cell r="D42">
            <v>100</v>
          </cell>
          <cell r="E42">
            <v>0.65</v>
          </cell>
          <cell r="F42">
            <v>1</v>
          </cell>
          <cell r="G42" t="str">
            <v>Price Increase</v>
          </cell>
          <cell r="H42" t="str">
            <v>Copper Outlets</v>
          </cell>
          <cell r="I42" t="str">
            <v>Solution Accessory - Copper</v>
          </cell>
        </row>
        <row r="43">
          <cell r="A43">
            <v>106664154</v>
          </cell>
          <cell r="B43" t="str">
            <v>MODULAR COLLAR</v>
          </cell>
          <cell r="C43" t="str">
            <v>M30MC-003 BLACK</v>
          </cell>
          <cell r="D43">
            <v>100</v>
          </cell>
          <cell r="E43">
            <v>0.65</v>
          </cell>
          <cell r="F43">
            <v>1</v>
          </cell>
          <cell r="G43" t="str">
            <v>Price Increase</v>
          </cell>
          <cell r="H43" t="str">
            <v>Copper Outlets</v>
          </cell>
          <cell r="I43" t="str">
            <v>Solution Accessory - Copper</v>
          </cell>
        </row>
        <row r="44">
          <cell r="A44">
            <v>106720196</v>
          </cell>
          <cell r="B44" t="str">
            <v>FACEPLATE</v>
          </cell>
          <cell r="C44" t="str">
            <v>M18930-246</v>
          </cell>
          <cell r="D44">
            <v>50</v>
          </cell>
          <cell r="E44">
            <v>9.52</v>
          </cell>
          <cell r="F44">
            <v>1</v>
          </cell>
          <cell r="G44" t="str">
            <v>Price Increase</v>
          </cell>
          <cell r="H44" t="str">
            <v>Faceplates</v>
          </cell>
          <cell r="I44" t="str">
            <v>Solution Accessory - Copper</v>
          </cell>
        </row>
        <row r="45">
          <cell r="A45">
            <v>106720204</v>
          </cell>
          <cell r="B45" t="str">
            <v>FACEPLATE</v>
          </cell>
          <cell r="C45" t="str">
            <v>M18932-246</v>
          </cell>
          <cell r="D45">
            <v>50</v>
          </cell>
          <cell r="E45">
            <v>6.54</v>
          </cell>
          <cell r="F45">
            <v>1</v>
          </cell>
          <cell r="G45" t="str">
            <v>Price Increase</v>
          </cell>
          <cell r="H45" t="str">
            <v>Faceplates</v>
          </cell>
          <cell r="I45" t="str">
            <v>Solution Accessory - Copper</v>
          </cell>
        </row>
        <row r="46">
          <cell r="A46">
            <v>106720212</v>
          </cell>
          <cell r="B46" t="str">
            <v>FACEPLATE</v>
          </cell>
          <cell r="C46" t="str">
            <v>M02714-246</v>
          </cell>
          <cell r="D46">
            <v>50</v>
          </cell>
          <cell r="E46">
            <v>1.91</v>
          </cell>
          <cell r="F46">
            <v>1</v>
          </cell>
          <cell r="G46" t="str">
            <v>Price Increase</v>
          </cell>
          <cell r="H46" t="str">
            <v>Faceplates</v>
          </cell>
          <cell r="I46" t="str">
            <v>Solution Accessory - Copper</v>
          </cell>
        </row>
        <row r="47">
          <cell r="A47">
            <v>106790132</v>
          </cell>
          <cell r="B47" t="str">
            <v>FACEPLATE</v>
          </cell>
          <cell r="C47" t="str">
            <v>MTDL80-262 WHITE</v>
          </cell>
          <cell r="D47">
            <v>500</v>
          </cell>
          <cell r="E47">
            <v>9.11</v>
          </cell>
          <cell r="F47">
            <v>1</v>
          </cell>
          <cell r="G47" t="str">
            <v>Price Increase</v>
          </cell>
          <cell r="H47" t="str">
            <v>Faceplates</v>
          </cell>
          <cell r="I47" t="str">
            <v>Solution Accessory - Copper</v>
          </cell>
        </row>
        <row r="48">
          <cell r="A48">
            <v>106790140</v>
          </cell>
          <cell r="B48" t="str">
            <v>FACEPLATE</v>
          </cell>
          <cell r="C48" t="str">
            <v>MFUGA-262 WHITE</v>
          </cell>
          <cell r="D48">
            <v>10</v>
          </cell>
          <cell r="E48">
            <v>15.63</v>
          </cell>
          <cell r="F48">
            <v>1</v>
          </cell>
          <cell r="G48" t="str">
            <v>Price Increase</v>
          </cell>
          <cell r="H48" t="str">
            <v>Faceplates</v>
          </cell>
          <cell r="I48" t="str">
            <v>Solution Accessory - Copper</v>
          </cell>
        </row>
        <row r="49">
          <cell r="A49">
            <v>106790157</v>
          </cell>
          <cell r="B49" t="str">
            <v>FACEPLATE</v>
          </cell>
          <cell r="C49" t="str">
            <v>MFUGA-290 GREY</v>
          </cell>
          <cell r="D49">
            <v>10</v>
          </cell>
          <cell r="E49">
            <v>15.63</v>
          </cell>
          <cell r="F49">
            <v>1</v>
          </cell>
          <cell r="G49" t="str">
            <v>Price Increase</v>
          </cell>
          <cell r="H49" t="str">
            <v>Faceplates</v>
          </cell>
          <cell r="I49" t="str">
            <v>Solution Accessory - Copper</v>
          </cell>
        </row>
        <row r="50">
          <cell r="A50">
            <v>106790165</v>
          </cell>
          <cell r="B50" t="str">
            <v>FACEPLATE</v>
          </cell>
          <cell r="C50" t="str">
            <v>MCAN-DL-262 WHITE</v>
          </cell>
          <cell r="D50">
            <v>10</v>
          </cell>
          <cell r="E50">
            <v>11.47</v>
          </cell>
          <cell r="F50">
            <v>1</v>
          </cell>
          <cell r="G50" t="str">
            <v>Price Increase</v>
          </cell>
          <cell r="H50" t="str">
            <v>Faceplates</v>
          </cell>
          <cell r="I50" t="str">
            <v>Solution Accessory - Copper</v>
          </cell>
        </row>
        <row r="51">
          <cell r="A51">
            <v>106824329</v>
          </cell>
          <cell r="B51" t="str">
            <v>CABLE ELECTRONIC</v>
          </cell>
          <cell r="C51" t="str">
            <v>1010 025 R1000</v>
          </cell>
          <cell r="D51">
            <v>1000</v>
          </cell>
          <cell r="E51">
            <v>1020</v>
          </cell>
          <cell r="F51">
            <v>1000</v>
          </cell>
          <cell r="G51" t="str">
            <v xml:space="preserve"> </v>
          </cell>
          <cell r="H51" t="str">
            <v>Copper Cable</v>
          </cell>
          <cell r="I51" t="str">
            <v>CAT3</v>
          </cell>
        </row>
        <row r="52">
          <cell r="A52">
            <v>106824378</v>
          </cell>
          <cell r="B52" t="str">
            <v>CABLE ELECTRONIC</v>
          </cell>
          <cell r="C52" t="str">
            <v>1010 050 R1000</v>
          </cell>
          <cell r="D52">
            <v>1000</v>
          </cell>
          <cell r="E52">
            <v>1950</v>
          </cell>
          <cell r="F52">
            <v>1000</v>
          </cell>
          <cell r="G52" t="str">
            <v xml:space="preserve"> </v>
          </cell>
          <cell r="H52" t="str">
            <v>Copper Cable</v>
          </cell>
          <cell r="I52" t="str">
            <v>CAT3</v>
          </cell>
        </row>
        <row r="53">
          <cell r="A53">
            <v>106824469</v>
          </cell>
          <cell r="B53" t="str">
            <v>CABLE ELECTRONIC</v>
          </cell>
          <cell r="C53" t="str">
            <v>1010 100 R1000</v>
          </cell>
          <cell r="D53">
            <v>1000</v>
          </cell>
          <cell r="E53">
            <v>3700</v>
          </cell>
          <cell r="F53">
            <v>1000</v>
          </cell>
          <cell r="G53" t="str">
            <v xml:space="preserve"> </v>
          </cell>
          <cell r="H53" t="str">
            <v>Copper Cable</v>
          </cell>
          <cell r="I53" t="str">
            <v>CAT3</v>
          </cell>
        </row>
        <row r="54">
          <cell r="A54">
            <v>106830573</v>
          </cell>
          <cell r="B54" t="str">
            <v>WALL ADAPTER</v>
          </cell>
          <cell r="C54" t="str">
            <v>1100C1-35-19</v>
          </cell>
          <cell r="D54">
            <v>1</v>
          </cell>
          <cell r="E54">
            <v>70.47</v>
          </cell>
          <cell r="F54">
            <v>1</v>
          </cell>
          <cell r="G54" t="str">
            <v>Price Increase</v>
          </cell>
          <cell r="H54" t="str">
            <v>CopperAdapters</v>
          </cell>
          <cell r="I54" t="str">
            <v>Solution Accessory - Copper</v>
          </cell>
        </row>
        <row r="55">
          <cell r="A55">
            <v>106830581</v>
          </cell>
          <cell r="B55" t="str">
            <v>WALL ADAPTER</v>
          </cell>
          <cell r="C55" t="str">
            <v>1100C1-70-19</v>
          </cell>
          <cell r="D55">
            <v>1</v>
          </cell>
          <cell r="E55">
            <v>81.319999999999993</v>
          </cell>
          <cell r="F55">
            <v>1</v>
          </cell>
          <cell r="G55" t="str">
            <v>Price Increase</v>
          </cell>
          <cell r="H55" t="str">
            <v>CopperAdapters</v>
          </cell>
          <cell r="I55" t="str">
            <v>Solution Accessory - Copper</v>
          </cell>
        </row>
        <row r="56">
          <cell r="A56">
            <v>106830615</v>
          </cell>
          <cell r="B56" t="str">
            <v>TROUGH</v>
          </cell>
          <cell r="C56" t="str">
            <v>1100D1-35-19</v>
          </cell>
          <cell r="D56">
            <v>1</v>
          </cell>
          <cell r="E56">
            <v>75.94</v>
          </cell>
          <cell r="F56">
            <v>1</v>
          </cell>
          <cell r="G56" t="str">
            <v>Price Increase</v>
          </cell>
          <cell r="H56" t="str">
            <v>Copper Panels</v>
          </cell>
          <cell r="I56" t="str">
            <v>Solution Accessory - Copper</v>
          </cell>
        </row>
        <row r="57">
          <cell r="A57">
            <v>106830623</v>
          </cell>
          <cell r="B57" t="str">
            <v>TROUGH</v>
          </cell>
          <cell r="C57" t="str">
            <v>1100D2-35-19</v>
          </cell>
          <cell r="D57">
            <v>1</v>
          </cell>
          <cell r="E57">
            <v>72.59</v>
          </cell>
          <cell r="F57">
            <v>1</v>
          </cell>
          <cell r="G57" t="str">
            <v>Price Increase</v>
          </cell>
          <cell r="H57" t="str">
            <v>Copper Panels</v>
          </cell>
          <cell r="I57" t="str">
            <v>Solution Accessory - Copper</v>
          </cell>
        </row>
        <row r="58">
          <cell r="A58">
            <v>106836950</v>
          </cell>
          <cell r="B58" t="str">
            <v>CABLE ELECTRONIC</v>
          </cell>
          <cell r="C58" t="str">
            <v>1061 004CSL W1000</v>
          </cell>
          <cell r="D58">
            <v>36000</v>
          </cell>
          <cell r="E58">
            <v>144.21</v>
          </cell>
          <cell r="F58">
            <v>1000</v>
          </cell>
          <cell r="G58" t="str">
            <v>Price Increase</v>
          </cell>
          <cell r="H58" t="str">
            <v>Copper Cable</v>
          </cell>
          <cell r="I58" t="str">
            <v>PowerSUM</v>
          </cell>
        </row>
        <row r="59">
          <cell r="A59">
            <v>106836968</v>
          </cell>
          <cell r="B59" t="str">
            <v>CABLE ELECTRONIC</v>
          </cell>
          <cell r="C59" t="str">
            <v>1061 004CSL R4400</v>
          </cell>
          <cell r="D59">
            <v>35200</v>
          </cell>
          <cell r="E59">
            <v>144.21</v>
          </cell>
          <cell r="F59">
            <v>1000</v>
          </cell>
          <cell r="G59" t="str">
            <v>Price Increase</v>
          </cell>
          <cell r="H59" t="str">
            <v>Copper Cable</v>
          </cell>
          <cell r="I59" t="str">
            <v>PowerSUM</v>
          </cell>
        </row>
        <row r="60">
          <cell r="A60">
            <v>106837222</v>
          </cell>
          <cell r="B60" t="str">
            <v>DUST COVER</v>
          </cell>
          <cell r="C60" t="str">
            <v>M81-246 IVORY</v>
          </cell>
          <cell r="D60">
            <v>1</v>
          </cell>
          <cell r="E60">
            <v>0.84</v>
          </cell>
          <cell r="F60">
            <v>1</v>
          </cell>
          <cell r="G60" t="str">
            <v>Price Increase</v>
          </cell>
          <cell r="H60" t="str">
            <v>Copper Covers</v>
          </cell>
          <cell r="I60" t="str">
            <v>Solution Accessory - Copper</v>
          </cell>
        </row>
        <row r="61">
          <cell r="A61">
            <v>106837230</v>
          </cell>
          <cell r="B61" t="str">
            <v>DUST COVER</v>
          </cell>
          <cell r="C61" t="str">
            <v>M81-262 WHITE</v>
          </cell>
          <cell r="D61">
            <v>1</v>
          </cell>
          <cell r="E61">
            <v>0.84</v>
          </cell>
          <cell r="F61">
            <v>1</v>
          </cell>
          <cell r="G61" t="str">
            <v>Price Increase</v>
          </cell>
          <cell r="H61" t="str">
            <v>Copper Covers</v>
          </cell>
          <cell r="I61" t="str">
            <v>Solution Accessory - Copper</v>
          </cell>
        </row>
        <row r="62">
          <cell r="A62">
            <v>106871809</v>
          </cell>
          <cell r="B62" t="str">
            <v>CABLE ELECTRONIC</v>
          </cell>
          <cell r="C62" t="str">
            <v>1061 004CBL W1000</v>
          </cell>
          <cell r="D62">
            <v>36000</v>
          </cell>
          <cell r="E62">
            <v>144.21</v>
          </cell>
          <cell r="F62">
            <v>1000</v>
          </cell>
          <cell r="G62" t="str">
            <v>Price Increase</v>
          </cell>
          <cell r="H62" t="str">
            <v>Copper Cable</v>
          </cell>
          <cell r="I62" t="str">
            <v>PowerSUM</v>
          </cell>
        </row>
        <row r="63">
          <cell r="A63">
            <v>106896947</v>
          </cell>
          <cell r="B63" t="str">
            <v>LG INTERCONNECT UNIT</v>
          </cell>
          <cell r="C63" t="str">
            <v>100A3 LIU</v>
          </cell>
          <cell r="D63">
            <v>1</v>
          </cell>
          <cell r="E63">
            <v>46.89</v>
          </cell>
          <cell r="F63">
            <v>1</v>
          </cell>
          <cell r="G63" t="str">
            <v>Price Increase</v>
          </cell>
          <cell r="H63" t="str">
            <v>Fiber Panels</v>
          </cell>
          <cell r="I63" t="str">
            <v>OptiSPEED</v>
          </cell>
        </row>
        <row r="64">
          <cell r="A64">
            <v>106939317</v>
          </cell>
          <cell r="B64" t="str">
            <v>CABLE ELECTRONIC</v>
          </cell>
          <cell r="C64" t="str">
            <v>2061 004B WHITE R1000</v>
          </cell>
          <cell r="D64">
            <v>48000</v>
          </cell>
          <cell r="E64">
            <v>615.79</v>
          </cell>
          <cell r="F64">
            <v>1000</v>
          </cell>
          <cell r="G64" t="str">
            <v>Price Increase</v>
          </cell>
          <cell r="H64" t="str">
            <v>Copper Cable</v>
          </cell>
          <cell r="I64" t="str">
            <v>PowerSUM</v>
          </cell>
        </row>
        <row r="65">
          <cell r="A65">
            <v>106939325</v>
          </cell>
          <cell r="B65" t="str">
            <v>CABLE ELECTRONIC</v>
          </cell>
          <cell r="C65" t="str">
            <v>2061 004BWH W1000</v>
          </cell>
          <cell r="D65">
            <v>36000</v>
          </cell>
          <cell r="E65">
            <v>615.79</v>
          </cell>
          <cell r="F65">
            <v>1000</v>
          </cell>
          <cell r="G65" t="str">
            <v>Price Increase</v>
          </cell>
          <cell r="H65" t="str">
            <v>Copper Cable</v>
          </cell>
          <cell r="I65" t="str">
            <v>PowerSUM</v>
          </cell>
        </row>
        <row r="66">
          <cell r="A66">
            <v>106939564</v>
          </cell>
          <cell r="B66" t="str">
            <v>LG INTERCONNECT</v>
          </cell>
          <cell r="C66" t="str">
            <v>200B2</v>
          </cell>
          <cell r="D66">
            <v>1</v>
          </cell>
          <cell r="E66">
            <v>728.23</v>
          </cell>
          <cell r="F66">
            <v>1</v>
          </cell>
          <cell r="G66" t="str">
            <v xml:space="preserve"> </v>
          </cell>
          <cell r="H66" t="str">
            <v>Fiber Panels</v>
          </cell>
          <cell r="I66" t="str">
            <v>OptiSPEED</v>
          </cell>
        </row>
        <row r="67">
          <cell r="A67">
            <v>106946825</v>
          </cell>
          <cell r="B67" t="str">
            <v>CABLE ELECTRONIC</v>
          </cell>
          <cell r="C67" t="str">
            <v>2061 004BBL W1000</v>
          </cell>
          <cell r="D67">
            <v>36000</v>
          </cell>
          <cell r="E67">
            <v>615.79</v>
          </cell>
          <cell r="F67">
            <v>1000</v>
          </cell>
          <cell r="G67" t="str">
            <v>Price Increase</v>
          </cell>
          <cell r="H67" t="str">
            <v>Copper Cable</v>
          </cell>
          <cell r="I67" t="str">
            <v>PowerSUM</v>
          </cell>
        </row>
        <row r="68">
          <cell r="A68">
            <v>106961311</v>
          </cell>
          <cell r="B68" t="str">
            <v>FACEPLATE</v>
          </cell>
          <cell r="C68" t="str">
            <v>LF82IT BLACK CLIP</v>
          </cell>
          <cell r="D68">
            <v>1</v>
          </cell>
          <cell r="E68">
            <v>3.91</v>
          </cell>
          <cell r="F68">
            <v>1</v>
          </cell>
          <cell r="G68" t="str">
            <v>Price Increase</v>
          </cell>
          <cell r="H68" t="str">
            <v>Faceplates</v>
          </cell>
          <cell r="I68" t="str">
            <v>Solution Accessory - Copper</v>
          </cell>
        </row>
        <row r="69">
          <cell r="A69">
            <v>106961329</v>
          </cell>
          <cell r="B69" t="str">
            <v>FACEPLATE</v>
          </cell>
          <cell r="C69" t="str">
            <v>LF83IT IVORY CLIP</v>
          </cell>
          <cell r="D69">
            <v>1</v>
          </cell>
          <cell r="E69">
            <v>3.25</v>
          </cell>
          <cell r="F69">
            <v>1</v>
          </cell>
          <cell r="G69" t="str">
            <v>Price Increase</v>
          </cell>
          <cell r="H69" t="str">
            <v>Faceplates</v>
          </cell>
          <cell r="I69" t="str">
            <v>Solution Accessory - Copper</v>
          </cell>
        </row>
        <row r="70">
          <cell r="A70">
            <v>106969066</v>
          </cell>
          <cell r="B70" t="str">
            <v>FACEPLATE</v>
          </cell>
          <cell r="C70" t="str">
            <v>MFUGAS-262 WHITE</v>
          </cell>
          <cell r="D70">
            <v>500</v>
          </cell>
          <cell r="E70">
            <v>14.74</v>
          </cell>
          <cell r="F70">
            <v>1</v>
          </cell>
          <cell r="G70" t="str">
            <v>Price Increase</v>
          </cell>
          <cell r="H70" t="str">
            <v>Faceplates</v>
          </cell>
          <cell r="I70" t="str">
            <v>Solution Accessory - Copper</v>
          </cell>
        </row>
        <row r="71">
          <cell r="A71">
            <v>107025835</v>
          </cell>
          <cell r="B71" t="str">
            <v>PANEL</v>
          </cell>
          <cell r="C71" t="str">
            <v>10SC1-DPLX</v>
          </cell>
          <cell r="D71">
            <v>1</v>
          </cell>
          <cell r="E71">
            <v>16.64</v>
          </cell>
          <cell r="F71">
            <v>1</v>
          </cell>
          <cell r="G71" t="str">
            <v xml:space="preserve"> </v>
          </cell>
          <cell r="H71" t="str">
            <v>Fiber Panels</v>
          </cell>
          <cell r="I71" t="str">
            <v>OptiSPEED</v>
          </cell>
        </row>
        <row r="72">
          <cell r="A72">
            <v>107052326</v>
          </cell>
          <cell r="B72" t="str">
            <v>FACEPLATE</v>
          </cell>
          <cell r="C72" t="str">
            <v>M18932-262</v>
          </cell>
          <cell r="D72">
            <v>25</v>
          </cell>
          <cell r="E72">
            <v>6.54</v>
          </cell>
          <cell r="F72">
            <v>1</v>
          </cell>
          <cell r="G72" t="str">
            <v>Price Increase</v>
          </cell>
          <cell r="H72" t="str">
            <v>Faceplates</v>
          </cell>
          <cell r="I72" t="str">
            <v>Solution Accessory - Copper</v>
          </cell>
        </row>
        <row r="73">
          <cell r="A73">
            <v>107052334</v>
          </cell>
          <cell r="B73" t="str">
            <v>FACEPLATE</v>
          </cell>
          <cell r="C73" t="str">
            <v>M18930-262</v>
          </cell>
          <cell r="D73">
            <v>50</v>
          </cell>
          <cell r="E73">
            <v>9.11</v>
          </cell>
          <cell r="F73">
            <v>1</v>
          </cell>
          <cell r="G73" t="str">
            <v>Price Increase</v>
          </cell>
          <cell r="H73" t="str">
            <v>Faceplates</v>
          </cell>
          <cell r="I73" t="str">
            <v>Solution Accessory - Copper</v>
          </cell>
        </row>
        <row r="74">
          <cell r="A74">
            <v>107052359</v>
          </cell>
          <cell r="B74" t="str">
            <v>FACEPLATE</v>
          </cell>
          <cell r="C74" t="str">
            <v>M02714-262</v>
          </cell>
          <cell r="D74">
            <v>50</v>
          </cell>
          <cell r="E74">
            <v>1.62</v>
          </cell>
          <cell r="F74">
            <v>1</v>
          </cell>
          <cell r="G74" t="str">
            <v>Price Increase</v>
          </cell>
          <cell r="H74" t="str">
            <v>Faceplates</v>
          </cell>
          <cell r="I74" t="str">
            <v>Solution Accessory - Copper</v>
          </cell>
        </row>
        <row r="75">
          <cell r="A75">
            <v>107058802</v>
          </cell>
          <cell r="B75" t="str">
            <v>BLOCK TERMINAL</v>
          </cell>
          <cell r="C75" t="str">
            <v>110PA2-300FT</v>
          </cell>
          <cell r="D75">
            <v>1</v>
          </cell>
          <cell r="E75">
            <v>325.81</v>
          </cell>
          <cell r="F75">
            <v>1</v>
          </cell>
          <cell r="G75" t="str">
            <v>Price Increase</v>
          </cell>
          <cell r="H75" t="str">
            <v>Connecting Blocks</v>
          </cell>
          <cell r="I75" t="str">
            <v>Solution Accessory - Copper</v>
          </cell>
        </row>
        <row r="76">
          <cell r="A76">
            <v>107058810</v>
          </cell>
          <cell r="B76" t="str">
            <v>BLOCK TERMINAL</v>
          </cell>
          <cell r="C76" t="str">
            <v>110PB2-300FT</v>
          </cell>
          <cell r="D76">
            <v>1</v>
          </cell>
          <cell r="E76">
            <v>312.68</v>
          </cell>
          <cell r="F76">
            <v>1</v>
          </cell>
          <cell r="G76" t="str">
            <v>Price Increase</v>
          </cell>
          <cell r="H76" t="str">
            <v>Connecting Blocks</v>
          </cell>
          <cell r="I76" t="str">
            <v>Solution Accessory - Copper</v>
          </cell>
        </row>
        <row r="77">
          <cell r="A77">
            <v>107058869</v>
          </cell>
          <cell r="B77" t="str">
            <v>BLOCK TERMINAL</v>
          </cell>
          <cell r="C77" t="str">
            <v>110PB2-900FT</v>
          </cell>
          <cell r="D77">
            <v>1</v>
          </cell>
          <cell r="E77">
            <v>735.93</v>
          </cell>
          <cell r="F77">
            <v>1</v>
          </cell>
          <cell r="G77" t="str">
            <v>Price Increase</v>
          </cell>
          <cell r="H77" t="str">
            <v>Connecting Blocks</v>
          </cell>
          <cell r="I77" t="str">
            <v>Solution Accessory - Copper</v>
          </cell>
        </row>
        <row r="78">
          <cell r="A78">
            <v>107058919</v>
          </cell>
          <cell r="B78" t="str">
            <v>BLOCK TERMINAL</v>
          </cell>
          <cell r="C78" t="str">
            <v>110AB2-100FT</v>
          </cell>
          <cell r="D78">
            <v>1</v>
          </cell>
          <cell r="E78">
            <v>43.71</v>
          </cell>
          <cell r="F78">
            <v>1</v>
          </cell>
          <cell r="G78" t="str">
            <v>Price Increase</v>
          </cell>
          <cell r="H78" t="str">
            <v>Connecting Blocks</v>
          </cell>
          <cell r="I78" t="str">
            <v>Solution Accessory - Copper</v>
          </cell>
        </row>
        <row r="79">
          <cell r="A79">
            <v>107058943</v>
          </cell>
          <cell r="B79" t="str">
            <v>BLOCK TERMINAL</v>
          </cell>
          <cell r="C79" t="str">
            <v>110AB2-300FT</v>
          </cell>
          <cell r="D79">
            <v>1</v>
          </cell>
          <cell r="E79">
            <v>115.02</v>
          </cell>
          <cell r="F79">
            <v>1</v>
          </cell>
          <cell r="G79" t="str">
            <v>Price Increase</v>
          </cell>
          <cell r="H79" t="str">
            <v>Connecting Blocks</v>
          </cell>
          <cell r="I79" t="str">
            <v>Solution Accessory - Copper</v>
          </cell>
        </row>
        <row r="80">
          <cell r="A80">
            <v>107059891</v>
          </cell>
          <cell r="B80" t="str">
            <v>BLOCK WIRING</v>
          </cell>
          <cell r="C80" t="str">
            <v>110AW2-100</v>
          </cell>
          <cell r="D80">
            <v>1</v>
          </cell>
          <cell r="E80">
            <v>20.88</v>
          </cell>
          <cell r="F80">
            <v>1</v>
          </cell>
          <cell r="G80" t="str">
            <v>Price Increase</v>
          </cell>
          <cell r="H80" t="str">
            <v>Connecting Blocks</v>
          </cell>
          <cell r="I80" t="str">
            <v>Solution Accessory - Copper</v>
          </cell>
        </row>
        <row r="81">
          <cell r="A81">
            <v>107059909</v>
          </cell>
          <cell r="B81" t="str">
            <v>BLOCK WIRING</v>
          </cell>
          <cell r="C81" t="str">
            <v>110DW2-100</v>
          </cell>
          <cell r="D81">
            <v>1</v>
          </cell>
          <cell r="E81">
            <v>23.01</v>
          </cell>
          <cell r="F81">
            <v>1</v>
          </cell>
          <cell r="G81" t="str">
            <v>Price Increase</v>
          </cell>
          <cell r="H81" t="str">
            <v>Connecting Blocks</v>
          </cell>
          <cell r="I81" t="str">
            <v>Solution Accessory - Copper</v>
          </cell>
        </row>
        <row r="82">
          <cell r="A82">
            <v>107059917</v>
          </cell>
          <cell r="B82" t="str">
            <v>BLOCK WIRING</v>
          </cell>
          <cell r="C82" t="str">
            <v>110AW2-300</v>
          </cell>
          <cell r="D82">
            <v>1</v>
          </cell>
          <cell r="E82">
            <v>48.13</v>
          </cell>
          <cell r="F82">
            <v>1</v>
          </cell>
          <cell r="G82" t="str">
            <v>Price Increase</v>
          </cell>
          <cell r="H82" t="str">
            <v>Connecting Blocks</v>
          </cell>
          <cell r="I82" t="str">
            <v>Solution Accessory - Copper</v>
          </cell>
        </row>
        <row r="83">
          <cell r="A83">
            <v>107065583</v>
          </cell>
          <cell r="B83" t="str">
            <v>DUST COVER</v>
          </cell>
          <cell r="C83" t="str">
            <v>M20AP-003 BLACK</v>
          </cell>
          <cell r="D83">
            <v>500</v>
          </cell>
          <cell r="E83">
            <v>0.36</v>
          </cell>
          <cell r="F83">
            <v>1</v>
          </cell>
          <cell r="G83" t="str">
            <v>Price Increase</v>
          </cell>
          <cell r="H83" t="str">
            <v>Copper Covers</v>
          </cell>
          <cell r="I83" t="str">
            <v>Solution Accessory - Copper</v>
          </cell>
        </row>
        <row r="84">
          <cell r="A84">
            <v>107067860</v>
          </cell>
          <cell r="B84" t="str">
            <v>DUST COVER</v>
          </cell>
          <cell r="C84" t="str">
            <v>M20AP-246 IVORY</v>
          </cell>
          <cell r="D84">
            <v>1</v>
          </cell>
          <cell r="E84">
            <v>0.36</v>
          </cell>
          <cell r="F84">
            <v>1</v>
          </cell>
          <cell r="G84" t="str">
            <v>Price Increase</v>
          </cell>
          <cell r="H84" t="str">
            <v>Copper Covers</v>
          </cell>
          <cell r="I84" t="str">
            <v>Solution Accessory - Copper</v>
          </cell>
        </row>
        <row r="85">
          <cell r="A85">
            <v>107067928</v>
          </cell>
          <cell r="B85" t="str">
            <v>DUST COVER</v>
          </cell>
          <cell r="C85" t="str">
            <v>M20AP-262 WHITE</v>
          </cell>
          <cell r="D85">
            <v>1</v>
          </cell>
          <cell r="E85">
            <v>0.36</v>
          </cell>
          <cell r="F85">
            <v>1</v>
          </cell>
          <cell r="G85" t="str">
            <v>Price Increase</v>
          </cell>
          <cell r="H85" t="str">
            <v>Copper Covers</v>
          </cell>
          <cell r="I85" t="str">
            <v>Solution Accessory - Copper</v>
          </cell>
        </row>
        <row r="86">
          <cell r="A86">
            <v>107067951</v>
          </cell>
          <cell r="B86" t="str">
            <v>DUST COVER</v>
          </cell>
          <cell r="C86" t="str">
            <v>M20AP-270 GRAY</v>
          </cell>
          <cell r="D86">
            <v>500</v>
          </cell>
          <cell r="E86">
            <v>0.39</v>
          </cell>
          <cell r="F86">
            <v>1</v>
          </cell>
          <cell r="G86" t="str">
            <v>Price Increase</v>
          </cell>
          <cell r="H86" t="str">
            <v>Copper Covers</v>
          </cell>
          <cell r="I86" t="str">
            <v>Solution Accessory - Copper</v>
          </cell>
        </row>
        <row r="87">
          <cell r="A87">
            <v>107078388</v>
          </cell>
          <cell r="B87" t="str">
            <v>CABLE ELECTRONIC</v>
          </cell>
          <cell r="C87" t="str">
            <v>2010 004BWH W1000</v>
          </cell>
          <cell r="D87">
            <v>30000</v>
          </cell>
          <cell r="E87">
            <v>352.63</v>
          </cell>
          <cell r="F87">
            <v>1000</v>
          </cell>
          <cell r="G87" t="str">
            <v>Price Increase</v>
          </cell>
          <cell r="H87" t="str">
            <v>Copper Cable</v>
          </cell>
          <cell r="I87" t="str">
            <v>CAT3</v>
          </cell>
        </row>
        <row r="88">
          <cell r="A88">
            <v>107132664</v>
          </cell>
          <cell r="B88" t="str">
            <v>ORGANIZER</v>
          </cell>
          <cell r="C88" t="str">
            <v>1100D3</v>
          </cell>
          <cell r="D88">
            <v>1</v>
          </cell>
          <cell r="E88">
            <v>70.47</v>
          </cell>
          <cell r="F88">
            <v>1</v>
          </cell>
          <cell r="G88" t="str">
            <v>Price Increase</v>
          </cell>
          <cell r="H88" t="str">
            <v>Connecting Blocks</v>
          </cell>
          <cell r="I88" t="str">
            <v>Solution Accessory - Copper</v>
          </cell>
        </row>
        <row r="89">
          <cell r="A89">
            <v>107147787</v>
          </cell>
          <cell r="B89" t="str">
            <v>CABLE ELECTRONIC</v>
          </cell>
          <cell r="C89" t="str">
            <v>1061 004CWH W1000</v>
          </cell>
          <cell r="D89">
            <v>360000</v>
          </cell>
          <cell r="E89">
            <v>144.21</v>
          </cell>
          <cell r="F89">
            <v>1000</v>
          </cell>
          <cell r="G89" t="str">
            <v>Price Increase</v>
          </cell>
          <cell r="H89" t="str">
            <v>Copper Cable</v>
          </cell>
          <cell r="I89" t="str">
            <v>PowerSUM</v>
          </cell>
        </row>
        <row r="90">
          <cell r="A90">
            <v>107151185</v>
          </cell>
          <cell r="B90" t="str">
            <v>BACKBOARD</v>
          </cell>
          <cell r="C90" t="str">
            <v>188C3</v>
          </cell>
          <cell r="D90">
            <v>1</v>
          </cell>
          <cell r="E90">
            <v>175.89</v>
          </cell>
          <cell r="F90">
            <v>1</v>
          </cell>
          <cell r="G90" t="str">
            <v>Price Increase</v>
          </cell>
          <cell r="H90" t="str">
            <v>Copper Backboard</v>
          </cell>
          <cell r="I90" t="str">
            <v>Solution Accessory - Copper</v>
          </cell>
        </row>
        <row r="91">
          <cell r="A91">
            <v>107151193</v>
          </cell>
          <cell r="B91" t="str">
            <v>BACKBOARD</v>
          </cell>
          <cell r="C91" t="str">
            <v>188D3</v>
          </cell>
          <cell r="D91">
            <v>1</v>
          </cell>
          <cell r="E91">
            <v>110</v>
          </cell>
          <cell r="F91">
            <v>1</v>
          </cell>
          <cell r="G91" t="str">
            <v>Price Increase</v>
          </cell>
          <cell r="H91" t="str">
            <v>Copper Backboard</v>
          </cell>
          <cell r="I91" t="str">
            <v>Solution Accessory - Copper</v>
          </cell>
        </row>
        <row r="92">
          <cell r="A92">
            <v>107213605</v>
          </cell>
          <cell r="B92" t="str">
            <v>ADAPTER ELECTRICAL</v>
          </cell>
          <cell r="C92" t="str">
            <v>384A</v>
          </cell>
          <cell r="D92">
            <v>30</v>
          </cell>
          <cell r="E92">
            <v>156.13</v>
          </cell>
          <cell r="F92">
            <v>1</v>
          </cell>
          <cell r="G92" t="str">
            <v>Price Increase</v>
          </cell>
          <cell r="H92" t="str">
            <v>CopperAdapters</v>
          </cell>
          <cell r="I92" t="str">
            <v>Solution Accessory - Copper</v>
          </cell>
        </row>
        <row r="93">
          <cell r="A93">
            <v>107214405</v>
          </cell>
          <cell r="B93" t="str">
            <v>RING DISTRIBUTION</v>
          </cell>
          <cell r="C93" t="str">
            <v>110A2</v>
          </cell>
          <cell r="D93">
            <v>1</v>
          </cell>
          <cell r="E93">
            <v>2.29</v>
          </cell>
          <cell r="F93">
            <v>1</v>
          </cell>
          <cell r="G93" t="str">
            <v>Price Increase</v>
          </cell>
          <cell r="H93" t="str">
            <v>Connecting Blocks</v>
          </cell>
          <cell r="I93" t="str">
            <v>Solution Accessory - Copper</v>
          </cell>
        </row>
        <row r="94">
          <cell r="A94">
            <v>107239493</v>
          </cell>
          <cell r="B94" t="str">
            <v>PANEL</v>
          </cell>
          <cell r="C94" t="str">
            <v>M40DSC4-264</v>
          </cell>
          <cell r="D94">
            <v>10</v>
          </cell>
          <cell r="E94">
            <v>2.4900000000000002</v>
          </cell>
          <cell r="F94">
            <v>1</v>
          </cell>
          <cell r="G94" t="str">
            <v xml:space="preserve"> </v>
          </cell>
          <cell r="H94" t="str">
            <v>Fiber Panels</v>
          </cell>
          <cell r="I94" t="str">
            <v>OptiSPEED</v>
          </cell>
        </row>
        <row r="95">
          <cell r="A95">
            <v>107256737</v>
          </cell>
          <cell r="B95" t="str">
            <v>CABLE ELECTRONIC</v>
          </cell>
          <cell r="C95" t="str">
            <v>2010 004BGY W1000</v>
          </cell>
          <cell r="D95">
            <v>30000</v>
          </cell>
          <cell r="E95">
            <v>233.68</v>
          </cell>
          <cell r="F95">
            <v>1000</v>
          </cell>
          <cell r="G95" t="str">
            <v>Price Increase</v>
          </cell>
          <cell r="H95" t="str">
            <v>Cross Connect Wire</v>
          </cell>
          <cell r="I95" t="str">
            <v>CAT3</v>
          </cell>
        </row>
        <row r="96">
          <cell r="A96">
            <v>107267452</v>
          </cell>
          <cell r="B96" t="str">
            <v>RETAINER</v>
          </cell>
          <cell r="C96" t="str">
            <v>88A2</v>
          </cell>
          <cell r="D96">
            <v>1</v>
          </cell>
          <cell r="E96">
            <v>6.14</v>
          </cell>
          <cell r="F96">
            <v>1</v>
          </cell>
          <cell r="G96" t="str">
            <v>Price Increase</v>
          </cell>
          <cell r="H96" t="str">
            <v>Copper Panels</v>
          </cell>
          <cell r="I96" t="str">
            <v>Solution Accessory - Copper</v>
          </cell>
        </row>
        <row r="97">
          <cell r="A97">
            <v>107321697</v>
          </cell>
          <cell r="B97" t="str">
            <v>HIGH DENSITY MODULE</v>
          </cell>
          <cell r="C97" t="str">
            <v>M1BH-003 BLACK</v>
          </cell>
          <cell r="D97">
            <v>25</v>
          </cell>
          <cell r="E97">
            <v>5.59</v>
          </cell>
          <cell r="F97">
            <v>1</v>
          </cell>
          <cell r="G97" t="str">
            <v>Price Increase</v>
          </cell>
          <cell r="H97" t="str">
            <v>Copper Outlets</v>
          </cell>
          <cell r="I97" t="str">
            <v>CAT3</v>
          </cell>
        </row>
        <row r="98">
          <cell r="A98">
            <v>107321721</v>
          </cell>
          <cell r="B98" t="str">
            <v>HIGH DENSITY MODULE</v>
          </cell>
          <cell r="C98" t="str">
            <v>M1BH-246 IVORY</v>
          </cell>
          <cell r="D98">
            <v>25</v>
          </cell>
          <cell r="E98">
            <v>5.59</v>
          </cell>
          <cell r="F98">
            <v>1</v>
          </cell>
          <cell r="G98" t="str">
            <v>Price Increase</v>
          </cell>
          <cell r="H98" t="str">
            <v>Copper Outlets</v>
          </cell>
          <cell r="I98" t="str">
            <v>CAT3</v>
          </cell>
        </row>
        <row r="99">
          <cell r="A99">
            <v>107321739</v>
          </cell>
          <cell r="B99" t="str">
            <v>HIGH DENSITY MODULE</v>
          </cell>
          <cell r="C99" t="str">
            <v>M1BH-262 WHITE</v>
          </cell>
          <cell r="D99">
            <v>25</v>
          </cell>
          <cell r="E99">
            <v>5.59</v>
          </cell>
          <cell r="F99">
            <v>1</v>
          </cell>
          <cell r="G99" t="str">
            <v>Price Increase</v>
          </cell>
          <cell r="H99" t="str">
            <v>Copper Outlets</v>
          </cell>
          <cell r="I99" t="str">
            <v>CAT3</v>
          </cell>
        </row>
        <row r="100">
          <cell r="A100">
            <v>107322224</v>
          </cell>
          <cell r="B100" t="str">
            <v>HIGH DENSITY MODULE</v>
          </cell>
          <cell r="C100" t="str">
            <v>M1BHU-246 IVORY</v>
          </cell>
          <cell r="D100">
            <v>25</v>
          </cell>
          <cell r="E100">
            <v>5.59</v>
          </cell>
          <cell r="F100">
            <v>1</v>
          </cell>
          <cell r="G100" t="str">
            <v>Price Increase</v>
          </cell>
          <cell r="H100" t="str">
            <v>Copper Outlets</v>
          </cell>
          <cell r="I100" t="str">
            <v>CAT3</v>
          </cell>
        </row>
        <row r="101">
          <cell r="A101">
            <v>107347080</v>
          </cell>
          <cell r="B101" t="str">
            <v>FACEPLATE</v>
          </cell>
          <cell r="C101" t="str">
            <v>M12L6-262</v>
          </cell>
          <cell r="D101">
            <v>1</v>
          </cell>
          <cell r="E101">
            <v>4.59</v>
          </cell>
          <cell r="F101">
            <v>1</v>
          </cell>
          <cell r="G101" t="str">
            <v>Price Increase</v>
          </cell>
          <cell r="H101" t="str">
            <v>Faceplates</v>
          </cell>
          <cell r="I101" t="str">
            <v>Solution Accessory - Copper</v>
          </cell>
        </row>
        <row r="102">
          <cell r="A102">
            <v>107431538</v>
          </cell>
          <cell r="B102" t="str">
            <v>BOX</v>
          </cell>
          <cell r="C102" t="str">
            <v>M106SMB-262</v>
          </cell>
          <cell r="D102">
            <v>20</v>
          </cell>
          <cell r="E102">
            <v>13.56</v>
          </cell>
          <cell r="F102">
            <v>1</v>
          </cell>
          <cell r="G102" t="str">
            <v>Price Increase</v>
          </cell>
          <cell r="H102" t="str">
            <v>Box</v>
          </cell>
          <cell r="I102" t="str">
            <v>Solution Accessory - Copper</v>
          </cell>
        </row>
        <row r="103">
          <cell r="A103">
            <v>107431546</v>
          </cell>
          <cell r="B103" t="str">
            <v>BOX</v>
          </cell>
          <cell r="C103" t="str">
            <v>M106SMB-246</v>
          </cell>
          <cell r="D103">
            <v>20</v>
          </cell>
          <cell r="E103">
            <v>13.56</v>
          </cell>
          <cell r="F103">
            <v>1</v>
          </cell>
          <cell r="G103" t="str">
            <v>Price Increase</v>
          </cell>
          <cell r="H103" t="str">
            <v>Box</v>
          </cell>
          <cell r="I103" t="str">
            <v>Solution Accessory - Copper</v>
          </cell>
        </row>
        <row r="104">
          <cell r="A104">
            <v>107523524</v>
          </cell>
          <cell r="B104" t="str">
            <v>CABLE CONNECTORIZED</v>
          </cell>
          <cell r="C104" t="str">
            <v>CC525PP-010A</v>
          </cell>
          <cell r="D104">
            <v>1</v>
          </cell>
          <cell r="E104">
            <v>103.95</v>
          </cell>
          <cell r="F104">
            <v>1</v>
          </cell>
          <cell r="G104" t="str">
            <v>Price Increase</v>
          </cell>
          <cell r="H104" t="str">
            <v>Copper Cords 525</v>
          </cell>
          <cell r="I104" t="str">
            <v>PowerSUM</v>
          </cell>
        </row>
        <row r="105">
          <cell r="A105">
            <v>107523532</v>
          </cell>
          <cell r="B105" t="str">
            <v>CABLE CONNECTORIZED</v>
          </cell>
          <cell r="C105" t="str">
            <v>CC525PP-015A</v>
          </cell>
          <cell r="D105">
            <v>1</v>
          </cell>
          <cell r="E105">
            <v>114.4</v>
          </cell>
          <cell r="F105">
            <v>1</v>
          </cell>
          <cell r="G105" t="str">
            <v>Price Increase</v>
          </cell>
          <cell r="H105" t="str">
            <v>Copper Cords 525</v>
          </cell>
          <cell r="I105" t="str">
            <v>PowerSUM</v>
          </cell>
        </row>
        <row r="106">
          <cell r="A106">
            <v>107523664</v>
          </cell>
          <cell r="B106" t="str">
            <v>CABLE CONNECTORIZED</v>
          </cell>
          <cell r="C106" t="str">
            <v>CC525PP-020A</v>
          </cell>
          <cell r="D106">
            <v>1</v>
          </cell>
          <cell r="E106">
            <v>125.24</v>
          </cell>
          <cell r="F106">
            <v>1</v>
          </cell>
          <cell r="G106" t="str">
            <v>Price Increase</v>
          </cell>
          <cell r="H106" t="str">
            <v>Copper Cords 525</v>
          </cell>
          <cell r="I106" t="str">
            <v>PowerSUM</v>
          </cell>
        </row>
        <row r="107">
          <cell r="A107">
            <v>107523672</v>
          </cell>
          <cell r="B107" t="str">
            <v>CABLE CONNECTORIZED</v>
          </cell>
          <cell r="C107" t="str">
            <v>CC525PP-025A</v>
          </cell>
          <cell r="D107">
            <v>1</v>
          </cell>
          <cell r="E107">
            <v>136.07</v>
          </cell>
          <cell r="F107">
            <v>1</v>
          </cell>
          <cell r="G107" t="str">
            <v>Price Increase</v>
          </cell>
          <cell r="H107" t="str">
            <v>Copper Cords 525</v>
          </cell>
          <cell r="I107" t="str">
            <v>PowerSUM</v>
          </cell>
        </row>
        <row r="108">
          <cell r="A108">
            <v>107523771</v>
          </cell>
          <cell r="B108" t="str">
            <v>CABLE CONNECTORIZED</v>
          </cell>
          <cell r="C108" t="str">
            <v>CC525PP-050A</v>
          </cell>
          <cell r="D108">
            <v>1</v>
          </cell>
          <cell r="E108">
            <v>190.59</v>
          </cell>
          <cell r="F108">
            <v>1</v>
          </cell>
          <cell r="G108" t="str">
            <v>Price Increase</v>
          </cell>
          <cell r="H108" t="str">
            <v>Copper Cords 525</v>
          </cell>
          <cell r="I108" t="str">
            <v>PowerSUM</v>
          </cell>
        </row>
        <row r="109">
          <cell r="A109">
            <v>107523854</v>
          </cell>
          <cell r="B109" t="str">
            <v>CABLE CONNECTORIZED</v>
          </cell>
          <cell r="C109" t="str">
            <v>CC525PP-100A</v>
          </cell>
          <cell r="D109">
            <v>1</v>
          </cell>
          <cell r="E109">
            <v>299.95999999999998</v>
          </cell>
          <cell r="F109">
            <v>1</v>
          </cell>
          <cell r="G109" t="str">
            <v>Price Increase</v>
          </cell>
          <cell r="H109" t="str">
            <v>Copper Cords 525</v>
          </cell>
          <cell r="I109" t="str">
            <v>PowerSUM</v>
          </cell>
        </row>
        <row r="110">
          <cell r="A110">
            <v>107535072</v>
          </cell>
          <cell r="B110" t="str">
            <v>KIT</v>
          </cell>
          <cell r="C110" t="str">
            <v>M1000-FMK-003</v>
          </cell>
          <cell r="D110">
            <v>25</v>
          </cell>
          <cell r="E110">
            <v>1.8</v>
          </cell>
          <cell r="F110">
            <v>1</v>
          </cell>
          <cell r="G110" t="str">
            <v xml:space="preserve"> </v>
          </cell>
          <cell r="H110" t="str">
            <v>Fiber Kit</v>
          </cell>
          <cell r="I110" t="str">
            <v>OptiSPEED</v>
          </cell>
        </row>
        <row r="111">
          <cell r="A111">
            <v>107535585</v>
          </cell>
          <cell r="B111" t="str">
            <v>XTRA LRG BUILDING ENTR</v>
          </cell>
          <cell r="C111" t="str">
            <v>110RD2-200-19 BRKT</v>
          </cell>
          <cell r="D111">
            <v>1</v>
          </cell>
          <cell r="E111">
            <v>79.150000000000006</v>
          </cell>
          <cell r="F111">
            <v>1</v>
          </cell>
          <cell r="G111" t="str">
            <v>Price Increase</v>
          </cell>
          <cell r="H111" t="str">
            <v>Copper Misc</v>
          </cell>
          <cell r="I111" t="str">
            <v>Solution Accessory - Copper</v>
          </cell>
        </row>
        <row r="112">
          <cell r="A112">
            <v>107573545</v>
          </cell>
          <cell r="B112" t="str">
            <v>CABLE ELECTRONIC</v>
          </cell>
          <cell r="C112" t="str">
            <v>3061 004AWH W1000</v>
          </cell>
          <cell r="D112">
            <v>36000</v>
          </cell>
          <cell r="E112">
            <v>154.74</v>
          </cell>
          <cell r="F112">
            <v>1000</v>
          </cell>
          <cell r="G112" t="str">
            <v>Price Increase</v>
          </cell>
          <cell r="H112" t="str">
            <v>Copper Cable</v>
          </cell>
          <cell r="I112" t="str">
            <v>PowerSUM</v>
          </cell>
        </row>
        <row r="113">
          <cell r="A113">
            <v>107611634</v>
          </cell>
          <cell r="B113" t="str">
            <v>KIT RIVETS</v>
          </cell>
          <cell r="C113" t="str">
            <v>110RA PK38</v>
          </cell>
          <cell r="D113">
            <v>1</v>
          </cell>
          <cell r="E113">
            <v>14.47</v>
          </cell>
          <cell r="F113">
            <v>1</v>
          </cell>
          <cell r="G113" t="str">
            <v>Price Increase</v>
          </cell>
          <cell r="H113" t="str">
            <v>Copper Misc</v>
          </cell>
          <cell r="I113" t="str">
            <v>Solution Accessory - Copper</v>
          </cell>
        </row>
        <row r="114">
          <cell r="A114">
            <v>107638934</v>
          </cell>
          <cell r="B114" t="str">
            <v>REAR RETAINER</v>
          </cell>
          <cell r="C114" t="str">
            <v>R2200</v>
          </cell>
          <cell r="D114">
            <v>25</v>
          </cell>
          <cell r="E114">
            <v>6.75</v>
          </cell>
          <cell r="F114">
            <v>1</v>
          </cell>
          <cell r="G114" t="str">
            <v>Price Increase</v>
          </cell>
          <cell r="H114" t="str">
            <v>Copper Panels</v>
          </cell>
          <cell r="I114" t="str">
            <v>Solution Accessory - Copper</v>
          </cell>
        </row>
        <row r="115">
          <cell r="A115">
            <v>107656977</v>
          </cell>
          <cell r="B115" t="str">
            <v xml:space="preserve">Label </v>
          </cell>
          <cell r="C115" t="str">
            <v>PATCHMAX PS  Panel - A4</v>
          </cell>
          <cell r="D115">
            <v>1</v>
          </cell>
          <cell r="E115">
            <v>14.68</v>
          </cell>
          <cell r="F115">
            <v>1</v>
          </cell>
          <cell r="G115" t="str">
            <v>Price Increase</v>
          </cell>
          <cell r="H115" t="str">
            <v>Labels</v>
          </cell>
          <cell r="I115" t="str">
            <v>Solution Accessory - Copper</v>
          </cell>
        </row>
        <row r="116">
          <cell r="A116">
            <v>107670952</v>
          </cell>
          <cell r="B116" t="str">
            <v>KIT</v>
          </cell>
          <cell r="C116" t="str">
            <v>R2300</v>
          </cell>
          <cell r="D116">
            <v>1</v>
          </cell>
          <cell r="E116">
            <v>8.9499999999999993</v>
          </cell>
          <cell r="F116">
            <v>1</v>
          </cell>
          <cell r="G116" t="str">
            <v xml:space="preserve"> </v>
          </cell>
          <cell r="H116" t="str">
            <v>Fiber Kit</v>
          </cell>
          <cell r="I116" t="str">
            <v>Solution Accessory - Fibre</v>
          </cell>
        </row>
        <row r="117">
          <cell r="A117">
            <v>107733206</v>
          </cell>
          <cell r="B117" t="str">
            <v>CORD</v>
          </cell>
          <cell r="C117" t="str">
            <v>110P2CAT5F2B PK10</v>
          </cell>
          <cell r="D117">
            <v>1</v>
          </cell>
          <cell r="E117">
            <v>68.97</v>
          </cell>
          <cell r="F117">
            <v>1</v>
          </cell>
          <cell r="G117" t="str">
            <v>Price Increase</v>
          </cell>
          <cell r="H117" t="str">
            <v>Copper Cords110</v>
          </cell>
          <cell r="I117" t="str">
            <v>PowerSUM</v>
          </cell>
        </row>
        <row r="118">
          <cell r="A118">
            <v>107733214</v>
          </cell>
          <cell r="B118" t="str">
            <v>CORD</v>
          </cell>
          <cell r="C118" t="str">
            <v>110P2CAT5F3B PK10</v>
          </cell>
          <cell r="D118">
            <v>1</v>
          </cell>
          <cell r="E118">
            <v>71.16</v>
          </cell>
          <cell r="F118">
            <v>1</v>
          </cell>
          <cell r="G118" t="str">
            <v>Price Increase</v>
          </cell>
          <cell r="H118" t="str">
            <v>Copper Cords110</v>
          </cell>
          <cell r="I118" t="str">
            <v>PowerSUM</v>
          </cell>
        </row>
        <row r="119">
          <cell r="A119">
            <v>107733222</v>
          </cell>
          <cell r="B119" t="str">
            <v>CORD</v>
          </cell>
          <cell r="C119" t="str">
            <v>110P2CAT5F4B PK10</v>
          </cell>
          <cell r="D119">
            <v>1</v>
          </cell>
          <cell r="E119">
            <v>73.349999999999994</v>
          </cell>
          <cell r="F119">
            <v>1</v>
          </cell>
          <cell r="G119" t="str">
            <v>Price Increase</v>
          </cell>
          <cell r="H119" t="str">
            <v>Copper Cords110</v>
          </cell>
          <cell r="I119" t="str">
            <v>PowerSUM</v>
          </cell>
        </row>
        <row r="120">
          <cell r="A120">
            <v>107733230</v>
          </cell>
          <cell r="B120" t="str">
            <v>CORD</v>
          </cell>
          <cell r="C120" t="str">
            <v>110P2CAT5F5B PK10</v>
          </cell>
          <cell r="D120">
            <v>1</v>
          </cell>
          <cell r="E120">
            <v>75.599999999999994</v>
          </cell>
          <cell r="F120">
            <v>1</v>
          </cell>
          <cell r="G120" t="str">
            <v>Price Increase</v>
          </cell>
          <cell r="H120" t="str">
            <v>Copper Cords110</v>
          </cell>
          <cell r="I120" t="str">
            <v>PowerSUM</v>
          </cell>
        </row>
        <row r="121">
          <cell r="A121">
            <v>107733248</v>
          </cell>
          <cell r="B121" t="str">
            <v>CORD</v>
          </cell>
          <cell r="C121" t="str">
            <v>110P2CAT5F6B PK10</v>
          </cell>
          <cell r="D121">
            <v>1</v>
          </cell>
          <cell r="E121">
            <v>77.989999999999995</v>
          </cell>
          <cell r="F121">
            <v>1</v>
          </cell>
          <cell r="G121" t="str">
            <v>Price Increase</v>
          </cell>
          <cell r="H121" t="str">
            <v>Copper Cords110</v>
          </cell>
          <cell r="I121" t="str">
            <v>PowerSUM</v>
          </cell>
        </row>
        <row r="122">
          <cell r="A122">
            <v>107733255</v>
          </cell>
          <cell r="B122" t="str">
            <v>CORD</v>
          </cell>
          <cell r="C122" t="str">
            <v>110P2CAT5F7B PK10</v>
          </cell>
          <cell r="D122">
            <v>1</v>
          </cell>
          <cell r="E122">
            <v>84.99</v>
          </cell>
          <cell r="F122">
            <v>1</v>
          </cell>
          <cell r="G122" t="str">
            <v>Price Increase</v>
          </cell>
          <cell r="H122" t="str">
            <v>Copper Cords110</v>
          </cell>
          <cell r="I122" t="str">
            <v>PowerSUM</v>
          </cell>
        </row>
        <row r="123">
          <cell r="A123">
            <v>107733263</v>
          </cell>
          <cell r="B123" t="str">
            <v>CORD</v>
          </cell>
          <cell r="C123" t="str">
            <v>110P2CAT5F8B PK10</v>
          </cell>
          <cell r="D123">
            <v>1</v>
          </cell>
          <cell r="E123">
            <v>87.45</v>
          </cell>
          <cell r="F123">
            <v>1</v>
          </cell>
          <cell r="G123" t="str">
            <v>Price Increase</v>
          </cell>
          <cell r="H123" t="str">
            <v>Copper Cords110</v>
          </cell>
          <cell r="I123" t="str">
            <v>PowerSUM</v>
          </cell>
        </row>
        <row r="124">
          <cell r="A124">
            <v>107733271</v>
          </cell>
          <cell r="B124" t="str">
            <v>CORD</v>
          </cell>
          <cell r="C124" t="str">
            <v>110P2CAT5F9B PK10</v>
          </cell>
          <cell r="D124">
            <v>1</v>
          </cell>
          <cell r="E124">
            <v>95.34</v>
          </cell>
          <cell r="F124">
            <v>1</v>
          </cell>
          <cell r="G124" t="str">
            <v>Price Increase</v>
          </cell>
          <cell r="H124" t="str">
            <v>Copper Cords110</v>
          </cell>
          <cell r="I124" t="str">
            <v>PowerSUM</v>
          </cell>
        </row>
        <row r="125">
          <cell r="A125">
            <v>107733289</v>
          </cell>
          <cell r="B125" t="str">
            <v>CORD</v>
          </cell>
          <cell r="C125" t="str">
            <v>110P2CAT5F12B PK10</v>
          </cell>
          <cell r="D125">
            <v>1</v>
          </cell>
          <cell r="E125">
            <v>106.94</v>
          </cell>
          <cell r="F125">
            <v>1</v>
          </cell>
          <cell r="G125" t="str">
            <v>Price Increase</v>
          </cell>
          <cell r="H125" t="str">
            <v>Copper Cords110</v>
          </cell>
          <cell r="I125" t="str">
            <v>PowerSUM</v>
          </cell>
        </row>
        <row r="126">
          <cell r="A126">
            <v>107733297</v>
          </cell>
          <cell r="B126" t="str">
            <v>CORD</v>
          </cell>
          <cell r="C126" t="str">
            <v>110P2CAT5F15B PK10</v>
          </cell>
          <cell r="D126">
            <v>1</v>
          </cell>
          <cell r="E126">
            <v>121.96</v>
          </cell>
          <cell r="F126">
            <v>1</v>
          </cell>
          <cell r="G126" t="str">
            <v>Price Increase</v>
          </cell>
          <cell r="H126" t="str">
            <v>Copper Cords110</v>
          </cell>
          <cell r="I126" t="str">
            <v>PowerSUM</v>
          </cell>
        </row>
        <row r="127">
          <cell r="A127">
            <v>107733305</v>
          </cell>
          <cell r="B127" t="str">
            <v>CORD</v>
          </cell>
          <cell r="C127" t="str">
            <v>110P2CAT5F18B PK10</v>
          </cell>
          <cell r="D127">
            <v>1</v>
          </cell>
          <cell r="E127">
            <v>149.36000000000001</v>
          </cell>
          <cell r="F127">
            <v>1</v>
          </cell>
          <cell r="G127" t="str">
            <v>Price Increase</v>
          </cell>
          <cell r="H127" t="str">
            <v>Copper Cords110</v>
          </cell>
          <cell r="I127" t="str">
            <v>PowerSUM</v>
          </cell>
        </row>
        <row r="128">
          <cell r="A128">
            <v>107733313</v>
          </cell>
          <cell r="B128" t="str">
            <v>CORD</v>
          </cell>
          <cell r="C128" t="str">
            <v>110P4CAT5F2B PK10</v>
          </cell>
          <cell r="D128">
            <v>1</v>
          </cell>
          <cell r="E128">
            <v>78.92</v>
          </cell>
          <cell r="F128">
            <v>1</v>
          </cell>
          <cell r="G128" t="str">
            <v>Price Increase</v>
          </cell>
          <cell r="H128" t="str">
            <v>Copper Cords110</v>
          </cell>
          <cell r="I128" t="str">
            <v>PowerSUM</v>
          </cell>
        </row>
        <row r="129">
          <cell r="A129">
            <v>107733321</v>
          </cell>
          <cell r="B129" t="str">
            <v>CORD</v>
          </cell>
          <cell r="C129" t="str">
            <v>110P4CAT5F3B PK10</v>
          </cell>
          <cell r="D129">
            <v>1</v>
          </cell>
          <cell r="E129">
            <v>78.92</v>
          </cell>
          <cell r="F129">
            <v>1</v>
          </cell>
          <cell r="G129" t="str">
            <v>Price Increase</v>
          </cell>
          <cell r="H129" t="str">
            <v>Copper Cords110</v>
          </cell>
          <cell r="I129" t="str">
            <v>PowerSUM</v>
          </cell>
        </row>
        <row r="130">
          <cell r="A130">
            <v>107733339</v>
          </cell>
          <cell r="B130" t="str">
            <v>CORD</v>
          </cell>
          <cell r="C130" t="str">
            <v>110P4CAT5F4B PK10</v>
          </cell>
          <cell r="D130">
            <v>1</v>
          </cell>
          <cell r="E130">
            <v>78.92</v>
          </cell>
          <cell r="F130">
            <v>1</v>
          </cell>
          <cell r="G130" t="str">
            <v>Price Increase</v>
          </cell>
          <cell r="H130" t="str">
            <v>Copper Cords110</v>
          </cell>
          <cell r="I130" t="str">
            <v>PowerSUM</v>
          </cell>
        </row>
        <row r="131">
          <cell r="A131">
            <v>107733347</v>
          </cell>
          <cell r="B131" t="str">
            <v>CORD</v>
          </cell>
          <cell r="C131" t="str">
            <v>110P4CAT5F5B PK10</v>
          </cell>
          <cell r="D131">
            <v>1</v>
          </cell>
          <cell r="E131">
            <v>81.44</v>
          </cell>
          <cell r="F131">
            <v>1</v>
          </cell>
          <cell r="G131" t="str">
            <v>Price Increase</v>
          </cell>
          <cell r="H131" t="str">
            <v>Copper Cords110</v>
          </cell>
          <cell r="I131" t="str">
            <v>PowerSUM</v>
          </cell>
        </row>
        <row r="132">
          <cell r="A132">
            <v>107733354</v>
          </cell>
          <cell r="B132" t="str">
            <v>CORD</v>
          </cell>
          <cell r="C132" t="str">
            <v>110P4CAT5F6B PK10</v>
          </cell>
          <cell r="D132">
            <v>1</v>
          </cell>
          <cell r="E132">
            <v>83.73</v>
          </cell>
          <cell r="F132">
            <v>1</v>
          </cell>
          <cell r="G132" t="str">
            <v>Price Increase</v>
          </cell>
          <cell r="H132" t="str">
            <v>Copper Cords110</v>
          </cell>
          <cell r="I132" t="str">
            <v>PowerSUM</v>
          </cell>
        </row>
        <row r="133">
          <cell r="A133">
            <v>107733362</v>
          </cell>
          <cell r="B133" t="str">
            <v>CORD</v>
          </cell>
          <cell r="C133" t="str">
            <v>110P4CAT5F7B PK10</v>
          </cell>
          <cell r="D133">
            <v>1</v>
          </cell>
          <cell r="E133">
            <v>91.34</v>
          </cell>
          <cell r="F133">
            <v>1</v>
          </cell>
          <cell r="G133" t="str">
            <v>Price Increase</v>
          </cell>
          <cell r="H133" t="str">
            <v>Copper Cords110</v>
          </cell>
          <cell r="I133" t="str">
            <v>PowerSUM</v>
          </cell>
        </row>
        <row r="134">
          <cell r="A134">
            <v>107733370</v>
          </cell>
          <cell r="B134" t="str">
            <v>CORD</v>
          </cell>
          <cell r="C134" t="str">
            <v>110P4CAT5F8B PK10</v>
          </cell>
          <cell r="D134">
            <v>1</v>
          </cell>
          <cell r="E134">
            <v>93.95</v>
          </cell>
          <cell r="F134">
            <v>1</v>
          </cell>
          <cell r="G134" t="str">
            <v>Price Increase</v>
          </cell>
          <cell r="H134" t="str">
            <v>Copper Cords110</v>
          </cell>
          <cell r="I134" t="str">
            <v>PowerSUM</v>
          </cell>
        </row>
        <row r="135">
          <cell r="A135">
            <v>107733388</v>
          </cell>
          <cell r="B135" t="str">
            <v>CORD</v>
          </cell>
          <cell r="C135" t="str">
            <v>110P4CAT5F9B PK10</v>
          </cell>
          <cell r="D135">
            <v>1</v>
          </cell>
          <cell r="E135">
            <v>102.48</v>
          </cell>
          <cell r="F135">
            <v>1</v>
          </cell>
          <cell r="G135" t="str">
            <v>Price Increase</v>
          </cell>
          <cell r="H135" t="str">
            <v>Copper Cords110</v>
          </cell>
          <cell r="I135" t="str">
            <v>PowerSUM</v>
          </cell>
        </row>
        <row r="136">
          <cell r="A136">
            <v>107733396</v>
          </cell>
          <cell r="B136" t="str">
            <v>CORD</v>
          </cell>
          <cell r="C136" t="str">
            <v>110P4CAT5F12B PK10</v>
          </cell>
          <cell r="D136">
            <v>1</v>
          </cell>
          <cell r="E136">
            <v>115.45</v>
          </cell>
          <cell r="F136">
            <v>1</v>
          </cell>
          <cell r="G136" t="str">
            <v>Price Increase</v>
          </cell>
          <cell r="H136" t="str">
            <v>Copper Cords110</v>
          </cell>
          <cell r="I136" t="str">
            <v>PowerSUM</v>
          </cell>
        </row>
        <row r="137">
          <cell r="A137">
            <v>107733404</v>
          </cell>
          <cell r="B137" t="str">
            <v>CORD</v>
          </cell>
          <cell r="C137" t="str">
            <v>110P4CAT5F15B PK10</v>
          </cell>
          <cell r="D137">
            <v>1</v>
          </cell>
          <cell r="E137">
            <v>132.79</v>
          </cell>
          <cell r="F137">
            <v>1</v>
          </cell>
          <cell r="G137" t="str">
            <v>Price Increase</v>
          </cell>
          <cell r="H137" t="str">
            <v>Copper Cords 110</v>
          </cell>
          <cell r="I137" t="str">
            <v>PowerSUM</v>
          </cell>
        </row>
        <row r="138">
          <cell r="A138">
            <v>107733412</v>
          </cell>
          <cell r="B138" t="str">
            <v>CORD</v>
          </cell>
          <cell r="C138" t="str">
            <v>110P4CAT5F18B PK10</v>
          </cell>
          <cell r="D138">
            <v>1</v>
          </cell>
          <cell r="E138">
            <v>149.36000000000001</v>
          </cell>
          <cell r="F138">
            <v>1</v>
          </cell>
          <cell r="G138" t="str">
            <v>Price Increase</v>
          </cell>
          <cell r="H138" t="str">
            <v>Copper Cords 110</v>
          </cell>
          <cell r="I138" t="str">
            <v>PowerSUM</v>
          </cell>
        </row>
        <row r="139">
          <cell r="A139">
            <v>107733537</v>
          </cell>
          <cell r="B139" t="str">
            <v>CORD</v>
          </cell>
          <cell r="C139" t="str">
            <v>110P8CAT5F2B PK10</v>
          </cell>
          <cell r="D139">
            <v>1</v>
          </cell>
          <cell r="E139">
            <v>109.47</v>
          </cell>
          <cell r="F139">
            <v>1</v>
          </cell>
          <cell r="G139" t="str">
            <v>Price Increase</v>
          </cell>
          <cell r="H139" t="str">
            <v>Copper Cords 110</v>
          </cell>
          <cell r="I139" t="str">
            <v>PowerSUM</v>
          </cell>
        </row>
        <row r="140">
          <cell r="A140">
            <v>107733545</v>
          </cell>
          <cell r="B140" t="str">
            <v>CORD</v>
          </cell>
          <cell r="C140" t="str">
            <v>110P8CAT5F3B PK10</v>
          </cell>
          <cell r="D140">
            <v>1</v>
          </cell>
          <cell r="E140">
            <v>114.95</v>
          </cell>
          <cell r="F140">
            <v>1</v>
          </cell>
          <cell r="G140" t="str">
            <v>Price Increase</v>
          </cell>
          <cell r="H140" t="str">
            <v>Copper Cords 110</v>
          </cell>
          <cell r="I140" t="str">
            <v>PowerSUM</v>
          </cell>
        </row>
        <row r="141">
          <cell r="A141">
            <v>107733552</v>
          </cell>
          <cell r="B141" t="str">
            <v>CORD</v>
          </cell>
          <cell r="C141" t="str">
            <v>110P8CAT5F4B PK10</v>
          </cell>
          <cell r="D141">
            <v>1</v>
          </cell>
          <cell r="E141">
            <v>119.15</v>
          </cell>
          <cell r="F141">
            <v>1</v>
          </cell>
          <cell r="G141" t="str">
            <v>Price Increase</v>
          </cell>
          <cell r="H141" t="str">
            <v>Copper Cords 110</v>
          </cell>
          <cell r="I141" t="str">
            <v>PowerSUM</v>
          </cell>
        </row>
        <row r="142">
          <cell r="A142">
            <v>107733560</v>
          </cell>
          <cell r="B142" t="str">
            <v>CORD</v>
          </cell>
          <cell r="C142" t="str">
            <v>110P8CAT5F5B PK10</v>
          </cell>
          <cell r="D142">
            <v>1</v>
          </cell>
          <cell r="E142">
            <v>122.79</v>
          </cell>
          <cell r="F142">
            <v>1</v>
          </cell>
          <cell r="G142" t="str">
            <v>Price Increase</v>
          </cell>
          <cell r="H142" t="str">
            <v>Copper Cords 110</v>
          </cell>
          <cell r="I142" t="str">
            <v>PowerSUM</v>
          </cell>
        </row>
        <row r="143">
          <cell r="A143">
            <v>107733586</v>
          </cell>
          <cell r="B143" t="str">
            <v>CORD</v>
          </cell>
          <cell r="C143" t="str">
            <v>110P8CAT5F7B PK10</v>
          </cell>
          <cell r="D143">
            <v>1</v>
          </cell>
          <cell r="E143">
            <v>138.01</v>
          </cell>
          <cell r="F143">
            <v>1</v>
          </cell>
          <cell r="G143" t="str">
            <v>Price Increase</v>
          </cell>
          <cell r="H143" t="str">
            <v>Copper Cords 110</v>
          </cell>
          <cell r="I143" t="str">
            <v>PowerSUM</v>
          </cell>
        </row>
        <row r="144">
          <cell r="A144">
            <v>107733594</v>
          </cell>
          <cell r="B144" t="str">
            <v>CORD</v>
          </cell>
          <cell r="C144" t="str">
            <v>110P8CAT5F8B PK10</v>
          </cell>
          <cell r="D144">
            <v>1</v>
          </cell>
          <cell r="E144">
            <v>141.93</v>
          </cell>
          <cell r="F144">
            <v>1</v>
          </cell>
          <cell r="G144" t="str">
            <v>Price Increase</v>
          </cell>
          <cell r="H144" t="str">
            <v>Copper Cords 110</v>
          </cell>
          <cell r="I144" t="str">
            <v>PowerSUM</v>
          </cell>
        </row>
        <row r="145">
          <cell r="A145">
            <v>107733602</v>
          </cell>
          <cell r="B145" t="str">
            <v>CORD</v>
          </cell>
          <cell r="C145" t="str">
            <v>110P8CAT5F9B PK10</v>
          </cell>
          <cell r="D145">
            <v>1</v>
          </cell>
          <cell r="E145">
            <v>154.76</v>
          </cell>
          <cell r="F145">
            <v>1</v>
          </cell>
          <cell r="G145" t="str">
            <v>Price Increase</v>
          </cell>
          <cell r="H145" t="str">
            <v>Copper Cords 110</v>
          </cell>
          <cell r="I145" t="str">
            <v>PowerSUM</v>
          </cell>
        </row>
        <row r="146">
          <cell r="A146">
            <v>107733610</v>
          </cell>
          <cell r="B146" t="str">
            <v>CORD</v>
          </cell>
          <cell r="C146" t="str">
            <v>110P8CAT5F12B PK10</v>
          </cell>
          <cell r="D146">
            <v>1</v>
          </cell>
          <cell r="E146">
            <v>174.88</v>
          </cell>
          <cell r="F146">
            <v>1</v>
          </cell>
          <cell r="G146" t="str">
            <v>Price Increase</v>
          </cell>
          <cell r="H146" t="str">
            <v>Copper Cords 110</v>
          </cell>
          <cell r="I146" t="str">
            <v>PowerSUM</v>
          </cell>
        </row>
        <row r="147">
          <cell r="A147">
            <v>107733628</v>
          </cell>
          <cell r="B147" t="str">
            <v>CORD</v>
          </cell>
          <cell r="C147" t="str">
            <v>110P8CAT5F15B PK10</v>
          </cell>
          <cell r="D147">
            <v>1</v>
          </cell>
          <cell r="E147">
            <v>199.62</v>
          </cell>
          <cell r="F147">
            <v>1</v>
          </cell>
          <cell r="G147" t="str">
            <v>Price Increase</v>
          </cell>
          <cell r="H147" t="str">
            <v>Copper Cords 110</v>
          </cell>
          <cell r="I147" t="str">
            <v>PowerSUM</v>
          </cell>
        </row>
        <row r="148">
          <cell r="A148">
            <v>107733636</v>
          </cell>
          <cell r="B148" t="str">
            <v>CORD</v>
          </cell>
          <cell r="C148" t="str">
            <v>110P8CAT5F18B PK10</v>
          </cell>
          <cell r="D148">
            <v>1</v>
          </cell>
          <cell r="E148">
            <v>224.39</v>
          </cell>
          <cell r="F148">
            <v>1</v>
          </cell>
          <cell r="G148" t="str">
            <v>Price Increase</v>
          </cell>
          <cell r="H148" t="str">
            <v>Copper Cords 110</v>
          </cell>
          <cell r="I148" t="str">
            <v>PowerSUM</v>
          </cell>
        </row>
        <row r="149">
          <cell r="A149">
            <v>107754350</v>
          </cell>
          <cell r="B149" t="str">
            <v>CABLE ELECTRONIC</v>
          </cell>
          <cell r="C149" t="str">
            <v>3061 025AWH R1000</v>
          </cell>
          <cell r="D149">
            <v>1000</v>
          </cell>
          <cell r="E149">
            <v>3011.58</v>
          </cell>
          <cell r="F149">
            <v>1000</v>
          </cell>
          <cell r="G149" t="str">
            <v>Price Increase</v>
          </cell>
          <cell r="H149" t="str">
            <v xml:space="preserve">Copper Cable </v>
          </cell>
          <cell r="I149" t="str">
            <v>PowerSUM</v>
          </cell>
        </row>
        <row r="150">
          <cell r="A150">
            <v>107754368</v>
          </cell>
          <cell r="B150" t="str">
            <v>CABLE ELECTRONIC</v>
          </cell>
          <cell r="C150" t="str">
            <v>3061 025AWH R4000</v>
          </cell>
          <cell r="D150">
            <v>20000</v>
          </cell>
          <cell r="E150">
            <v>3011.58</v>
          </cell>
          <cell r="F150">
            <v>1000</v>
          </cell>
          <cell r="G150" t="str">
            <v>Price Increase</v>
          </cell>
          <cell r="H150" t="str">
            <v xml:space="preserve">Copper Cable </v>
          </cell>
          <cell r="I150" t="str">
            <v>PowerSUM</v>
          </cell>
        </row>
        <row r="151">
          <cell r="A151">
            <v>107774531</v>
          </cell>
          <cell r="B151" t="str">
            <v>CORD</v>
          </cell>
          <cell r="C151" t="str">
            <v>120P4CAT5F-07B PK10</v>
          </cell>
          <cell r="D151">
            <v>1</v>
          </cell>
          <cell r="E151">
            <v>136.82</v>
          </cell>
          <cell r="F151">
            <v>1</v>
          </cell>
          <cell r="G151" t="str">
            <v>Price Increase</v>
          </cell>
          <cell r="H151" t="str">
            <v>Copper Cords 120</v>
          </cell>
          <cell r="I151" t="str">
            <v>PowerSUM</v>
          </cell>
        </row>
        <row r="152">
          <cell r="A152">
            <v>107774549</v>
          </cell>
          <cell r="B152" t="str">
            <v>CORD</v>
          </cell>
          <cell r="C152" t="str">
            <v>120P4CAT5F-12B PK10</v>
          </cell>
          <cell r="D152">
            <v>1</v>
          </cell>
          <cell r="E152">
            <v>167.33</v>
          </cell>
          <cell r="F152">
            <v>1</v>
          </cell>
          <cell r="G152" t="str">
            <v>Price Increase</v>
          </cell>
          <cell r="H152" t="str">
            <v>Copper Cords 120</v>
          </cell>
          <cell r="I152" t="str">
            <v>PowerSUM</v>
          </cell>
        </row>
        <row r="153">
          <cell r="A153">
            <v>107774556</v>
          </cell>
          <cell r="B153" t="str">
            <v>CORD</v>
          </cell>
          <cell r="C153" t="str">
            <v>120P4CAT5F-20B PK10</v>
          </cell>
          <cell r="D153">
            <v>1</v>
          </cell>
          <cell r="E153">
            <v>184.46</v>
          </cell>
          <cell r="F153">
            <v>1</v>
          </cell>
          <cell r="G153" t="str">
            <v>Price Increase</v>
          </cell>
          <cell r="H153" t="str">
            <v>Copper Cords 120</v>
          </cell>
          <cell r="I153" t="str">
            <v>PowerSUM</v>
          </cell>
        </row>
        <row r="154">
          <cell r="A154">
            <v>107782641</v>
          </cell>
          <cell r="B154" t="str">
            <v>HOUSING</v>
          </cell>
          <cell r="C154" t="str">
            <v>M81LC-029</v>
          </cell>
          <cell r="D154">
            <v>25</v>
          </cell>
          <cell r="E154">
            <v>14.53</v>
          </cell>
          <cell r="F154">
            <v>1</v>
          </cell>
          <cell r="G154" t="str">
            <v xml:space="preserve"> </v>
          </cell>
          <cell r="H154" t="str">
            <v>Fiber Connectors</v>
          </cell>
          <cell r="I154" t="str">
            <v>OptiSPEED</v>
          </cell>
        </row>
        <row r="155">
          <cell r="A155">
            <v>107800658</v>
          </cell>
          <cell r="B155" t="str">
            <v>PANEL</v>
          </cell>
          <cell r="C155" t="str">
            <v>M40ST4-262</v>
          </cell>
          <cell r="D155">
            <v>1</v>
          </cell>
          <cell r="E155">
            <v>8.0500000000000007</v>
          </cell>
          <cell r="F155">
            <v>1</v>
          </cell>
          <cell r="G155" t="str">
            <v xml:space="preserve"> </v>
          </cell>
          <cell r="H155" t="str">
            <v>Fiber Panels</v>
          </cell>
          <cell r="I155" t="str">
            <v>OptiSPEED</v>
          </cell>
        </row>
        <row r="156">
          <cell r="A156">
            <v>107818320</v>
          </cell>
          <cell r="B156" t="str">
            <v>FACEPLATE (WHITE)</v>
          </cell>
          <cell r="C156" t="str">
            <v>M12D(42)</v>
          </cell>
          <cell r="D156">
            <v>500</v>
          </cell>
          <cell r="E156">
            <v>16.440000000000001</v>
          </cell>
          <cell r="F156">
            <v>1</v>
          </cell>
          <cell r="G156" t="str">
            <v>Price Increase</v>
          </cell>
          <cell r="H156" t="str">
            <v>Faceplates</v>
          </cell>
          <cell r="I156" t="str">
            <v>Solution Accessory - Copper</v>
          </cell>
        </row>
        <row r="157">
          <cell r="A157">
            <v>107822413</v>
          </cell>
          <cell r="B157" t="str">
            <v>FACEPLATE (GREY)</v>
          </cell>
          <cell r="C157" t="str">
            <v>M12D(42)</v>
          </cell>
          <cell r="D157">
            <v>500</v>
          </cell>
          <cell r="E157">
            <v>16.440000000000001</v>
          </cell>
          <cell r="F157">
            <v>1</v>
          </cell>
          <cell r="G157" t="str">
            <v>Price Increase</v>
          </cell>
          <cell r="H157" t="str">
            <v>Faceplates</v>
          </cell>
          <cell r="I157" t="str">
            <v>Solution Accessory - Copper</v>
          </cell>
        </row>
        <row r="158">
          <cell r="A158">
            <v>107831133</v>
          </cell>
          <cell r="B158" t="str">
            <v>TROUGH</v>
          </cell>
          <cell r="C158" t="str">
            <v>110A3</v>
          </cell>
          <cell r="D158">
            <v>1</v>
          </cell>
          <cell r="E158">
            <v>7</v>
          </cell>
          <cell r="F158">
            <v>1</v>
          </cell>
          <cell r="G158" t="str">
            <v xml:space="preserve"> </v>
          </cell>
          <cell r="H158" t="str">
            <v>Fiber Panels</v>
          </cell>
          <cell r="I158" t="str">
            <v>OptiSPEED</v>
          </cell>
        </row>
        <row r="159">
          <cell r="A159">
            <v>107831141</v>
          </cell>
          <cell r="B159" t="str">
            <v>TROUGH</v>
          </cell>
          <cell r="C159" t="str">
            <v>110B3</v>
          </cell>
          <cell r="D159">
            <v>1</v>
          </cell>
          <cell r="E159">
            <v>4.1100000000000003</v>
          </cell>
          <cell r="F159">
            <v>1</v>
          </cell>
          <cell r="G159" t="str">
            <v xml:space="preserve"> </v>
          </cell>
          <cell r="H159" t="str">
            <v>Fiber Panels</v>
          </cell>
          <cell r="I159" t="str">
            <v>OptiSPEED</v>
          </cell>
        </row>
        <row r="160">
          <cell r="A160">
            <v>107859126</v>
          </cell>
          <cell r="B160" t="str">
            <v>CORD</v>
          </cell>
          <cell r="C160" t="str">
            <v>119P2CAT5F-5FT PK10</v>
          </cell>
          <cell r="D160">
            <v>1</v>
          </cell>
          <cell r="E160">
            <v>162.56</v>
          </cell>
          <cell r="F160">
            <v>1</v>
          </cell>
          <cell r="G160" t="str">
            <v>Price Increase</v>
          </cell>
          <cell r="H160" t="str">
            <v>Copper Cords 119</v>
          </cell>
          <cell r="I160" t="str">
            <v>PowerSUM</v>
          </cell>
        </row>
        <row r="161">
          <cell r="A161">
            <v>107859142</v>
          </cell>
          <cell r="B161" t="str">
            <v>CORD</v>
          </cell>
          <cell r="C161" t="str">
            <v>119P2CAT5F-9FT PK10</v>
          </cell>
          <cell r="D161">
            <v>1</v>
          </cell>
          <cell r="E161">
            <v>182.86</v>
          </cell>
          <cell r="F161">
            <v>1</v>
          </cell>
          <cell r="G161" t="str">
            <v>Price Increase</v>
          </cell>
          <cell r="H161" t="str">
            <v>Copper Cords 119</v>
          </cell>
          <cell r="I161" t="str">
            <v>PowerSUM</v>
          </cell>
        </row>
        <row r="162">
          <cell r="A162">
            <v>107860538</v>
          </cell>
          <cell r="B162" t="str">
            <v>CABLE ELECTRONIC</v>
          </cell>
          <cell r="C162" t="str">
            <v>3061 004AWH R4400</v>
          </cell>
          <cell r="D162">
            <v>35200</v>
          </cell>
          <cell r="E162">
            <v>154.74</v>
          </cell>
          <cell r="F162">
            <v>1000</v>
          </cell>
          <cell r="G162" t="str">
            <v>Price Increase</v>
          </cell>
          <cell r="H162" t="str">
            <v xml:space="preserve">Copper Cable </v>
          </cell>
          <cell r="I162" t="str">
            <v>PowerSUM</v>
          </cell>
        </row>
        <row r="163">
          <cell r="A163">
            <v>107894917</v>
          </cell>
          <cell r="B163" t="str">
            <v>PROTECTOR</v>
          </cell>
          <cell r="C163" t="str">
            <v>489ACA1-50</v>
          </cell>
          <cell r="D163">
            <v>1</v>
          </cell>
          <cell r="E163">
            <v>609.33000000000004</v>
          </cell>
          <cell r="F163">
            <v>1</v>
          </cell>
          <cell r="G163" t="str">
            <v>Price Increase</v>
          </cell>
          <cell r="H163" t="str">
            <v>Protectors</v>
          </cell>
          <cell r="I163" t="str">
            <v>Solution Accessory - Copper</v>
          </cell>
        </row>
        <row r="164">
          <cell r="A164">
            <v>107894925</v>
          </cell>
          <cell r="B164" t="str">
            <v>PROTECTOR</v>
          </cell>
          <cell r="C164" t="str">
            <v>489ACA1-100</v>
          </cell>
          <cell r="D164">
            <v>1</v>
          </cell>
          <cell r="E164">
            <v>842.43</v>
          </cell>
          <cell r="F164">
            <v>1</v>
          </cell>
          <cell r="G164" t="str">
            <v>Price Increase</v>
          </cell>
          <cell r="H164" t="str">
            <v>Protectors</v>
          </cell>
          <cell r="I164" t="str">
            <v>Solution Accessory - Copper</v>
          </cell>
        </row>
        <row r="165">
          <cell r="A165">
            <v>107895070</v>
          </cell>
          <cell r="B165" t="str">
            <v>PROTECTOR</v>
          </cell>
          <cell r="C165" t="str">
            <v>489ACS1-100</v>
          </cell>
          <cell r="D165">
            <v>1</v>
          </cell>
          <cell r="E165">
            <v>829.42</v>
          </cell>
          <cell r="F165">
            <v>1</v>
          </cell>
          <cell r="G165" t="str">
            <v>Price Increase</v>
          </cell>
          <cell r="H165" t="str">
            <v>Protectors</v>
          </cell>
          <cell r="I165" t="str">
            <v>Solution Accessory - Copper</v>
          </cell>
        </row>
        <row r="166">
          <cell r="A166">
            <v>107952442</v>
          </cell>
          <cell r="B166" t="str">
            <v>MODULAR SURFACE BOX</v>
          </cell>
          <cell r="C166" t="str">
            <v>M104SMB-246 IVORY</v>
          </cell>
          <cell r="D166">
            <v>25</v>
          </cell>
          <cell r="E166">
            <v>4.99</v>
          </cell>
          <cell r="F166">
            <v>1</v>
          </cell>
          <cell r="G166" t="str">
            <v>Price Increase</v>
          </cell>
          <cell r="H166" t="str">
            <v>Faceplates</v>
          </cell>
          <cell r="I166" t="str">
            <v>Solution Accessory - Copper</v>
          </cell>
        </row>
        <row r="167">
          <cell r="A167">
            <v>107952459</v>
          </cell>
          <cell r="B167" t="str">
            <v>MODULAR SURFACE BOX</v>
          </cell>
          <cell r="C167" t="str">
            <v>M104SMB-262 WHITE</v>
          </cell>
          <cell r="D167">
            <v>25</v>
          </cell>
          <cell r="E167">
            <v>4.99</v>
          </cell>
          <cell r="F167">
            <v>1</v>
          </cell>
          <cell r="G167" t="str">
            <v>Price Increase</v>
          </cell>
          <cell r="H167" t="str">
            <v>Box</v>
          </cell>
          <cell r="I167" t="str">
            <v>Solution Accessory - Copper</v>
          </cell>
        </row>
        <row r="168">
          <cell r="A168">
            <v>107975864</v>
          </cell>
          <cell r="B168" t="str">
            <v>TOOL</v>
          </cell>
          <cell r="C168" t="str">
            <v>788M2</v>
          </cell>
          <cell r="D168">
            <v>20</v>
          </cell>
          <cell r="E168">
            <v>80.56</v>
          </cell>
          <cell r="F168">
            <v>1</v>
          </cell>
          <cell r="G168" t="str">
            <v>Price Increase</v>
          </cell>
          <cell r="H168" t="str">
            <v>Copper Tools</v>
          </cell>
          <cell r="I168" t="str">
            <v>Solution Accessory - Copper</v>
          </cell>
        </row>
        <row r="169">
          <cell r="A169">
            <v>107984007</v>
          </cell>
          <cell r="B169" t="str">
            <v>BOX</v>
          </cell>
          <cell r="C169" t="str">
            <v>M101SMB-B-246 IVORY</v>
          </cell>
          <cell r="D169">
            <v>25</v>
          </cell>
          <cell r="E169">
            <v>3.8</v>
          </cell>
          <cell r="F169">
            <v>1</v>
          </cell>
          <cell r="G169" t="str">
            <v>Price Increase</v>
          </cell>
          <cell r="H169" t="str">
            <v>Box</v>
          </cell>
          <cell r="I169" t="str">
            <v>Solution Accessory - Copper</v>
          </cell>
        </row>
        <row r="170">
          <cell r="A170">
            <v>107984015</v>
          </cell>
          <cell r="B170" t="str">
            <v>BOX</v>
          </cell>
          <cell r="C170" t="str">
            <v>M101SMB-B-262 WHITE</v>
          </cell>
          <cell r="D170">
            <v>25</v>
          </cell>
          <cell r="E170">
            <v>3.8</v>
          </cell>
          <cell r="F170">
            <v>1</v>
          </cell>
          <cell r="G170" t="str">
            <v>Price Increase</v>
          </cell>
          <cell r="H170" t="str">
            <v>Box</v>
          </cell>
          <cell r="I170" t="str">
            <v>Solution Accessory - Copper</v>
          </cell>
        </row>
        <row r="171">
          <cell r="A171">
            <v>107984049</v>
          </cell>
          <cell r="B171" t="str">
            <v>BOX</v>
          </cell>
          <cell r="C171" t="str">
            <v>M102SMB-B-246 IVORY</v>
          </cell>
          <cell r="D171">
            <v>25</v>
          </cell>
          <cell r="E171">
            <v>4.01</v>
          </cell>
          <cell r="F171">
            <v>1</v>
          </cell>
          <cell r="G171" t="str">
            <v>Price Increase</v>
          </cell>
          <cell r="H171" t="str">
            <v>Box</v>
          </cell>
          <cell r="I171" t="str">
            <v>Solution Accessory - Copper</v>
          </cell>
        </row>
        <row r="172">
          <cell r="A172">
            <v>107984056</v>
          </cell>
          <cell r="B172" t="str">
            <v>BOX</v>
          </cell>
          <cell r="C172" t="str">
            <v>M102SMB-B-262 WHITE</v>
          </cell>
          <cell r="D172">
            <v>25</v>
          </cell>
          <cell r="E172">
            <v>4.01</v>
          </cell>
          <cell r="F172">
            <v>1</v>
          </cell>
          <cell r="G172" t="str">
            <v>Price Increase</v>
          </cell>
          <cell r="H172" t="str">
            <v>Box</v>
          </cell>
          <cell r="I172" t="str">
            <v>Solution Accessory - Copper</v>
          </cell>
        </row>
        <row r="173">
          <cell r="A173">
            <v>107984346</v>
          </cell>
          <cell r="B173" t="str">
            <v>BOX</v>
          </cell>
          <cell r="C173" t="str">
            <v>ZWBA1-B-246 IVORY</v>
          </cell>
          <cell r="D173">
            <v>10</v>
          </cell>
          <cell r="E173">
            <v>54.16</v>
          </cell>
          <cell r="F173">
            <v>1</v>
          </cell>
          <cell r="G173" t="str">
            <v>Price Increase</v>
          </cell>
          <cell r="H173" t="str">
            <v>Box</v>
          </cell>
          <cell r="I173" t="str">
            <v>Solution Accessory - Copper</v>
          </cell>
        </row>
        <row r="174">
          <cell r="A174">
            <v>107984353</v>
          </cell>
          <cell r="B174" t="str">
            <v>BOX</v>
          </cell>
          <cell r="C174" t="str">
            <v>ZWBA1-B-262 WHITE</v>
          </cell>
          <cell r="D174">
            <v>10</v>
          </cell>
          <cell r="E174">
            <v>54.16</v>
          </cell>
          <cell r="F174">
            <v>1</v>
          </cell>
          <cell r="G174" t="str">
            <v>Price Increase</v>
          </cell>
          <cell r="H174" t="str">
            <v>Box</v>
          </cell>
          <cell r="I174" t="str">
            <v>Solution Accessory - Copper</v>
          </cell>
        </row>
        <row r="175">
          <cell r="A175">
            <v>107991143</v>
          </cell>
          <cell r="B175" t="str">
            <v>FACEPLATE</v>
          </cell>
          <cell r="C175" t="str">
            <v>M12 2*RJ45 FRENCH</v>
          </cell>
          <cell r="D175">
            <v>1</v>
          </cell>
          <cell r="E175">
            <v>4.8099999999999996</v>
          </cell>
          <cell r="F175">
            <v>1</v>
          </cell>
          <cell r="G175" t="str">
            <v>Price Increase</v>
          </cell>
          <cell r="H175" t="str">
            <v>Faceplates</v>
          </cell>
          <cell r="I175" t="str">
            <v>Solution Accessory - Copper</v>
          </cell>
        </row>
        <row r="176">
          <cell r="A176">
            <v>107992927</v>
          </cell>
          <cell r="B176" t="str">
            <v>OUTLET</v>
          </cell>
          <cell r="C176" t="str">
            <v>40A1-B-262</v>
          </cell>
          <cell r="D176">
            <v>10</v>
          </cell>
          <cell r="E176">
            <v>16.920000000000002</v>
          </cell>
          <cell r="F176">
            <v>1</v>
          </cell>
          <cell r="G176" t="str">
            <v>Price Increase</v>
          </cell>
          <cell r="H176" t="str">
            <v>Copper Outlets</v>
          </cell>
          <cell r="I176" t="str">
            <v>Solution Accessory - Copper</v>
          </cell>
        </row>
        <row r="177">
          <cell r="A177">
            <v>108004268</v>
          </cell>
          <cell r="B177" t="str">
            <v>PANEL</v>
          </cell>
          <cell r="C177" t="str">
            <v>M40RJ4-262</v>
          </cell>
          <cell r="D177">
            <v>1</v>
          </cell>
          <cell r="E177">
            <v>5.5</v>
          </cell>
          <cell r="F177">
            <v>1</v>
          </cell>
          <cell r="G177" t="str">
            <v xml:space="preserve"> </v>
          </cell>
          <cell r="H177" t="str">
            <v>Fiber Panels</v>
          </cell>
          <cell r="I177" t="str">
            <v>OptiSPEED</v>
          </cell>
        </row>
        <row r="178">
          <cell r="A178">
            <v>108006198</v>
          </cell>
          <cell r="B178" t="str">
            <v>MULTIMAX PANEL</v>
          </cell>
          <cell r="C178" t="str">
            <v>M1000P5</v>
          </cell>
          <cell r="D178">
            <v>1</v>
          </cell>
          <cell r="E178">
            <v>63.88</v>
          </cell>
          <cell r="F178">
            <v>1</v>
          </cell>
          <cell r="G178" t="str">
            <v>Price Increase</v>
          </cell>
          <cell r="H178" t="str">
            <v>Copper Panels</v>
          </cell>
          <cell r="I178" t="str">
            <v>PowerSUM</v>
          </cell>
        </row>
        <row r="179">
          <cell r="A179">
            <v>108009408</v>
          </cell>
          <cell r="B179" t="str">
            <v>COUPLER</v>
          </cell>
          <cell r="C179" t="str">
            <v>M81ST</v>
          </cell>
          <cell r="D179">
            <v>25</v>
          </cell>
          <cell r="E179">
            <v>7.05</v>
          </cell>
          <cell r="F179">
            <v>1</v>
          </cell>
          <cell r="G179" t="str">
            <v xml:space="preserve"> </v>
          </cell>
          <cell r="H179" t="str">
            <v>Fiber Connectors</v>
          </cell>
          <cell r="I179" t="str">
            <v>OptiSPEED</v>
          </cell>
        </row>
        <row r="180">
          <cell r="A180">
            <v>108009416</v>
          </cell>
          <cell r="B180" t="str">
            <v>COUPLER</v>
          </cell>
          <cell r="C180" t="str">
            <v>M81SC-B</v>
          </cell>
          <cell r="D180">
            <v>25</v>
          </cell>
          <cell r="E180">
            <v>14.55</v>
          </cell>
          <cell r="F180">
            <v>1</v>
          </cell>
          <cell r="G180" t="str">
            <v xml:space="preserve"> </v>
          </cell>
          <cell r="H180" t="str">
            <v>Fiber Connectors</v>
          </cell>
          <cell r="I180" t="str">
            <v>OptiSPEED</v>
          </cell>
        </row>
        <row r="181">
          <cell r="A181">
            <v>108036690</v>
          </cell>
          <cell r="B181" t="str">
            <v>FRONT RETAINER</v>
          </cell>
          <cell r="C181" t="str">
            <v>R2100A PK5</v>
          </cell>
          <cell r="D181">
            <v>1</v>
          </cell>
          <cell r="E181">
            <v>49.6</v>
          </cell>
          <cell r="F181">
            <v>1</v>
          </cell>
          <cell r="G181" t="str">
            <v>Price Increase</v>
          </cell>
          <cell r="H181" t="str">
            <v>Copper Panels</v>
          </cell>
          <cell r="I181" t="str">
            <v>Solution Accessory - Copper</v>
          </cell>
        </row>
        <row r="182">
          <cell r="A182">
            <v>108036740</v>
          </cell>
          <cell r="B182" t="str">
            <v>CABLE CONNECTORIZED</v>
          </cell>
          <cell r="C182" t="str">
            <v>CC525CC-050A</v>
          </cell>
          <cell r="D182">
            <v>1</v>
          </cell>
          <cell r="E182">
            <v>155.44999999999999</v>
          </cell>
          <cell r="F182">
            <v>1</v>
          </cell>
          <cell r="G182" t="str">
            <v>Price Increase</v>
          </cell>
          <cell r="H182" t="str">
            <v>Copper Cords 525</v>
          </cell>
          <cell r="I182" t="str">
            <v>PowerSUM</v>
          </cell>
        </row>
        <row r="183">
          <cell r="A183">
            <v>108036765</v>
          </cell>
          <cell r="B183" t="str">
            <v>CABLE CONNECTORIZED</v>
          </cell>
          <cell r="C183" t="str">
            <v>CC525CN-050A</v>
          </cell>
          <cell r="D183">
            <v>1</v>
          </cell>
          <cell r="E183">
            <v>155.44999999999999</v>
          </cell>
          <cell r="F183">
            <v>1</v>
          </cell>
          <cell r="G183" t="str">
            <v>Price Increase</v>
          </cell>
          <cell r="H183" t="str">
            <v>Copper Cords 525</v>
          </cell>
          <cell r="I183" t="str">
            <v>PowerSUM</v>
          </cell>
        </row>
        <row r="184">
          <cell r="A184">
            <v>108062043</v>
          </cell>
          <cell r="B184" t="str">
            <v>TOOL</v>
          </cell>
          <cell r="C184" t="str">
            <v>788H1</v>
          </cell>
          <cell r="D184">
            <v>1</v>
          </cell>
          <cell r="E184">
            <v>276.47000000000003</v>
          </cell>
          <cell r="F184">
            <v>1</v>
          </cell>
          <cell r="G184" t="str">
            <v>Price Increase</v>
          </cell>
          <cell r="H184" t="str">
            <v>Copper Tools</v>
          </cell>
          <cell r="I184" t="str">
            <v>Solution Accessory - Copper</v>
          </cell>
        </row>
        <row r="185">
          <cell r="A185">
            <v>108065657</v>
          </cell>
          <cell r="B185" t="str">
            <v>ICON CONNECTOR</v>
          </cell>
          <cell r="C185" t="str">
            <v>M61A-003 BLACK</v>
          </cell>
          <cell r="D185">
            <v>500</v>
          </cell>
          <cell r="E185">
            <v>0.68</v>
          </cell>
          <cell r="F185">
            <v>1</v>
          </cell>
          <cell r="G185" t="str">
            <v>Price Increase</v>
          </cell>
          <cell r="H185" t="str">
            <v>Icons</v>
          </cell>
          <cell r="I185" t="str">
            <v>Solution Accessory - Copper</v>
          </cell>
        </row>
        <row r="186">
          <cell r="A186">
            <v>108065673</v>
          </cell>
          <cell r="B186" t="str">
            <v>ICON CONNECTOR</v>
          </cell>
          <cell r="C186" t="str">
            <v>M61A-112 ORANGE</v>
          </cell>
          <cell r="D186">
            <v>500</v>
          </cell>
          <cell r="E186">
            <v>0.68</v>
          </cell>
          <cell r="F186">
            <v>1</v>
          </cell>
          <cell r="G186" t="str">
            <v>Price Increase</v>
          </cell>
          <cell r="H186" t="str">
            <v>Icons</v>
          </cell>
          <cell r="I186" t="str">
            <v>Solution Accessory - Copper</v>
          </cell>
        </row>
        <row r="187">
          <cell r="A187">
            <v>108065707</v>
          </cell>
          <cell r="B187" t="str">
            <v>ICON CONNECTOR</v>
          </cell>
          <cell r="C187" t="str">
            <v>M61A-123 YELLOW</v>
          </cell>
          <cell r="D187">
            <v>500</v>
          </cell>
          <cell r="E187">
            <v>0.68</v>
          </cell>
          <cell r="F187">
            <v>1</v>
          </cell>
          <cell r="G187" t="str">
            <v>Price Increase</v>
          </cell>
          <cell r="H187" t="str">
            <v>Icons</v>
          </cell>
          <cell r="I187" t="str">
            <v>Solution Accessory - Copper</v>
          </cell>
        </row>
        <row r="188">
          <cell r="A188">
            <v>108065731</v>
          </cell>
          <cell r="B188" t="str">
            <v>ICON CONNECTOR</v>
          </cell>
          <cell r="C188" t="str">
            <v>M61A-226 GREEN</v>
          </cell>
          <cell r="D188">
            <v>500</v>
          </cell>
          <cell r="E188">
            <v>0.68</v>
          </cell>
          <cell r="F188">
            <v>1</v>
          </cell>
          <cell r="G188" t="str">
            <v>Price Increase</v>
          </cell>
          <cell r="H188" t="str">
            <v>Icons</v>
          </cell>
          <cell r="I188" t="str">
            <v>Solution Accessory - Copper</v>
          </cell>
        </row>
        <row r="189">
          <cell r="A189">
            <v>108065756</v>
          </cell>
          <cell r="B189" t="str">
            <v>ICON CONNECTOR</v>
          </cell>
          <cell r="C189" t="str">
            <v>M61A-246 IVORY</v>
          </cell>
          <cell r="D189">
            <v>500</v>
          </cell>
          <cell r="E189">
            <v>0.68</v>
          </cell>
          <cell r="F189">
            <v>1</v>
          </cell>
          <cell r="G189" t="str">
            <v>Price Increase</v>
          </cell>
          <cell r="H189" t="str">
            <v>Icons</v>
          </cell>
          <cell r="I189" t="str">
            <v>Solution Accessory - Copper</v>
          </cell>
        </row>
        <row r="190">
          <cell r="A190">
            <v>108065780</v>
          </cell>
          <cell r="B190" t="str">
            <v>ICON CONNECTOR</v>
          </cell>
          <cell r="C190" t="str">
            <v>M61A-262 WHITE</v>
          </cell>
          <cell r="D190">
            <v>500</v>
          </cell>
          <cell r="E190">
            <v>0.68</v>
          </cell>
          <cell r="F190">
            <v>1</v>
          </cell>
          <cell r="G190" t="str">
            <v>Price Increase</v>
          </cell>
          <cell r="H190" t="str">
            <v>Icons</v>
          </cell>
          <cell r="I190" t="str">
            <v>Solution Accessory - Copper</v>
          </cell>
        </row>
        <row r="191">
          <cell r="A191">
            <v>108065806</v>
          </cell>
          <cell r="B191" t="str">
            <v>ICON CONNECTOR</v>
          </cell>
          <cell r="C191" t="str">
            <v>M61A-270 GRAY</v>
          </cell>
          <cell r="D191">
            <v>500</v>
          </cell>
          <cell r="E191">
            <v>0.68</v>
          </cell>
          <cell r="F191">
            <v>1</v>
          </cell>
          <cell r="G191" t="str">
            <v>Price Increase</v>
          </cell>
          <cell r="H191" t="str">
            <v>Icons</v>
          </cell>
          <cell r="I191" t="str">
            <v>Solution Accessory - Copper</v>
          </cell>
        </row>
        <row r="192">
          <cell r="A192">
            <v>108065814</v>
          </cell>
          <cell r="B192" t="str">
            <v>ICON CONNECTOR</v>
          </cell>
          <cell r="C192" t="str">
            <v>M61A-317 RED</v>
          </cell>
          <cell r="D192">
            <v>500</v>
          </cell>
          <cell r="E192">
            <v>0.68</v>
          </cell>
          <cell r="F192">
            <v>1</v>
          </cell>
          <cell r="G192" t="str">
            <v>Price Increase</v>
          </cell>
          <cell r="H192" t="str">
            <v>Icons</v>
          </cell>
          <cell r="I192" t="str">
            <v>Solution Accessory - Copper</v>
          </cell>
        </row>
        <row r="193">
          <cell r="A193">
            <v>108065822</v>
          </cell>
          <cell r="B193" t="str">
            <v>ICON CONNECTOR</v>
          </cell>
          <cell r="C193" t="str">
            <v>M61A-318 BLUE</v>
          </cell>
          <cell r="D193">
            <v>500</v>
          </cell>
          <cell r="E193">
            <v>0.68</v>
          </cell>
          <cell r="F193">
            <v>1</v>
          </cell>
          <cell r="G193" t="str">
            <v>Price Increase</v>
          </cell>
          <cell r="H193" t="str">
            <v>Icons</v>
          </cell>
          <cell r="I193" t="str">
            <v>Solution Accessory - Copper</v>
          </cell>
        </row>
        <row r="194">
          <cell r="A194">
            <v>108066234</v>
          </cell>
          <cell r="B194" t="str">
            <v>ICON CONNECTOR</v>
          </cell>
          <cell r="C194" t="str">
            <v>M61F-003 BLACK</v>
          </cell>
          <cell r="D194">
            <v>500</v>
          </cell>
          <cell r="E194">
            <v>0.68</v>
          </cell>
          <cell r="F194">
            <v>1</v>
          </cell>
          <cell r="G194" t="str">
            <v>Price Increase</v>
          </cell>
          <cell r="H194" t="str">
            <v>Icons</v>
          </cell>
          <cell r="I194" t="str">
            <v>Solution Accessory - Copper</v>
          </cell>
        </row>
        <row r="195">
          <cell r="A195">
            <v>108066242</v>
          </cell>
          <cell r="B195" t="str">
            <v>ICON CONNECTOR</v>
          </cell>
          <cell r="C195" t="str">
            <v>M61F-112 ORANGE</v>
          </cell>
          <cell r="D195">
            <v>500</v>
          </cell>
          <cell r="E195">
            <v>0.68</v>
          </cell>
          <cell r="F195">
            <v>1</v>
          </cell>
          <cell r="G195" t="str">
            <v>Price Increase</v>
          </cell>
          <cell r="H195" t="str">
            <v>Icons</v>
          </cell>
          <cell r="I195" t="str">
            <v>Solution Accessory - Copper</v>
          </cell>
        </row>
        <row r="196">
          <cell r="A196">
            <v>108066259</v>
          </cell>
          <cell r="B196" t="str">
            <v>ICON CONNECTOR</v>
          </cell>
          <cell r="C196" t="str">
            <v>M61F-123 YELLOW</v>
          </cell>
          <cell r="D196">
            <v>500</v>
          </cell>
          <cell r="E196">
            <v>0.68</v>
          </cell>
          <cell r="F196">
            <v>1</v>
          </cell>
          <cell r="G196" t="str">
            <v>Price Increase</v>
          </cell>
          <cell r="H196" t="str">
            <v>Icons</v>
          </cell>
          <cell r="I196" t="str">
            <v>Solution Accessory - Copper</v>
          </cell>
        </row>
        <row r="197">
          <cell r="A197">
            <v>108066267</v>
          </cell>
          <cell r="B197" t="str">
            <v>ICON CONNECTOR</v>
          </cell>
          <cell r="C197" t="str">
            <v>M61F-226 GREEN</v>
          </cell>
          <cell r="D197">
            <v>500</v>
          </cell>
          <cell r="E197">
            <v>0.68</v>
          </cell>
          <cell r="F197">
            <v>1</v>
          </cell>
          <cell r="G197" t="str">
            <v>Price Increase</v>
          </cell>
          <cell r="H197" t="str">
            <v>Icons</v>
          </cell>
          <cell r="I197" t="str">
            <v>Solution Accessory - Copper</v>
          </cell>
        </row>
        <row r="198">
          <cell r="A198">
            <v>108066275</v>
          </cell>
          <cell r="B198" t="str">
            <v>ICON CONNECTOR</v>
          </cell>
          <cell r="C198" t="str">
            <v>M61F-246 IVORY</v>
          </cell>
          <cell r="D198">
            <v>500</v>
          </cell>
          <cell r="E198">
            <v>0.68</v>
          </cell>
          <cell r="F198">
            <v>1</v>
          </cell>
          <cell r="G198" t="str">
            <v>Price Increase</v>
          </cell>
          <cell r="H198" t="str">
            <v>Icons</v>
          </cell>
          <cell r="I198" t="str">
            <v>Solution Accessory - Copper</v>
          </cell>
        </row>
        <row r="199">
          <cell r="A199">
            <v>108066283</v>
          </cell>
          <cell r="B199" t="str">
            <v>ICON CONNECTOR</v>
          </cell>
          <cell r="C199" t="str">
            <v>M61F-262 WHITE</v>
          </cell>
          <cell r="D199">
            <v>500</v>
          </cell>
          <cell r="E199">
            <v>0.68</v>
          </cell>
          <cell r="F199">
            <v>1</v>
          </cell>
          <cell r="G199" t="str">
            <v>Price Increase</v>
          </cell>
          <cell r="H199" t="str">
            <v>Icons</v>
          </cell>
          <cell r="I199" t="str">
            <v>Solution Accessory - Copper</v>
          </cell>
        </row>
        <row r="200">
          <cell r="A200">
            <v>108066291</v>
          </cell>
          <cell r="B200" t="str">
            <v>ICON CONNECTOR</v>
          </cell>
          <cell r="C200" t="str">
            <v>M61F-270 GRAY</v>
          </cell>
          <cell r="D200">
            <v>500</v>
          </cell>
          <cell r="E200">
            <v>0.68</v>
          </cell>
          <cell r="F200">
            <v>1</v>
          </cell>
          <cell r="G200" t="str">
            <v>Price Increase</v>
          </cell>
          <cell r="H200" t="str">
            <v>Icons</v>
          </cell>
          <cell r="I200" t="str">
            <v>Solution Accessory - Copper</v>
          </cell>
        </row>
        <row r="201">
          <cell r="A201">
            <v>108066309</v>
          </cell>
          <cell r="B201" t="str">
            <v>ICON CONNECTOR</v>
          </cell>
          <cell r="C201" t="str">
            <v>M61F-317 RED</v>
          </cell>
          <cell r="D201">
            <v>500</v>
          </cell>
          <cell r="E201">
            <v>0.68</v>
          </cell>
          <cell r="F201">
            <v>1</v>
          </cell>
          <cell r="G201" t="str">
            <v>Price Increase</v>
          </cell>
          <cell r="H201" t="str">
            <v>Icons</v>
          </cell>
          <cell r="I201" t="str">
            <v>Solution Accessory - Copper</v>
          </cell>
        </row>
        <row r="202">
          <cell r="A202">
            <v>108066317</v>
          </cell>
          <cell r="B202" t="str">
            <v>ICON CONNECTOR</v>
          </cell>
          <cell r="C202" t="str">
            <v>M61F-318 BLUE</v>
          </cell>
          <cell r="D202">
            <v>500</v>
          </cell>
          <cell r="E202">
            <v>0.68</v>
          </cell>
          <cell r="F202">
            <v>1</v>
          </cell>
          <cell r="G202" t="str">
            <v>Price Increase</v>
          </cell>
          <cell r="H202" t="str">
            <v>Icons</v>
          </cell>
          <cell r="I202" t="str">
            <v>Solution Accessory - Copper</v>
          </cell>
        </row>
        <row r="203">
          <cell r="A203">
            <v>108086638</v>
          </cell>
          <cell r="B203" t="str">
            <v>FACEPLATE</v>
          </cell>
          <cell r="C203" t="str">
            <v>LIVING INTERNAT. WHITE</v>
          </cell>
          <cell r="D203">
            <v>1</v>
          </cell>
          <cell r="E203">
            <v>4.1900000000000004</v>
          </cell>
          <cell r="F203">
            <v>1</v>
          </cell>
          <cell r="G203" t="str">
            <v>Price Increase</v>
          </cell>
          <cell r="H203" t="str">
            <v>Faceplates</v>
          </cell>
          <cell r="I203" t="str">
            <v>Solution Accessory - Copper</v>
          </cell>
        </row>
        <row r="204">
          <cell r="A204">
            <v>108086646</v>
          </cell>
          <cell r="B204" t="str">
            <v>FACEPLATE</v>
          </cell>
          <cell r="C204" t="str">
            <v>LIVING INTERNAT. BLACK</v>
          </cell>
          <cell r="D204">
            <v>1</v>
          </cell>
          <cell r="E204">
            <v>4.1900000000000004</v>
          </cell>
          <cell r="F204">
            <v>1</v>
          </cell>
          <cell r="G204" t="str">
            <v>Price Increase</v>
          </cell>
          <cell r="H204" t="str">
            <v>Faceplates</v>
          </cell>
          <cell r="I204" t="str">
            <v>Solution Accessory - Copper</v>
          </cell>
        </row>
        <row r="205">
          <cell r="A205">
            <v>108116484</v>
          </cell>
          <cell r="B205" t="str">
            <v>DISTRIBUTION MODULE</v>
          </cell>
          <cell r="C205" t="str">
            <v>DM2302 SC/SC</v>
          </cell>
          <cell r="D205">
            <v>1</v>
          </cell>
          <cell r="E205">
            <v>56</v>
          </cell>
          <cell r="F205">
            <v>1</v>
          </cell>
          <cell r="G205" t="str">
            <v xml:space="preserve"> </v>
          </cell>
          <cell r="H205" t="str">
            <v>Fiber Panels</v>
          </cell>
          <cell r="I205" t="str">
            <v>OptiSPEED</v>
          </cell>
        </row>
        <row r="206">
          <cell r="A206">
            <v>108118027</v>
          </cell>
          <cell r="B206" t="str">
            <v>FIBER PANEL</v>
          </cell>
          <cell r="C206" t="str">
            <v>PM2302 SC/SC-24</v>
          </cell>
          <cell r="D206">
            <v>1</v>
          </cell>
          <cell r="E206">
            <v>204</v>
          </cell>
          <cell r="F206">
            <v>1</v>
          </cell>
          <cell r="G206" t="str">
            <v xml:space="preserve"> </v>
          </cell>
          <cell r="H206" t="str">
            <v>Fiber Panels</v>
          </cell>
          <cell r="I206" t="str">
            <v>OptiSPEED</v>
          </cell>
        </row>
        <row r="207">
          <cell r="A207">
            <v>108118043</v>
          </cell>
          <cell r="B207" t="str">
            <v>KIT</v>
          </cell>
          <cell r="C207" t="str">
            <v>PM2302 SC/ST-24</v>
          </cell>
          <cell r="D207">
            <v>1</v>
          </cell>
          <cell r="E207">
            <v>210</v>
          </cell>
          <cell r="F207">
            <v>1</v>
          </cell>
          <cell r="G207" t="str">
            <v xml:space="preserve"> </v>
          </cell>
          <cell r="H207" t="str">
            <v>Fiber Panels</v>
          </cell>
          <cell r="I207" t="str">
            <v>OptiSPEED</v>
          </cell>
        </row>
        <row r="208">
          <cell r="A208">
            <v>108118068</v>
          </cell>
          <cell r="B208" t="str">
            <v>KIT</v>
          </cell>
          <cell r="C208" t="str">
            <v>PM2302 ST/ST-24</v>
          </cell>
          <cell r="D208">
            <v>1</v>
          </cell>
          <cell r="E208">
            <v>180</v>
          </cell>
          <cell r="F208">
            <v>1</v>
          </cell>
          <cell r="G208" t="str">
            <v xml:space="preserve"> </v>
          </cell>
          <cell r="H208" t="str">
            <v>Fiber Panels</v>
          </cell>
          <cell r="I208" t="str">
            <v>OptiSPEED</v>
          </cell>
        </row>
        <row r="209">
          <cell r="A209">
            <v>108118084</v>
          </cell>
          <cell r="B209" t="str">
            <v>KIT</v>
          </cell>
          <cell r="C209" t="str">
            <v>PM2302 ST/SC-24</v>
          </cell>
          <cell r="D209">
            <v>1</v>
          </cell>
          <cell r="E209">
            <v>205</v>
          </cell>
          <cell r="F209">
            <v>1</v>
          </cell>
          <cell r="G209" t="str">
            <v xml:space="preserve"> </v>
          </cell>
          <cell r="H209" t="str">
            <v>Fiber Panels</v>
          </cell>
          <cell r="I209" t="str">
            <v>OptiSPEED</v>
          </cell>
        </row>
        <row r="210">
          <cell r="A210">
            <v>108118100</v>
          </cell>
          <cell r="B210" t="str">
            <v>OS MM SC 48 PORT PANEL</v>
          </cell>
          <cell r="C210" t="str">
            <v>PM2302 SC/SC-48</v>
          </cell>
          <cell r="D210">
            <v>1</v>
          </cell>
          <cell r="E210">
            <v>400</v>
          </cell>
          <cell r="F210">
            <v>1</v>
          </cell>
          <cell r="G210" t="str">
            <v xml:space="preserve"> </v>
          </cell>
          <cell r="H210" t="str">
            <v>Fiber Panels</v>
          </cell>
          <cell r="I210" t="str">
            <v>OptiSPEED</v>
          </cell>
        </row>
        <row r="211">
          <cell r="A211">
            <v>108120460</v>
          </cell>
          <cell r="B211" t="str">
            <v>VIDEO ADAPTER</v>
          </cell>
          <cell r="C211" t="str">
            <v>BROADBAND</v>
          </cell>
          <cell r="D211">
            <v>1</v>
          </cell>
          <cell r="E211">
            <v>1295.6300000000001</v>
          </cell>
          <cell r="F211">
            <v>1</v>
          </cell>
          <cell r="G211" t="str">
            <v>Price Increase</v>
          </cell>
          <cell r="H211" t="str">
            <v>Copper Adapters</v>
          </cell>
          <cell r="I211" t="str">
            <v>Solution Accessory - Copper</v>
          </cell>
        </row>
        <row r="212">
          <cell r="A212">
            <v>108156001</v>
          </cell>
          <cell r="B212" t="str">
            <v>CABLE CONNECTORIZED</v>
          </cell>
          <cell r="C212" t="str">
            <v>CC525CC-005A</v>
          </cell>
          <cell r="D212">
            <v>1</v>
          </cell>
          <cell r="E212">
            <v>93</v>
          </cell>
          <cell r="F212">
            <v>1</v>
          </cell>
          <cell r="G212" t="str">
            <v>Price Increase</v>
          </cell>
          <cell r="H212" t="str">
            <v>Copper Cords 525</v>
          </cell>
          <cell r="I212" t="str">
            <v>PowerSUM</v>
          </cell>
        </row>
        <row r="213">
          <cell r="A213">
            <v>108156027</v>
          </cell>
          <cell r="B213" t="str">
            <v>CABLE CONNECTORIZED</v>
          </cell>
          <cell r="C213" t="str">
            <v>CC525CC-010A</v>
          </cell>
          <cell r="D213">
            <v>1</v>
          </cell>
          <cell r="E213">
            <v>103.95</v>
          </cell>
          <cell r="F213">
            <v>1</v>
          </cell>
          <cell r="G213" t="str">
            <v>Price Increase</v>
          </cell>
          <cell r="H213" t="str">
            <v>Copper Cords 525</v>
          </cell>
          <cell r="I213" t="str">
            <v>PowerSUM</v>
          </cell>
        </row>
        <row r="214">
          <cell r="A214">
            <v>108156068</v>
          </cell>
          <cell r="B214" t="str">
            <v>CABLE CONNECTORIZED</v>
          </cell>
          <cell r="C214" t="str">
            <v>CC525CC-025A</v>
          </cell>
          <cell r="D214">
            <v>1</v>
          </cell>
          <cell r="E214">
            <v>136.07</v>
          </cell>
          <cell r="F214">
            <v>1</v>
          </cell>
          <cell r="G214" t="str">
            <v>Price Increase</v>
          </cell>
          <cell r="H214" t="str">
            <v>Copper Cords 525</v>
          </cell>
          <cell r="I214" t="str">
            <v>PowerSUM</v>
          </cell>
        </row>
        <row r="215">
          <cell r="A215">
            <v>108168451</v>
          </cell>
          <cell r="B215" t="str">
            <v xml:space="preserve">FACEPLATE   </v>
          </cell>
          <cell r="C215" t="str">
            <v xml:space="preserve">M12L -270 </v>
          </cell>
          <cell r="D215">
            <v>25</v>
          </cell>
          <cell r="E215">
            <v>2.21</v>
          </cell>
          <cell r="F215">
            <v>1</v>
          </cell>
          <cell r="G215" t="str">
            <v>Price Increase</v>
          </cell>
          <cell r="H215" t="str">
            <v>Faceplates</v>
          </cell>
          <cell r="I215" t="str">
            <v>Solution Accessory - Copper</v>
          </cell>
        </row>
        <row r="216">
          <cell r="A216">
            <v>108168469</v>
          </cell>
          <cell r="B216" t="str">
            <v>FACEPLATE</v>
          </cell>
          <cell r="C216" t="str">
            <v>M12L-262</v>
          </cell>
          <cell r="D216">
            <v>25</v>
          </cell>
          <cell r="E216">
            <v>1.89</v>
          </cell>
          <cell r="F216">
            <v>1</v>
          </cell>
          <cell r="G216" t="str">
            <v>Price Increase</v>
          </cell>
          <cell r="H216" t="str">
            <v>Faceplates</v>
          </cell>
          <cell r="I216" t="str">
            <v>Solution Accessory - Copper</v>
          </cell>
        </row>
        <row r="217">
          <cell r="A217">
            <v>108168477</v>
          </cell>
          <cell r="B217" t="str">
            <v>FACEPLATE</v>
          </cell>
          <cell r="C217" t="str">
            <v>M12L-246</v>
          </cell>
          <cell r="D217">
            <v>25</v>
          </cell>
          <cell r="E217">
            <v>1.89</v>
          </cell>
          <cell r="F217">
            <v>1</v>
          </cell>
          <cell r="G217" t="str">
            <v>Price Increase</v>
          </cell>
          <cell r="H217" t="str">
            <v>Faceplates</v>
          </cell>
          <cell r="I217" t="str">
            <v>Solution Accessory - Copper</v>
          </cell>
        </row>
        <row r="218">
          <cell r="A218">
            <v>108168485</v>
          </cell>
          <cell r="B218" t="str">
            <v xml:space="preserve">FACEPLATE   </v>
          </cell>
          <cell r="C218" t="str">
            <v xml:space="preserve">M12L -003 </v>
          </cell>
          <cell r="D218">
            <v>25</v>
          </cell>
          <cell r="E218">
            <v>1.95</v>
          </cell>
          <cell r="F218">
            <v>1</v>
          </cell>
          <cell r="G218" t="str">
            <v>Price Increase</v>
          </cell>
          <cell r="H218" t="str">
            <v>Faceplates</v>
          </cell>
          <cell r="I218" t="str">
            <v>Solution Accessory - Copper</v>
          </cell>
        </row>
        <row r="219">
          <cell r="A219">
            <v>108168501</v>
          </cell>
          <cell r="B219" t="str">
            <v>FACEPLATE</v>
          </cell>
          <cell r="C219" t="str">
            <v>M13L-262</v>
          </cell>
          <cell r="D219">
            <v>25</v>
          </cell>
          <cell r="E219">
            <v>2.0099999999999998</v>
          </cell>
          <cell r="F219">
            <v>1</v>
          </cell>
          <cell r="G219" t="str">
            <v>Price Increase</v>
          </cell>
          <cell r="H219" t="str">
            <v>Faceplates</v>
          </cell>
          <cell r="I219" t="str">
            <v>Solution Accessory - Copper</v>
          </cell>
        </row>
        <row r="220">
          <cell r="A220">
            <v>108168519</v>
          </cell>
          <cell r="B220" t="str">
            <v>FACEPLATE</v>
          </cell>
          <cell r="C220" t="str">
            <v>M13L-246</v>
          </cell>
          <cell r="D220">
            <v>25</v>
          </cell>
          <cell r="E220">
            <v>2.0099999999999998</v>
          </cell>
          <cell r="F220">
            <v>1</v>
          </cell>
          <cell r="G220" t="str">
            <v>Price Increase</v>
          </cell>
          <cell r="H220" t="str">
            <v>Faceplates</v>
          </cell>
          <cell r="I220" t="str">
            <v>Solution Accessory - Copper</v>
          </cell>
        </row>
        <row r="221">
          <cell r="A221">
            <v>108168527</v>
          </cell>
          <cell r="B221" t="str">
            <v xml:space="preserve">FACEPLATE    </v>
          </cell>
          <cell r="C221" t="str">
            <v xml:space="preserve">M13L-003 </v>
          </cell>
          <cell r="D221">
            <v>25</v>
          </cell>
          <cell r="E221">
            <v>1.95</v>
          </cell>
          <cell r="F221">
            <v>1</v>
          </cell>
          <cell r="G221" t="str">
            <v>Price Increase</v>
          </cell>
          <cell r="H221" t="str">
            <v>Faceplates</v>
          </cell>
          <cell r="I221" t="str">
            <v>Solution Accessory - Copper</v>
          </cell>
        </row>
        <row r="222">
          <cell r="A222">
            <v>108168543</v>
          </cell>
          <cell r="B222" t="str">
            <v>FACEPLATE</v>
          </cell>
          <cell r="C222" t="str">
            <v>M14L-262</v>
          </cell>
          <cell r="D222">
            <v>25</v>
          </cell>
          <cell r="E222">
            <v>2.16</v>
          </cell>
          <cell r="F222">
            <v>1</v>
          </cell>
          <cell r="G222" t="str">
            <v>Price Increase</v>
          </cell>
          <cell r="H222" t="str">
            <v>Faceplates</v>
          </cell>
          <cell r="I222" t="str">
            <v>Solution Accessory - Copper</v>
          </cell>
        </row>
        <row r="223">
          <cell r="A223">
            <v>108168550</v>
          </cell>
          <cell r="B223" t="str">
            <v>FACEPLATE</v>
          </cell>
          <cell r="C223" t="str">
            <v>M14L-246</v>
          </cell>
          <cell r="D223">
            <v>25</v>
          </cell>
          <cell r="E223">
            <v>2.16</v>
          </cell>
          <cell r="F223">
            <v>1</v>
          </cell>
          <cell r="G223" t="str">
            <v>Price Increase</v>
          </cell>
          <cell r="H223" t="str">
            <v>Faceplates</v>
          </cell>
          <cell r="I223" t="str">
            <v>Solution Accessory - Copper</v>
          </cell>
        </row>
        <row r="224">
          <cell r="A224">
            <v>108168568</v>
          </cell>
          <cell r="B224" t="str">
            <v xml:space="preserve">FACEPLATE   </v>
          </cell>
          <cell r="C224" t="str">
            <v xml:space="preserve">M14L-003 </v>
          </cell>
          <cell r="D224">
            <v>25</v>
          </cell>
          <cell r="E224">
            <v>2.09</v>
          </cell>
          <cell r="F224">
            <v>1</v>
          </cell>
          <cell r="G224" t="str">
            <v>Price Increase</v>
          </cell>
          <cell r="H224" t="str">
            <v>Faceplates</v>
          </cell>
          <cell r="I224" t="str">
            <v>Solution Accessory - Copper</v>
          </cell>
        </row>
        <row r="225">
          <cell r="A225">
            <v>108168584</v>
          </cell>
          <cell r="B225" t="str">
            <v xml:space="preserve">FACEPLATE    </v>
          </cell>
          <cell r="C225" t="str">
            <v xml:space="preserve">M16L-262 </v>
          </cell>
          <cell r="D225">
            <v>25</v>
          </cell>
          <cell r="E225">
            <v>2.2599999999999998</v>
          </cell>
          <cell r="F225">
            <v>1</v>
          </cell>
          <cell r="G225" t="str">
            <v>Price Increase</v>
          </cell>
          <cell r="H225" t="str">
            <v>Faceplates</v>
          </cell>
          <cell r="I225" t="str">
            <v>Solution Accessory - Copper</v>
          </cell>
        </row>
        <row r="226">
          <cell r="A226">
            <v>108168592</v>
          </cell>
          <cell r="B226" t="str">
            <v>FACEPLATE</v>
          </cell>
          <cell r="C226" t="str">
            <v>M16L-246</v>
          </cell>
          <cell r="D226">
            <v>25</v>
          </cell>
          <cell r="E226">
            <v>2.44</v>
          </cell>
          <cell r="F226">
            <v>1</v>
          </cell>
          <cell r="G226" t="str">
            <v>Price Increase</v>
          </cell>
          <cell r="H226" t="str">
            <v>Faceplates</v>
          </cell>
          <cell r="I226" t="str">
            <v>Solution Accessory - Copper</v>
          </cell>
        </row>
        <row r="227">
          <cell r="A227">
            <v>108168600</v>
          </cell>
          <cell r="B227" t="str">
            <v xml:space="preserve">FACEPLATE    </v>
          </cell>
          <cell r="C227" t="str">
            <v xml:space="preserve">M16L-003 </v>
          </cell>
          <cell r="D227">
            <v>25</v>
          </cell>
          <cell r="E227">
            <v>3.28</v>
          </cell>
          <cell r="F227">
            <v>1</v>
          </cell>
          <cell r="G227" t="str">
            <v>Price Increase</v>
          </cell>
          <cell r="H227" t="str">
            <v>Faceplates</v>
          </cell>
          <cell r="I227" t="str">
            <v>Solution Accessory - Copper</v>
          </cell>
        </row>
        <row r="228">
          <cell r="A228">
            <v>108189317</v>
          </cell>
          <cell r="B228" t="str">
            <v>CABLE CONNECTORIZED</v>
          </cell>
          <cell r="C228" t="str">
            <v>CC525RC-010A</v>
          </cell>
          <cell r="D228">
            <v>1</v>
          </cell>
          <cell r="E228">
            <v>103.95</v>
          </cell>
          <cell r="F228">
            <v>1</v>
          </cell>
          <cell r="G228" t="str">
            <v>Price Increase</v>
          </cell>
          <cell r="H228" t="str">
            <v>Copper Cords 525</v>
          </cell>
          <cell r="I228" t="str">
            <v>PowerSUM</v>
          </cell>
        </row>
        <row r="229">
          <cell r="A229">
            <v>108189333</v>
          </cell>
          <cell r="B229" t="str">
            <v>CABLE CONNECTORIZED</v>
          </cell>
          <cell r="C229" t="str">
            <v>CC525RC-025A</v>
          </cell>
          <cell r="D229">
            <v>1</v>
          </cell>
          <cell r="E229">
            <v>136.07</v>
          </cell>
          <cell r="F229">
            <v>1</v>
          </cell>
          <cell r="G229" t="str">
            <v>Price Increase</v>
          </cell>
          <cell r="H229" t="str">
            <v>Copper Cords 525</v>
          </cell>
          <cell r="I229" t="str">
            <v>PowerSUM</v>
          </cell>
        </row>
        <row r="230">
          <cell r="A230">
            <v>108199720</v>
          </cell>
          <cell r="B230" t="str">
            <v>CABLE CONNECTORIZED</v>
          </cell>
          <cell r="C230" t="str">
            <v>CC525AC-010A</v>
          </cell>
          <cell r="D230">
            <v>1</v>
          </cell>
          <cell r="E230">
            <v>103.95</v>
          </cell>
          <cell r="F230">
            <v>1</v>
          </cell>
          <cell r="G230" t="str">
            <v>Price Increase</v>
          </cell>
          <cell r="H230" t="str">
            <v>Copper Cords 525</v>
          </cell>
          <cell r="I230" t="str">
            <v>PowerSUM</v>
          </cell>
        </row>
        <row r="231">
          <cell r="A231">
            <v>108199738</v>
          </cell>
          <cell r="B231" t="str">
            <v>CABLE CONNECTORIZED</v>
          </cell>
          <cell r="C231" t="str">
            <v>CC525AC-015A</v>
          </cell>
          <cell r="D231">
            <v>1</v>
          </cell>
          <cell r="E231">
            <v>114.4</v>
          </cell>
          <cell r="F231">
            <v>1</v>
          </cell>
          <cell r="G231" t="str">
            <v>Price Increase</v>
          </cell>
          <cell r="H231" t="str">
            <v>Copper Cords 525</v>
          </cell>
          <cell r="I231" t="str">
            <v>PowerSUM</v>
          </cell>
        </row>
        <row r="232">
          <cell r="A232">
            <v>108199746</v>
          </cell>
          <cell r="B232" t="str">
            <v>CABLE CONNECTORIZED</v>
          </cell>
          <cell r="C232" t="str">
            <v>CC525AC-025A</v>
          </cell>
          <cell r="D232">
            <v>1</v>
          </cell>
          <cell r="E232">
            <v>136.07</v>
          </cell>
          <cell r="F232">
            <v>1</v>
          </cell>
          <cell r="G232" t="str">
            <v>Price Increase</v>
          </cell>
          <cell r="H232" t="str">
            <v>Copper Cords 525</v>
          </cell>
          <cell r="I232" t="str">
            <v>PowerSUM</v>
          </cell>
        </row>
        <row r="233">
          <cell r="A233">
            <v>108199753</v>
          </cell>
          <cell r="B233" t="str">
            <v>CABLE CONNECTORIZED</v>
          </cell>
          <cell r="C233" t="str">
            <v>CC525RC-015A</v>
          </cell>
          <cell r="D233">
            <v>1</v>
          </cell>
          <cell r="E233">
            <v>114.4</v>
          </cell>
          <cell r="F233">
            <v>1</v>
          </cell>
          <cell r="G233" t="str">
            <v>Price Increase</v>
          </cell>
          <cell r="H233" t="str">
            <v>Copper Cords 525</v>
          </cell>
          <cell r="I233" t="str">
            <v>PowerSUM</v>
          </cell>
        </row>
        <row r="234">
          <cell r="A234">
            <v>108208919</v>
          </cell>
          <cell r="B234" t="str">
            <v>PANEL</v>
          </cell>
          <cell r="C234" t="str">
            <v>1100PS-CAT5E-24</v>
          </cell>
          <cell r="D234">
            <v>1</v>
          </cell>
          <cell r="E234">
            <v>170.77</v>
          </cell>
          <cell r="F234">
            <v>1</v>
          </cell>
          <cell r="G234" t="str">
            <v>Price Increase</v>
          </cell>
          <cell r="H234" t="str">
            <v>Copper Panels</v>
          </cell>
          <cell r="I234" t="str">
            <v>PowerSUM</v>
          </cell>
        </row>
        <row r="235">
          <cell r="A235">
            <v>108208935</v>
          </cell>
          <cell r="B235" t="str">
            <v>PANEL</v>
          </cell>
          <cell r="C235" t="str">
            <v>1100PS-CAT5E-48</v>
          </cell>
          <cell r="D235">
            <v>1</v>
          </cell>
          <cell r="E235">
            <v>330.15</v>
          </cell>
          <cell r="F235">
            <v>1</v>
          </cell>
          <cell r="G235" t="str">
            <v>Price Increase</v>
          </cell>
          <cell r="H235" t="str">
            <v>Copper Panels</v>
          </cell>
          <cell r="I235" t="str">
            <v>PowerSUM</v>
          </cell>
        </row>
        <row r="236">
          <cell r="A236">
            <v>108221219</v>
          </cell>
          <cell r="B236" t="str">
            <v>CABLE CONNECTORIZED</v>
          </cell>
          <cell r="C236" t="str">
            <v>CC525AN-015A</v>
          </cell>
          <cell r="D236">
            <v>1</v>
          </cell>
          <cell r="E236">
            <v>82.11</v>
          </cell>
          <cell r="F236">
            <v>1</v>
          </cell>
          <cell r="G236" t="str">
            <v>Price Increase</v>
          </cell>
          <cell r="H236" t="str">
            <v>Copper Cords 525</v>
          </cell>
          <cell r="I236" t="str">
            <v>PowerSUM</v>
          </cell>
        </row>
        <row r="237">
          <cell r="A237">
            <v>108221268</v>
          </cell>
          <cell r="B237" t="str">
            <v>CABLE CONNECTORIZED</v>
          </cell>
          <cell r="C237" t="str">
            <v>CC525RN-025A</v>
          </cell>
          <cell r="D237">
            <v>1</v>
          </cell>
          <cell r="E237">
            <v>100.72</v>
          </cell>
          <cell r="F237">
            <v>1</v>
          </cell>
          <cell r="G237" t="str">
            <v>Price Increase</v>
          </cell>
          <cell r="H237" t="str">
            <v>Copper Cords 525</v>
          </cell>
          <cell r="I237" t="str">
            <v>PowerSUM</v>
          </cell>
        </row>
        <row r="238">
          <cell r="A238">
            <v>108223231</v>
          </cell>
          <cell r="B238" t="str">
            <v>CABLE CONNECTORIZED</v>
          </cell>
          <cell r="C238" t="str">
            <v>CC525RN-050A</v>
          </cell>
          <cell r="D238">
            <v>1</v>
          </cell>
          <cell r="E238">
            <v>155.44999999999999</v>
          </cell>
          <cell r="F238">
            <v>1</v>
          </cell>
          <cell r="G238" t="str">
            <v>Price Increase</v>
          </cell>
          <cell r="H238" t="str">
            <v>Copper Cords 525</v>
          </cell>
          <cell r="I238" t="str">
            <v>PowerSUM</v>
          </cell>
        </row>
        <row r="239">
          <cell r="A239">
            <v>108224874</v>
          </cell>
          <cell r="B239" t="str">
            <v>CAT5 OSP PROTECTOR</v>
          </cell>
          <cell r="C239" t="str">
            <v>C5P4T-16</v>
          </cell>
          <cell r="D239">
            <v>1</v>
          </cell>
          <cell r="E239">
            <v>122.52</v>
          </cell>
          <cell r="F239">
            <v>1</v>
          </cell>
          <cell r="G239" t="str">
            <v>Price Increase</v>
          </cell>
          <cell r="H239" t="str">
            <v>Protectors</v>
          </cell>
          <cell r="I239" t="str">
            <v>Solution Accessory - Copper</v>
          </cell>
        </row>
        <row r="240">
          <cell r="A240">
            <v>108230632</v>
          </cell>
          <cell r="B240" t="str">
            <v>LF81 MODULE FRANCE 18989</v>
          </cell>
          <cell r="C240" t="str">
            <v>WHITE</v>
          </cell>
          <cell r="D240">
            <v>25</v>
          </cell>
          <cell r="E240">
            <v>2.98</v>
          </cell>
          <cell r="F240">
            <v>1</v>
          </cell>
          <cell r="G240" t="str">
            <v>Price Increase</v>
          </cell>
          <cell r="H240" t="str">
            <v>Faceplates</v>
          </cell>
          <cell r="I240" t="str">
            <v>Solution Accessory - Copper</v>
          </cell>
        </row>
        <row r="241">
          <cell r="A241">
            <v>108232695</v>
          </cell>
          <cell r="B241" t="str">
            <v>MPS HIGH DENSITY MODULE</v>
          </cell>
          <cell r="C241" t="str">
            <v>MPS100E-003 BLACK</v>
          </cell>
          <cell r="D241">
            <v>25</v>
          </cell>
          <cell r="E241">
            <v>6.42</v>
          </cell>
          <cell r="F241">
            <v>1</v>
          </cell>
          <cell r="G241" t="str">
            <v>Price Increase</v>
          </cell>
          <cell r="H241" t="str">
            <v>Copper Outlets</v>
          </cell>
          <cell r="I241" t="str">
            <v>PowerSUM</v>
          </cell>
        </row>
        <row r="242">
          <cell r="A242">
            <v>108232703</v>
          </cell>
          <cell r="B242" t="str">
            <v>MPS HIGH DENSITY MODULE</v>
          </cell>
          <cell r="C242" t="str">
            <v>MPS100E-112 ORANGE</v>
          </cell>
          <cell r="D242">
            <v>25</v>
          </cell>
          <cell r="E242">
            <v>6.42</v>
          </cell>
          <cell r="F242">
            <v>1</v>
          </cell>
          <cell r="G242" t="str">
            <v>Price Increase</v>
          </cell>
          <cell r="H242" t="str">
            <v>Copper Outlets</v>
          </cell>
          <cell r="I242" t="str">
            <v>PowerSUM</v>
          </cell>
        </row>
        <row r="243">
          <cell r="A243">
            <v>108232711</v>
          </cell>
          <cell r="B243" t="str">
            <v>MPS HIGH DENSITY MODULE</v>
          </cell>
          <cell r="C243" t="str">
            <v>MPS100E-123 YELLOW</v>
          </cell>
          <cell r="D243">
            <v>25</v>
          </cell>
          <cell r="E243">
            <v>6.42</v>
          </cell>
          <cell r="F243">
            <v>1</v>
          </cell>
          <cell r="G243" t="str">
            <v>Price Increase</v>
          </cell>
          <cell r="H243" t="str">
            <v>Copper Outlets</v>
          </cell>
          <cell r="I243" t="str">
            <v>PowerSUM</v>
          </cell>
        </row>
        <row r="244">
          <cell r="A244">
            <v>108232729</v>
          </cell>
          <cell r="B244" t="str">
            <v>MPS HIGH DENSITY MODULE</v>
          </cell>
          <cell r="C244" t="str">
            <v>MPS100E-226 GREEN</v>
          </cell>
          <cell r="D244">
            <v>25</v>
          </cell>
          <cell r="E244">
            <v>6.42</v>
          </cell>
          <cell r="F244">
            <v>1</v>
          </cell>
          <cell r="G244" t="str">
            <v>Price Increase</v>
          </cell>
          <cell r="H244" t="str">
            <v>Copper Outlets</v>
          </cell>
          <cell r="I244" t="str">
            <v>PowerSUM</v>
          </cell>
        </row>
        <row r="245">
          <cell r="A245">
            <v>108232737</v>
          </cell>
          <cell r="B245" t="str">
            <v>MPS HIGH DENSITY MODULE</v>
          </cell>
          <cell r="C245" t="str">
            <v>MPS100E-246 IVORY</v>
          </cell>
          <cell r="D245">
            <v>25</v>
          </cell>
          <cell r="E245">
            <v>6.42</v>
          </cell>
          <cell r="F245">
            <v>1</v>
          </cell>
          <cell r="G245" t="str">
            <v>Price Increase</v>
          </cell>
          <cell r="H245" t="str">
            <v>Copper Outlets</v>
          </cell>
          <cell r="I245" t="str">
            <v>PowerSUM</v>
          </cell>
        </row>
        <row r="246">
          <cell r="A246">
            <v>108232745</v>
          </cell>
          <cell r="B246" t="str">
            <v>MPS HIGH DENSITY MODULE</v>
          </cell>
          <cell r="C246" t="str">
            <v>MPS100E-262 WHITE</v>
          </cell>
          <cell r="D246">
            <v>25</v>
          </cell>
          <cell r="E246">
            <v>6.42</v>
          </cell>
          <cell r="F246">
            <v>1</v>
          </cell>
          <cell r="G246" t="str">
            <v>Price Increase</v>
          </cell>
          <cell r="H246" t="str">
            <v>Copper Outlets</v>
          </cell>
          <cell r="I246" t="str">
            <v>PowerSUM</v>
          </cell>
        </row>
        <row r="247">
          <cell r="A247">
            <v>108232752</v>
          </cell>
          <cell r="B247" t="str">
            <v>MPS HIGH DENSITY MODULE</v>
          </cell>
          <cell r="C247" t="str">
            <v>MPS100E-270 GRAY</v>
          </cell>
          <cell r="D247">
            <v>25</v>
          </cell>
          <cell r="E247">
            <v>6.42</v>
          </cell>
          <cell r="F247">
            <v>1</v>
          </cell>
          <cell r="G247" t="str">
            <v>Price Increase</v>
          </cell>
          <cell r="H247" t="str">
            <v>Copper Outlets</v>
          </cell>
          <cell r="I247" t="str">
            <v>PowerSUM</v>
          </cell>
        </row>
        <row r="248">
          <cell r="A248">
            <v>108232760</v>
          </cell>
          <cell r="B248" t="str">
            <v>MPS HIGH DENSITY MODULE</v>
          </cell>
          <cell r="C248" t="str">
            <v>MPS100E-317 RED</v>
          </cell>
          <cell r="D248">
            <v>25</v>
          </cell>
          <cell r="E248">
            <v>6.42</v>
          </cell>
          <cell r="F248">
            <v>1</v>
          </cell>
          <cell r="G248" t="str">
            <v>Price Increase</v>
          </cell>
          <cell r="H248" t="str">
            <v>Copper Outlets</v>
          </cell>
          <cell r="I248" t="str">
            <v>PowerSUM</v>
          </cell>
        </row>
        <row r="249">
          <cell r="A249">
            <v>108232778</v>
          </cell>
          <cell r="B249" t="str">
            <v>MPS HIGH DENSITY MODULE</v>
          </cell>
          <cell r="C249" t="str">
            <v>MPS100E-318 BLUE</v>
          </cell>
          <cell r="D249">
            <v>25</v>
          </cell>
          <cell r="E249">
            <v>6.42</v>
          </cell>
          <cell r="F249">
            <v>1</v>
          </cell>
          <cell r="G249" t="str">
            <v>Price Increase</v>
          </cell>
          <cell r="H249" t="str">
            <v>Copper Outlets</v>
          </cell>
          <cell r="I249" t="str">
            <v>PowerSUM</v>
          </cell>
        </row>
        <row r="250">
          <cell r="A250">
            <v>108234592</v>
          </cell>
          <cell r="B250" t="str">
            <v>CABLE CONNECTORIZED</v>
          </cell>
          <cell r="C250" t="str">
            <v>CC525AR-010A</v>
          </cell>
          <cell r="D250">
            <v>1</v>
          </cell>
          <cell r="E250">
            <v>103.95</v>
          </cell>
          <cell r="F250">
            <v>1</v>
          </cell>
          <cell r="G250" t="str">
            <v>Price Increase</v>
          </cell>
          <cell r="H250" t="str">
            <v>Copper Cords 525</v>
          </cell>
          <cell r="I250" t="str">
            <v>PowerSUM</v>
          </cell>
        </row>
        <row r="251">
          <cell r="A251">
            <v>108234600</v>
          </cell>
          <cell r="B251" t="str">
            <v>CABLE CONNECTORIZED</v>
          </cell>
          <cell r="C251" t="str">
            <v>CC525AR-015A</v>
          </cell>
          <cell r="D251">
            <v>1</v>
          </cell>
          <cell r="E251">
            <v>114.4</v>
          </cell>
          <cell r="F251">
            <v>1</v>
          </cell>
          <cell r="G251" t="str">
            <v>Price Increase</v>
          </cell>
          <cell r="H251" t="str">
            <v>Copper Cords 525</v>
          </cell>
          <cell r="I251" t="str">
            <v>PowerSUM</v>
          </cell>
        </row>
        <row r="252">
          <cell r="A252">
            <v>108234618</v>
          </cell>
          <cell r="B252" t="str">
            <v>CABLE CONNECTORIZED</v>
          </cell>
          <cell r="C252" t="str">
            <v>CC525AR-025A</v>
          </cell>
          <cell r="D252">
            <v>1</v>
          </cell>
          <cell r="E252">
            <v>136.07</v>
          </cell>
          <cell r="F252">
            <v>1</v>
          </cell>
          <cell r="G252" t="str">
            <v>Price Increase</v>
          </cell>
          <cell r="H252" t="str">
            <v>Copper Cords 525</v>
          </cell>
          <cell r="I252" t="str">
            <v>PowerSUM</v>
          </cell>
        </row>
        <row r="253">
          <cell r="A253">
            <v>108234626</v>
          </cell>
          <cell r="B253" t="str">
            <v>CABLE CONNECTORIZED</v>
          </cell>
          <cell r="C253" t="str">
            <v>CC525AR-050A</v>
          </cell>
          <cell r="D253">
            <v>1</v>
          </cell>
          <cell r="E253">
            <v>190.59</v>
          </cell>
          <cell r="F253">
            <v>1</v>
          </cell>
          <cell r="G253" t="str">
            <v>Price Increase</v>
          </cell>
          <cell r="H253" t="str">
            <v>Copper Cords 525</v>
          </cell>
          <cell r="I253" t="str">
            <v>PowerSUM</v>
          </cell>
        </row>
        <row r="254">
          <cell r="A254">
            <v>108236142</v>
          </cell>
          <cell r="B254" t="str">
            <v>PANEL</v>
          </cell>
          <cell r="C254" t="str">
            <v>2500CAT5PS-24B</v>
          </cell>
          <cell r="D254">
            <v>1</v>
          </cell>
          <cell r="E254">
            <v>292.39999999999998</v>
          </cell>
          <cell r="F254">
            <v>1</v>
          </cell>
          <cell r="G254" t="str">
            <v>Price Increase</v>
          </cell>
          <cell r="H254" t="str">
            <v>Copper Panels</v>
          </cell>
          <cell r="I254" t="str">
            <v>PowerSUM</v>
          </cell>
        </row>
        <row r="255">
          <cell r="A255">
            <v>108236159</v>
          </cell>
          <cell r="B255" t="str">
            <v>PANEL</v>
          </cell>
          <cell r="C255" t="str">
            <v>2500CAT5PS-48B</v>
          </cell>
          <cell r="D255">
            <v>1</v>
          </cell>
          <cell r="E255">
            <v>406.43</v>
          </cell>
          <cell r="F255">
            <v>1</v>
          </cell>
          <cell r="G255" t="str">
            <v>Price Increase</v>
          </cell>
          <cell r="H255" t="str">
            <v>Copper Panels</v>
          </cell>
          <cell r="I255" t="str">
            <v>PowerSUM</v>
          </cell>
        </row>
        <row r="256">
          <cell r="A256">
            <v>108236167</v>
          </cell>
          <cell r="B256" t="str">
            <v>PANEL</v>
          </cell>
          <cell r="C256" t="str">
            <v>2512CAT5PS-48</v>
          </cell>
          <cell r="D256">
            <v>1</v>
          </cell>
          <cell r="E256">
            <v>406.43</v>
          </cell>
          <cell r="F256">
            <v>1</v>
          </cell>
          <cell r="G256" t="str">
            <v>Price Increase</v>
          </cell>
          <cell r="H256" t="str">
            <v>Copper Panels</v>
          </cell>
          <cell r="I256" t="str">
            <v>PowerSUM</v>
          </cell>
        </row>
        <row r="257">
          <cell r="A257">
            <v>108258419</v>
          </cell>
          <cell r="B257" t="str">
            <v>FACEPLATE</v>
          </cell>
          <cell r="C257" t="str">
            <v>M10L-246</v>
          </cell>
          <cell r="D257">
            <v>25</v>
          </cell>
          <cell r="E257">
            <v>2.72</v>
          </cell>
          <cell r="F257">
            <v>1</v>
          </cell>
          <cell r="G257" t="str">
            <v>Price Increase</v>
          </cell>
          <cell r="H257" t="str">
            <v>Faceplates</v>
          </cell>
          <cell r="I257" t="str">
            <v>Solution Accessory - Copper</v>
          </cell>
        </row>
        <row r="258">
          <cell r="A258">
            <v>108263054</v>
          </cell>
          <cell r="B258" t="str">
            <v>CABLE CONNECTORIZED</v>
          </cell>
          <cell r="C258" t="str">
            <v>CC525CP-025A</v>
          </cell>
          <cell r="D258">
            <v>1</v>
          </cell>
          <cell r="E258">
            <v>136.07</v>
          </cell>
          <cell r="F258">
            <v>1</v>
          </cell>
          <cell r="G258" t="str">
            <v>Price Increase</v>
          </cell>
          <cell r="H258" t="str">
            <v>Copper Cords 525</v>
          </cell>
          <cell r="I258" t="str">
            <v>PowerSUM</v>
          </cell>
        </row>
        <row r="259">
          <cell r="A259">
            <v>108267634</v>
          </cell>
          <cell r="B259" t="str">
            <v>FIBER DISTR. MODULE MM</v>
          </cell>
          <cell r="C259" t="str">
            <v>DM2302 LC/LC</v>
          </cell>
          <cell r="D259">
            <v>1</v>
          </cell>
          <cell r="E259">
            <v>86</v>
          </cell>
          <cell r="F259">
            <v>1</v>
          </cell>
          <cell r="G259" t="str">
            <v xml:space="preserve"> </v>
          </cell>
          <cell r="H259" t="str">
            <v>Fiber Panels</v>
          </cell>
          <cell r="I259" t="str">
            <v>OptiSPEED</v>
          </cell>
        </row>
        <row r="260">
          <cell r="A260">
            <v>108267642</v>
          </cell>
          <cell r="B260" t="str">
            <v>FIBER DISTR. MODULE SM</v>
          </cell>
          <cell r="C260" t="str">
            <v>DM2303 LC/LC</v>
          </cell>
          <cell r="D260">
            <v>1</v>
          </cell>
          <cell r="E260">
            <v>86</v>
          </cell>
          <cell r="F260">
            <v>1</v>
          </cell>
          <cell r="G260" t="str">
            <v xml:space="preserve"> </v>
          </cell>
          <cell r="H260" t="str">
            <v>Fiber Panels</v>
          </cell>
          <cell r="I260" t="str">
            <v>OptiSPEED</v>
          </cell>
        </row>
        <row r="261">
          <cell r="A261">
            <v>108267667</v>
          </cell>
          <cell r="B261" t="str">
            <v>FIBER PANEL KIT SM</v>
          </cell>
          <cell r="C261" t="str">
            <v>PM2303 LC/LC-48</v>
          </cell>
          <cell r="D261">
            <v>1</v>
          </cell>
          <cell r="E261">
            <v>270</v>
          </cell>
          <cell r="F261">
            <v>1</v>
          </cell>
          <cell r="G261" t="str">
            <v xml:space="preserve"> </v>
          </cell>
          <cell r="H261" t="str">
            <v>Fiber Panels</v>
          </cell>
          <cell r="I261" t="str">
            <v>OptiSPEED</v>
          </cell>
        </row>
        <row r="262">
          <cell r="A262">
            <v>108320011</v>
          </cell>
          <cell r="B262" t="str">
            <v>PATCHMAX UNIVERSAL</v>
          </cell>
          <cell r="C262" t="str">
            <v>MODULE DM2150-PSE</v>
          </cell>
          <cell r="D262">
            <v>1</v>
          </cell>
          <cell r="E262">
            <v>44.41</v>
          </cell>
          <cell r="F262">
            <v>1</v>
          </cell>
          <cell r="G262" t="str">
            <v>Price Increase</v>
          </cell>
          <cell r="H262" t="str">
            <v>Copper Panels</v>
          </cell>
          <cell r="I262" t="str">
            <v>PowerSUM</v>
          </cell>
        </row>
        <row r="263">
          <cell r="A263">
            <v>108320029</v>
          </cell>
          <cell r="B263" t="str">
            <v>PATCHMAX UNIVERSAL</v>
          </cell>
          <cell r="C263" t="str">
            <v>PSE PANEL PM2150PSE-24</v>
          </cell>
          <cell r="D263">
            <v>1</v>
          </cell>
          <cell r="E263">
            <v>188.98</v>
          </cell>
          <cell r="F263">
            <v>1</v>
          </cell>
          <cell r="G263" t="str">
            <v>Price Increase</v>
          </cell>
          <cell r="H263" t="str">
            <v>Copper Panels</v>
          </cell>
          <cell r="I263" t="str">
            <v>PowerSUM</v>
          </cell>
        </row>
        <row r="264">
          <cell r="A264">
            <v>108320045</v>
          </cell>
          <cell r="B264" t="str">
            <v>PATCHMAX UNIVERSAL</v>
          </cell>
          <cell r="C264" t="str">
            <v>PSE PANEL PM2150PSE-48</v>
          </cell>
          <cell r="D264">
            <v>1</v>
          </cell>
          <cell r="E264">
            <v>375.68</v>
          </cell>
          <cell r="F264">
            <v>1</v>
          </cell>
          <cell r="G264" t="str">
            <v>Price Increase</v>
          </cell>
          <cell r="H264" t="str">
            <v>Copper Panels</v>
          </cell>
          <cell r="I264" t="str">
            <v>PowerSUM</v>
          </cell>
        </row>
        <row r="265">
          <cell r="A265">
            <v>108352063</v>
          </cell>
          <cell r="B265" t="str">
            <v>CABLE CONNECTORIZED</v>
          </cell>
          <cell r="C265" t="str">
            <v>CC525CC-150</v>
          </cell>
          <cell r="D265">
            <v>1</v>
          </cell>
          <cell r="E265">
            <v>306.52999999999997</v>
          </cell>
          <cell r="F265">
            <v>1</v>
          </cell>
          <cell r="G265" t="str">
            <v>Price Increase</v>
          </cell>
          <cell r="H265" t="str">
            <v>Copper Cords 525</v>
          </cell>
          <cell r="I265" t="str">
            <v>PowerSUM</v>
          </cell>
        </row>
        <row r="266">
          <cell r="A266">
            <v>108356312</v>
          </cell>
          <cell r="B266" t="str">
            <v>FLEXIMAX PANEL</v>
          </cell>
          <cell r="C266" t="str">
            <v>HD1000-UK</v>
          </cell>
          <cell r="D266">
            <v>1</v>
          </cell>
          <cell r="E266">
            <v>37.880000000000003</v>
          </cell>
          <cell r="F266">
            <v>1</v>
          </cell>
          <cell r="G266" t="str">
            <v>Price Increase</v>
          </cell>
          <cell r="H266" t="str">
            <v>Copper Panels</v>
          </cell>
          <cell r="I266" t="str">
            <v>GigaSPEED XL</v>
          </cell>
        </row>
        <row r="267">
          <cell r="A267">
            <v>108373515</v>
          </cell>
          <cell r="B267" t="str">
            <v>ICON CONNECTOR</v>
          </cell>
          <cell r="C267" t="str">
            <v>M61H-003 BLACK</v>
          </cell>
          <cell r="D267">
            <v>500</v>
          </cell>
          <cell r="E267">
            <v>0.69</v>
          </cell>
          <cell r="F267">
            <v>1</v>
          </cell>
          <cell r="G267" t="str">
            <v>Price Increase</v>
          </cell>
          <cell r="H267" t="str">
            <v>Labels</v>
          </cell>
          <cell r="I267" t="str">
            <v>Solution Accessory - Copper</v>
          </cell>
        </row>
        <row r="268">
          <cell r="A268">
            <v>108373598</v>
          </cell>
          <cell r="B268" t="str">
            <v>ICON CONNECTOR</v>
          </cell>
          <cell r="C268" t="str">
            <v>M61H-317 RED</v>
          </cell>
          <cell r="D268">
            <v>500</v>
          </cell>
          <cell r="E268">
            <v>0.69</v>
          </cell>
          <cell r="F268">
            <v>1</v>
          </cell>
          <cell r="G268" t="str">
            <v>Price Increase</v>
          </cell>
          <cell r="H268" t="str">
            <v>Labels</v>
          </cell>
          <cell r="I268" t="str">
            <v>Solution Accessory - Copper</v>
          </cell>
        </row>
        <row r="269">
          <cell r="A269">
            <v>108373606</v>
          </cell>
          <cell r="B269" t="str">
            <v>ICON CONNECTOR</v>
          </cell>
          <cell r="C269" t="str">
            <v>M61H-318 BLUE</v>
          </cell>
          <cell r="D269">
            <v>500</v>
          </cell>
          <cell r="E269">
            <v>0.69</v>
          </cell>
          <cell r="F269">
            <v>1</v>
          </cell>
          <cell r="G269" t="str">
            <v>Price Increase</v>
          </cell>
          <cell r="H269" t="str">
            <v>Labels</v>
          </cell>
          <cell r="I269" t="str">
            <v>Solution Accessory - Copper</v>
          </cell>
        </row>
        <row r="270">
          <cell r="A270">
            <v>108492943</v>
          </cell>
          <cell r="B270" t="str">
            <v>LABELS</v>
          </cell>
          <cell r="C270" t="str">
            <v xml:space="preserve">PACKAGED L100 </v>
          </cell>
          <cell r="D270">
            <v>1</v>
          </cell>
          <cell r="E270">
            <v>22.11</v>
          </cell>
          <cell r="F270">
            <v>1</v>
          </cell>
          <cell r="G270" t="str">
            <v>Price Increase</v>
          </cell>
          <cell r="H270" t="str">
            <v>Labels</v>
          </cell>
          <cell r="I270" t="str">
            <v>Solution Accessory - Copper</v>
          </cell>
        </row>
        <row r="271">
          <cell r="A271">
            <v>108492950</v>
          </cell>
          <cell r="B271" t="str">
            <v>LE30 LABELS</v>
          </cell>
          <cell r="C271" t="str">
            <v xml:space="preserve">PACKAGED </v>
          </cell>
          <cell r="D271">
            <v>1</v>
          </cell>
          <cell r="E271">
            <v>22.11</v>
          </cell>
          <cell r="F271">
            <v>1</v>
          </cell>
          <cell r="G271" t="str">
            <v>Price Increase</v>
          </cell>
          <cell r="H271" t="str">
            <v>Labels</v>
          </cell>
          <cell r="I271" t="str">
            <v>Solution Accessory - Copper</v>
          </cell>
        </row>
        <row r="272">
          <cell r="A272">
            <v>108523937</v>
          </cell>
          <cell r="B272" t="str">
            <v>DISTRIBUTION RING</v>
          </cell>
          <cell r="C272" t="str">
            <v>110U2R</v>
          </cell>
          <cell r="D272">
            <v>1</v>
          </cell>
          <cell r="E272">
            <v>2.44</v>
          </cell>
          <cell r="F272">
            <v>1</v>
          </cell>
          <cell r="G272" t="str">
            <v>Price Increase</v>
          </cell>
          <cell r="H272" t="str">
            <v>Copper Panels</v>
          </cell>
          <cell r="I272" t="str">
            <v>VisiPATCH</v>
          </cell>
        </row>
        <row r="273">
          <cell r="A273">
            <v>108527350</v>
          </cell>
          <cell r="B273" t="str">
            <v>STANDARD RACK-MC100A</v>
          </cell>
          <cell r="C273" t="str">
            <v>CABLING SECT.7FTX6IN</v>
          </cell>
          <cell r="D273">
            <v>1</v>
          </cell>
          <cell r="E273">
            <v>710.2</v>
          </cell>
          <cell r="F273">
            <v>1</v>
          </cell>
          <cell r="G273" t="str">
            <v xml:space="preserve"> </v>
          </cell>
          <cell r="H273" t="str">
            <v>Open Racks</v>
          </cell>
          <cell r="I273" t="str">
            <v>Solution Accessory - Copper/Fibre</v>
          </cell>
        </row>
        <row r="274">
          <cell r="A274">
            <v>108527351</v>
          </cell>
          <cell r="B274" t="str">
            <v>STANDARD RACK-MC100B</v>
          </cell>
          <cell r="C274" t="str">
            <v>CABLING SECT,7FTX10IN</v>
          </cell>
          <cell r="D274">
            <v>1</v>
          </cell>
          <cell r="E274">
            <v>837</v>
          </cell>
          <cell r="F274">
            <v>1</v>
          </cell>
          <cell r="G274" t="str">
            <v xml:space="preserve"> </v>
          </cell>
          <cell r="H274" t="str">
            <v>Open Racks</v>
          </cell>
          <cell r="I274" t="str">
            <v>Solution Accessory - Copper/Fibre</v>
          </cell>
        </row>
        <row r="275">
          <cell r="A275">
            <v>108527441</v>
          </cell>
          <cell r="B275" t="str">
            <v>STANDARD RACK-RK100A</v>
          </cell>
          <cell r="C275" t="str">
            <v>STD RACK 19"X7FTX3"</v>
          </cell>
          <cell r="D275">
            <v>1</v>
          </cell>
          <cell r="E275">
            <v>225</v>
          </cell>
          <cell r="F275">
            <v>1</v>
          </cell>
          <cell r="G275" t="str">
            <v xml:space="preserve"> </v>
          </cell>
          <cell r="H275" t="str">
            <v>Open Racks</v>
          </cell>
          <cell r="I275" t="str">
            <v>Solution Accessory - Copper/Fibre</v>
          </cell>
        </row>
        <row r="276">
          <cell r="A276">
            <v>108527450</v>
          </cell>
          <cell r="B276" t="str">
            <v>STANDARD RACK-MS100A</v>
          </cell>
          <cell r="C276" t="str">
            <v>SCREWS,12-24,50/PKG</v>
          </cell>
          <cell r="D276">
            <v>1</v>
          </cell>
          <cell r="E276">
            <v>18.649999999999999</v>
          </cell>
          <cell r="F276">
            <v>1</v>
          </cell>
          <cell r="G276" t="str">
            <v xml:space="preserve"> </v>
          </cell>
          <cell r="H276" t="str">
            <v>Open Racks</v>
          </cell>
          <cell r="I276" t="str">
            <v>Solution Accessory - Copper/Fibre</v>
          </cell>
        </row>
        <row r="277">
          <cell r="A277">
            <v>108527451</v>
          </cell>
          <cell r="B277" t="str">
            <v>STANDARD RACK-MS200A</v>
          </cell>
          <cell r="C277" t="str">
            <v>SCREWS,12-24,1000/PKG</v>
          </cell>
          <cell r="D277">
            <v>1</v>
          </cell>
          <cell r="E277">
            <v>252.65</v>
          </cell>
          <cell r="F277">
            <v>1</v>
          </cell>
          <cell r="G277" t="str">
            <v xml:space="preserve"> </v>
          </cell>
          <cell r="H277" t="str">
            <v>Open Racks</v>
          </cell>
          <cell r="I277" t="str">
            <v>Solution Accessory - Copper/Fibre</v>
          </cell>
        </row>
        <row r="278">
          <cell r="A278">
            <v>108527560</v>
          </cell>
          <cell r="B278" t="str">
            <v>STANDARD RACK-GV100A</v>
          </cell>
          <cell r="C278" t="str">
            <v>GLOBAL VERT SECTION 6"W</v>
          </cell>
          <cell r="D278">
            <v>1</v>
          </cell>
          <cell r="E278">
            <v>250</v>
          </cell>
          <cell r="F278">
            <v>1</v>
          </cell>
          <cell r="G278" t="str">
            <v xml:space="preserve"> </v>
          </cell>
          <cell r="H278" t="str">
            <v>Open Racks</v>
          </cell>
          <cell r="I278" t="str">
            <v>Solution Accessory - Copper/Fibre</v>
          </cell>
        </row>
        <row r="279">
          <cell r="A279">
            <v>108527565</v>
          </cell>
          <cell r="B279" t="str">
            <v>HEAVY-DUTY SHELF</v>
          </cell>
          <cell r="C279" t="str">
            <v>FOR 3" DEEP RACK-19"W-BL</v>
          </cell>
          <cell r="D279">
            <v>1</v>
          </cell>
          <cell r="E279">
            <v>182.94</v>
          </cell>
          <cell r="F279">
            <v>1</v>
          </cell>
          <cell r="G279" t="str">
            <v>Available in Q1</v>
          </cell>
          <cell r="H279" t="str">
            <v>Open Racks</v>
          </cell>
          <cell r="I279" t="str">
            <v>Solution Accessory - Copper/Fibre</v>
          </cell>
        </row>
        <row r="280">
          <cell r="A280">
            <v>108538612</v>
          </cell>
          <cell r="B280" t="str">
            <v>CONNECTING BLOCK</v>
          </cell>
          <cell r="C280" t="str">
            <v>110C4W PK10</v>
          </cell>
          <cell r="D280">
            <v>25</v>
          </cell>
          <cell r="E280">
            <v>9.18</v>
          </cell>
          <cell r="F280">
            <v>1</v>
          </cell>
          <cell r="G280" t="str">
            <v>Price Increase</v>
          </cell>
          <cell r="H280" t="str">
            <v>Connecting Blocks</v>
          </cell>
          <cell r="I280" t="str">
            <v>Solution Accessory - Copper</v>
          </cell>
        </row>
        <row r="281">
          <cell r="A281">
            <v>108548868</v>
          </cell>
          <cell r="B281" t="str">
            <v>FIBER KIT PARTS</v>
          </cell>
          <cell r="C281" t="str">
            <v>100 LS LIU</v>
          </cell>
          <cell r="D281">
            <v>1</v>
          </cell>
          <cell r="E281">
            <v>61.45</v>
          </cell>
          <cell r="F281">
            <v>1</v>
          </cell>
          <cell r="G281" t="str">
            <v xml:space="preserve"> </v>
          </cell>
          <cell r="H281" t="str">
            <v>Fiber Panels</v>
          </cell>
          <cell r="I281" t="str">
            <v>OptiSPEED</v>
          </cell>
        </row>
        <row r="282">
          <cell r="A282">
            <v>108548876</v>
          </cell>
          <cell r="B282" t="str">
            <v>FIBER KIT PARTS</v>
          </cell>
          <cell r="C282" t="str">
            <v>200 LS LIU</v>
          </cell>
          <cell r="D282">
            <v>1</v>
          </cell>
          <cell r="E282">
            <v>103.5</v>
          </cell>
          <cell r="F282">
            <v>1</v>
          </cell>
          <cell r="G282" t="str">
            <v xml:space="preserve"> </v>
          </cell>
          <cell r="H282" t="str">
            <v>Fiber Panels</v>
          </cell>
          <cell r="I282" t="str">
            <v>OptiSPEED</v>
          </cell>
        </row>
        <row r="283">
          <cell r="A283">
            <v>108561135</v>
          </cell>
          <cell r="B283" t="str">
            <v>GROUND BAR</v>
          </cell>
          <cell r="C283" t="str">
            <v>110UGND (VISIPATCH)</v>
          </cell>
          <cell r="D283">
            <v>1</v>
          </cell>
          <cell r="E283">
            <v>26.58</v>
          </cell>
          <cell r="F283">
            <v>1</v>
          </cell>
          <cell r="G283" t="str">
            <v>Price Increase</v>
          </cell>
          <cell r="H283" t="str">
            <v>Copper Panels</v>
          </cell>
          <cell r="I283" t="str">
            <v>VisiPATCH</v>
          </cell>
        </row>
        <row r="284">
          <cell r="A284">
            <v>108561143</v>
          </cell>
          <cell r="B284" t="str">
            <v>VISIPATCH 110 KIT</v>
          </cell>
          <cell r="C284" t="str">
            <v>110UB1-336FT</v>
          </cell>
          <cell r="D284">
            <v>1</v>
          </cell>
          <cell r="E284">
            <v>331.51</v>
          </cell>
          <cell r="F284">
            <v>1</v>
          </cell>
          <cell r="G284" t="str">
            <v>Price Increase</v>
          </cell>
          <cell r="H284" t="str">
            <v>Copper Panels</v>
          </cell>
          <cell r="I284" t="str">
            <v>VisiPATCH</v>
          </cell>
        </row>
        <row r="285">
          <cell r="A285">
            <v>108562174</v>
          </cell>
          <cell r="B285" t="str">
            <v>FIBER SPOOL</v>
          </cell>
          <cell r="C285" t="str">
            <v>M81LS-MM SPOOL</v>
          </cell>
          <cell r="D285">
            <v>1</v>
          </cell>
          <cell r="E285">
            <v>10.53</v>
          </cell>
          <cell r="F285">
            <v>1</v>
          </cell>
          <cell r="G285" t="str">
            <v xml:space="preserve"> </v>
          </cell>
          <cell r="H285" t="str">
            <v>Fiber Panels</v>
          </cell>
          <cell r="I285" t="str">
            <v>LazrSPEED</v>
          </cell>
        </row>
        <row r="286">
          <cell r="A286">
            <v>108565557</v>
          </cell>
          <cell r="B286" t="str">
            <v>FIBER PANEL</v>
          </cell>
          <cell r="C286" t="str">
            <v>1100LS/MM/LC-48</v>
          </cell>
          <cell r="D286">
            <v>1</v>
          </cell>
          <cell r="E286">
            <v>255.72</v>
          </cell>
          <cell r="F286">
            <v>1</v>
          </cell>
          <cell r="G286" t="str">
            <v xml:space="preserve"> </v>
          </cell>
          <cell r="H286" t="str">
            <v>Fiber Panels</v>
          </cell>
          <cell r="I286" t="str">
            <v>LazrSPEED</v>
          </cell>
        </row>
        <row r="287">
          <cell r="A287">
            <v>108565573</v>
          </cell>
          <cell r="B287" t="str">
            <v>FIBER PANEL</v>
          </cell>
          <cell r="C287" t="str">
            <v>1100LS/MM/SC-24</v>
          </cell>
          <cell r="D287">
            <v>1</v>
          </cell>
          <cell r="E287">
            <v>232.92</v>
          </cell>
          <cell r="F287">
            <v>1</v>
          </cell>
          <cell r="G287" t="str">
            <v xml:space="preserve"> </v>
          </cell>
          <cell r="H287" t="str">
            <v>Fiber Panels</v>
          </cell>
          <cell r="I287" t="str">
            <v>LazrSPEED</v>
          </cell>
        </row>
        <row r="288">
          <cell r="A288">
            <v>108565581</v>
          </cell>
          <cell r="B288" t="str">
            <v>FIBER PANEL</v>
          </cell>
          <cell r="C288" t="str">
            <v>1100LS/MM/ST-24</v>
          </cell>
          <cell r="D288">
            <v>1</v>
          </cell>
          <cell r="E288">
            <v>161.49</v>
          </cell>
          <cell r="F288">
            <v>1</v>
          </cell>
          <cell r="G288" t="str">
            <v xml:space="preserve"> </v>
          </cell>
          <cell r="H288" t="str">
            <v>Fiber Panels</v>
          </cell>
          <cell r="I288" t="str">
            <v>LazrSPEED</v>
          </cell>
        </row>
        <row r="289">
          <cell r="A289">
            <v>108587445</v>
          </cell>
          <cell r="B289" t="str">
            <v>CORD</v>
          </cell>
          <cell r="C289" t="str">
            <v>119P2CAT5-7FT PK10</v>
          </cell>
          <cell r="D289">
            <v>1</v>
          </cell>
          <cell r="E289">
            <v>168.79</v>
          </cell>
          <cell r="F289">
            <v>1</v>
          </cell>
          <cell r="G289" t="str">
            <v>Price Increase</v>
          </cell>
          <cell r="H289" t="str">
            <v>Copper Cords 119</v>
          </cell>
          <cell r="I289" t="str">
            <v>PowerSUM</v>
          </cell>
        </row>
        <row r="290">
          <cell r="A290">
            <v>108593203</v>
          </cell>
          <cell r="B290" t="str">
            <v>TROUGH COVER</v>
          </cell>
          <cell r="C290" t="str">
            <v>110UTC VISIPATCH</v>
          </cell>
          <cell r="D290">
            <v>1</v>
          </cell>
          <cell r="E290">
            <v>59.73</v>
          </cell>
          <cell r="F290">
            <v>1</v>
          </cell>
          <cell r="G290" t="str">
            <v xml:space="preserve"> </v>
          </cell>
          <cell r="H290" t="str">
            <v>Fiber Panels</v>
          </cell>
          <cell r="I290" t="str">
            <v>OptiSPEED</v>
          </cell>
        </row>
        <row r="291">
          <cell r="A291">
            <v>108622887</v>
          </cell>
          <cell r="B291" t="str">
            <v>ADAPTER</v>
          </cell>
          <cell r="C291" t="str">
            <v>C1001B-2-LS</v>
          </cell>
          <cell r="D291">
            <v>1</v>
          </cell>
          <cell r="E291">
            <v>9.61</v>
          </cell>
          <cell r="F291">
            <v>1</v>
          </cell>
          <cell r="G291" t="str">
            <v xml:space="preserve"> </v>
          </cell>
          <cell r="H291" t="str">
            <v>Fiber Connectors</v>
          </cell>
          <cell r="I291" t="str">
            <v>LazrSPEED</v>
          </cell>
        </row>
        <row r="292">
          <cell r="A292">
            <v>108622895</v>
          </cell>
          <cell r="B292" t="str">
            <v>COUPLING LG</v>
          </cell>
          <cell r="C292" t="str">
            <v>C6061A-4-LS</v>
          </cell>
          <cell r="D292">
            <v>25</v>
          </cell>
          <cell r="E292">
            <v>6.48</v>
          </cell>
          <cell r="F292">
            <v>1</v>
          </cell>
          <cell r="G292" t="str">
            <v xml:space="preserve"> </v>
          </cell>
          <cell r="H292" t="str">
            <v>Fiber Connectors</v>
          </cell>
          <cell r="I292" t="str">
            <v>LazrSPEED</v>
          </cell>
        </row>
        <row r="293">
          <cell r="A293">
            <v>108627266</v>
          </cell>
          <cell r="B293" t="str">
            <v>PANEL</v>
          </cell>
          <cell r="C293" t="str">
            <v>10PLC-LS</v>
          </cell>
          <cell r="D293">
            <v>1</v>
          </cell>
          <cell r="E293">
            <v>85</v>
          </cell>
          <cell r="F293">
            <v>1</v>
          </cell>
          <cell r="G293" t="str">
            <v xml:space="preserve"> </v>
          </cell>
          <cell r="H293" t="str">
            <v>Fiber Panels</v>
          </cell>
          <cell r="I293" t="str">
            <v>LazrSPEED</v>
          </cell>
        </row>
        <row r="294">
          <cell r="A294">
            <v>108627274</v>
          </cell>
          <cell r="B294" t="str">
            <v>PANEL</v>
          </cell>
          <cell r="C294" t="str">
            <v>10PSC-LS</v>
          </cell>
          <cell r="D294">
            <v>1</v>
          </cell>
          <cell r="E294">
            <v>85</v>
          </cell>
          <cell r="F294">
            <v>1</v>
          </cell>
          <cell r="G294" t="str">
            <v xml:space="preserve"> </v>
          </cell>
          <cell r="H294" t="str">
            <v>Fiber Panels</v>
          </cell>
          <cell r="I294" t="str">
            <v>LazrSPEED</v>
          </cell>
        </row>
        <row r="295">
          <cell r="A295">
            <v>108627282</v>
          </cell>
          <cell r="B295" t="str">
            <v>PANEL</v>
          </cell>
          <cell r="C295" t="str">
            <v>10PST-LS</v>
          </cell>
          <cell r="D295">
            <v>1</v>
          </cell>
          <cell r="E295">
            <v>85</v>
          </cell>
          <cell r="F295">
            <v>1</v>
          </cell>
          <cell r="G295" t="str">
            <v xml:space="preserve"> </v>
          </cell>
          <cell r="H295" t="str">
            <v>Fiber Panels</v>
          </cell>
          <cell r="I295" t="str">
            <v>LazrSPEED</v>
          </cell>
        </row>
        <row r="296">
          <cell r="A296">
            <v>108634429</v>
          </cell>
          <cell r="B296" t="str">
            <v>BRACKET 110 U19M</v>
          </cell>
          <cell r="C296" t="str">
            <v>VISIPATCH 19"</v>
          </cell>
          <cell r="D296">
            <v>1</v>
          </cell>
          <cell r="E296">
            <v>82.86</v>
          </cell>
          <cell r="F296">
            <v>1</v>
          </cell>
          <cell r="G296" t="str">
            <v>Price Increase</v>
          </cell>
          <cell r="H296" t="str">
            <v>Copper Panels</v>
          </cell>
          <cell r="I296" t="str">
            <v>VisiPATCH</v>
          </cell>
        </row>
        <row r="297">
          <cell r="A297">
            <v>108637612</v>
          </cell>
          <cell r="B297" t="str">
            <v>VISIPATCH SPACER</v>
          </cell>
          <cell r="C297" t="str">
            <v>SPCR-110UHS20 BAR.063X1</v>
          </cell>
          <cell r="D297">
            <v>1</v>
          </cell>
          <cell r="E297">
            <v>29.56</v>
          </cell>
          <cell r="F297">
            <v>1</v>
          </cell>
          <cell r="G297" t="str">
            <v>Price Increase</v>
          </cell>
          <cell r="H297" t="str">
            <v>Copper Panels</v>
          </cell>
          <cell r="I297" t="str">
            <v>VisiPATCH</v>
          </cell>
        </row>
        <row r="298">
          <cell r="A298">
            <v>108637737</v>
          </cell>
          <cell r="B298" t="str">
            <v>VISIPATCH TROUGH</v>
          </cell>
          <cell r="C298" t="str">
            <v>110UHD-S8 HORZ 8.5X</v>
          </cell>
          <cell r="D298">
            <v>1</v>
          </cell>
          <cell r="E298">
            <v>68.97</v>
          </cell>
          <cell r="F298">
            <v>1</v>
          </cell>
          <cell r="G298" t="str">
            <v>Price Increase</v>
          </cell>
          <cell r="H298" t="str">
            <v>Copper Panels</v>
          </cell>
          <cell r="I298" t="str">
            <v>VisiPATCH</v>
          </cell>
        </row>
        <row r="299">
          <cell r="A299">
            <v>108662024</v>
          </cell>
          <cell r="B299" t="str">
            <v>PATCHMAX KIT</v>
          </cell>
          <cell r="C299" t="str">
            <v>PM2304LC/LC-48</v>
          </cell>
          <cell r="D299">
            <v>1</v>
          </cell>
          <cell r="E299">
            <v>399.95</v>
          </cell>
          <cell r="F299">
            <v>1</v>
          </cell>
          <cell r="G299" t="str">
            <v xml:space="preserve"> </v>
          </cell>
          <cell r="H299" t="str">
            <v>Fiber Panels</v>
          </cell>
          <cell r="I299" t="str">
            <v>LazrSPEED</v>
          </cell>
        </row>
        <row r="300">
          <cell r="A300">
            <v>108662040</v>
          </cell>
          <cell r="B300" t="str">
            <v>PATCHMAX KIT</v>
          </cell>
          <cell r="C300" t="str">
            <v>PM2304LC/LC-96</v>
          </cell>
          <cell r="D300">
            <v>1</v>
          </cell>
          <cell r="E300">
            <v>774.95</v>
          </cell>
          <cell r="F300">
            <v>1</v>
          </cell>
          <cell r="G300" t="str">
            <v xml:space="preserve"> </v>
          </cell>
          <cell r="H300" t="str">
            <v>Fiber Panels</v>
          </cell>
          <cell r="I300" t="str">
            <v>LazrSPEED</v>
          </cell>
        </row>
        <row r="301">
          <cell r="A301">
            <v>108662065</v>
          </cell>
          <cell r="B301" t="str">
            <v>PATCHMAX KIT</v>
          </cell>
          <cell r="C301" t="str">
            <v>PM2304SC/SC-24</v>
          </cell>
          <cell r="D301">
            <v>1</v>
          </cell>
          <cell r="E301">
            <v>355.74</v>
          </cell>
          <cell r="F301">
            <v>1</v>
          </cell>
          <cell r="G301" t="str">
            <v xml:space="preserve"> </v>
          </cell>
          <cell r="H301" t="str">
            <v>Fiber Panels</v>
          </cell>
          <cell r="I301" t="str">
            <v>LazrSPEED</v>
          </cell>
        </row>
        <row r="302">
          <cell r="A302">
            <v>108662081</v>
          </cell>
          <cell r="B302" t="str">
            <v>PATCHMAX KIT</v>
          </cell>
          <cell r="C302" t="str">
            <v>PM2304SC-SC-48</v>
          </cell>
          <cell r="D302">
            <v>1</v>
          </cell>
          <cell r="E302">
            <v>476</v>
          </cell>
          <cell r="F302">
            <v>1</v>
          </cell>
          <cell r="G302" t="str">
            <v xml:space="preserve"> </v>
          </cell>
          <cell r="H302" t="str">
            <v>Fiber Panels</v>
          </cell>
          <cell r="I302" t="str">
            <v>LazrSPEED</v>
          </cell>
        </row>
        <row r="303">
          <cell r="A303">
            <v>108662107</v>
          </cell>
          <cell r="B303" t="str">
            <v>PATCHMAX KIT</v>
          </cell>
          <cell r="C303" t="str">
            <v>PM2304ST/ST-24</v>
          </cell>
          <cell r="D303">
            <v>1</v>
          </cell>
          <cell r="E303">
            <v>249.6</v>
          </cell>
          <cell r="F303">
            <v>1</v>
          </cell>
          <cell r="G303" t="str">
            <v xml:space="preserve"> </v>
          </cell>
          <cell r="H303" t="str">
            <v>Fiber Panels</v>
          </cell>
          <cell r="I303" t="str">
            <v>LazrSPEED</v>
          </cell>
        </row>
        <row r="304">
          <cell r="A304">
            <v>108662123</v>
          </cell>
          <cell r="B304" t="str">
            <v>PATCHMAX KIT</v>
          </cell>
          <cell r="C304" t="str">
            <v>PM2304ST/ST-48</v>
          </cell>
          <cell r="D304">
            <v>1</v>
          </cell>
          <cell r="E304">
            <v>328</v>
          </cell>
          <cell r="F304">
            <v>1</v>
          </cell>
          <cell r="G304" t="str">
            <v xml:space="preserve"> </v>
          </cell>
          <cell r="H304" t="str">
            <v>Fiber Panels</v>
          </cell>
          <cell r="I304" t="str">
            <v>LazrSPEED</v>
          </cell>
        </row>
        <row r="305">
          <cell r="A305">
            <v>108680802</v>
          </cell>
          <cell r="B305" t="str">
            <v>CABLE ELECTRONIC</v>
          </cell>
          <cell r="C305" t="str">
            <v>1081 004ASL R1000</v>
          </cell>
          <cell r="D305">
            <v>270000</v>
          </cell>
          <cell r="E305">
            <v>380</v>
          </cell>
          <cell r="F305">
            <v>1000</v>
          </cell>
          <cell r="G305" t="str">
            <v>Price Increase</v>
          </cell>
          <cell r="H305" t="str">
            <v>Copper Cable XL</v>
          </cell>
          <cell r="I305" t="str">
            <v>GigaSPEED XL</v>
          </cell>
        </row>
        <row r="306">
          <cell r="A306">
            <v>108681115</v>
          </cell>
          <cell r="B306" t="str">
            <v>CABLE ELECTRONIC</v>
          </cell>
          <cell r="C306" t="str">
            <v>1081 004AWH R1000</v>
          </cell>
          <cell r="D306">
            <v>270000</v>
          </cell>
          <cell r="E306">
            <v>380</v>
          </cell>
          <cell r="F306">
            <v>1000</v>
          </cell>
          <cell r="G306" t="str">
            <v>Price Increase</v>
          </cell>
          <cell r="H306" t="str">
            <v>Copper Cable XL</v>
          </cell>
          <cell r="I306" t="str">
            <v>GigaSPEED XL</v>
          </cell>
        </row>
        <row r="307">
          <cell r="A307">
            <v>108681172</v>
          </cell>
          <cell r="B307" t="str">
            <v>CABLE ELECTRONIC</v>
          </cell>
          <cell r="C307" t="str">
            <v>2081 004AWH R1000</v>
          </cell>
          <cell r="D307">
            <v>180000</v>
          </cell>
          <cell r="E307">
            <v>1518.8</v>
          </cell>
          <cell r="F307">
            <v>1000</v>
          </cell>
          <cell r="G307" t="str">
            <v>Price Increase</v>
          </cell>
          <cell r="H307" t="str">
            <v>Copper Cable XL</v>
          </cell>
          <cell r="I307" t="str">
            <v>GigaSPEED XL</v>
          </cell>
        </row>
        <row r="308">
          <cell r="A308">
            <v>108681214</v>
          </cell>
          <cell r="B308" t="str">
            <v>CABLE ELECTRONIC</v>
          </cell>
          <cell r="C308" t="str">
            <v>2081 004ASL R1000</v>
          </cell>
          <cell r="D308">
            <v>180000</v>
          </cell>
          <cell r="E308">
            <v>1462.75</v>
          </cell>
          <cell r="F308">
            <v>1000</v>
          </cell>
          <cell r="G308" t="str">
            <v>Price Increase</v>
          </cell>
          <cell r="H308" t="str">
            <v>Copper Cable XL</v>
          </cell>
          <cell r="I308" t="str">
            <v>GigaSPEED XL</v>
          </cell>
        </row>
        <row r="309">
          <cell r="A309">
            <v>108687658</v>
          </cell>
          <cell r="B309" t="str">
            <v>CABLE ELECTRONIC</v>
          </cell>
          <cell r="C309" t="str">
            <v>3081 004AWH R1000</v>
          </cell>
          <cell r="D309">
            <v>270000</v>
          </cell>
          <cell r="E309">
            <v>403.16</v>
          </cell>
          <cell r="F309">
            <v>1000</v>
          </cell>
          <cell r="G309" t="str">
            <v>Price Increase</v>
          </cell>
          <cell r="H309" t="str">
            <v>Copper Cable XL</v>
          </cell>
          <cell r="I309" t="str">
            <v>GigaSPEED XL</v>
          </cell>
        </row>
        <row r="310">
          <cell r="A310">
            <v>108687682</v>
          </cell>
          <cell r="B310" t="str">
            <v>CABLE ELECTRONIC</v>
          </cell>
          <cell r="C310" t="str">
            <v>3081 004AWH R3000</v>
          </cell>
          <cell r="D310">
            <v>24000</v>
          </cell>
          <cell r="E310">
            <v>403.16</v>
          </cell>
          <cell r="F310">
            <v>1000</v>
          </cell>
          <cell r="G310" t="str">
            <v>Price Increase</v>
          </cell>
          <cell r="H310" t="str">
            <v>Copper Cable XL</v>
          </cell>
          <cell r="I310" t="str">
            <v>GigaSPEED XL</v>
          </cell>
        </row>
        <row r="311">
          <cell r="A311">
            <v>108688946</v>
          </cell>
          <cell r="B311" t="str">
            <v>VISIPATCH BRACKET</v>
          </cell>
          <cell r="C311" t="str">
            <v>BRKT-110UPWB HGR STL</v>
          </cell>
          <cell r="D311">
            <v>1</v>
          </cell>
          <cell r="E311">
            <v>70.61</v>
          </cell>
          <cell r="F311">
            <v>1</v>
          </cell>
          <cell r="G311" t="str">
            <v>Price Increase</v>
          </cell>
          <cell r="H311" t="str">
            <v>Copper Panels</v>
          </cell>
          <cell r="I311" t="str">
            <v>VisiPATCH</v>
          </cell>
        </row>
        <row r="312">
          <cell r="A312">
            <v>108710997</v>
          </cell>
          <cell r="B312" t="str">
            <v>TITIAN SURGE ARREST. KIT</v>
          </cell>
          <cell r="C312" t="str">
            <v>ARRESTOR KIT (US)</v>
          </cell>
          <cell r="D312">
            <v>1</v>
          </cell>
          <cell r="E312">
            <v>221.45</v>
          </cell>
          <cell r="F312">
            <v>1</v>
          </cell>
          <cell r="G312" t="str">
            <v>Price Increase</v>
          </cell>
          <cell r="H312" t="str">
            <v>Copper Tools</v>
          </cell>
          <cell r="I312" t="str">
            <v>Solution Accessory - Copper</v>
          </cell>
        </row>
        <row r="313">
          <cell r="A313">
            <v>108738113</v>
          </cell>
          <cell r="B313" t="str">
            <v>LABEL HOLDER (1PK=4EA)</v>
          </cell>
          <cell r="C313" t="str">
            <v>HLDR-110FDLH NEW LAB.HOL</v>
          </cell>
          <cell r="D313">
            <v>5</v>
          </cell>
          <cell r="E313">
            <v>2.98</v>
          </cell>
          <cell r="F313">
            <v>1</v>
          </cell>
          <cell r="G313" t="str">
            <v>Price Increase</v>
          </cell>
          <cell r="H313" t="str">
            <v>Labels</v>
          </cell>
          <cell r="I313" t="str">
            <v>Solution Accessory - Copper</v>
          </cell>
        </row>
        <row r="314">
          <cell r="A314">
            <v>108744921</v>
          </cell>
          <cell r="B314" t="str">
            <v>CABLE ELECTRONIC</v>
          </cell>
          <cell r="C314" t="str">
            <v>1081 004ASL R3000</v>
          </cell>
          <cell r="D314">
            <v>24000</v>
          </cell>
          <cell r="E314">
            <v>380.04</v>
          </cell>
          <cell r="F314">
            <v>1000</v>
          </cell>
          <cell r="G314" t="str">
            <v>Price Increase</v>
          </cell>
          <cell r="H314" t="str">
            <v>Copper Cable XL</v>
          </cell>
          <cell r="I314" t="str">
            <v>GigaSPEED XL</v>
          </cell>
        </row>
        <row r="315">
          <cell r="A315">
            <v>108744939</v>
          </cell>
          <cell r="B315" t="str">
            <v>CABLE ELECTRONIC</v>
          </cell>
          <cell r="C315" t="str">
            <v>1081 004AWH R3000</v>
          </cell>
          <cell r="D315">
            <v>240000</v>
          </cell>
          <cell r="E315">
            <v>380.04</v>
          </cell>
          <cell r="F315">
            <v>1000</v>
          </cell>
          <cell r="G315" t="str">
            <v>Price Increase</v>
          </cell>
          <cell r="H315" t="str">
            <v>Copper Cable XL</v>
          </cell>
          <cell r="I315" t="str">
            <v>GigaSPEED XL</v>
          </cell>
        </row>
        <row r="316">
          <cell r="A316">
            <v>108744947</v>
          </cell>
          <cell r="B316" t="str">
            <v>CABLE ELECTRONIC</v>
          </cell>
          <cell r="C316" t="str">
            <v>1081 004ABL R3000</v>
          </cell>
          <cell r="D316">
            <v>240000</v>
          </cell>
          <cell r="E316">
            <v>380.04</v>
          </cell>
          <cell r="F316">
            <v>1000</v>
          </cell>
          <cell r="G316" t="str">
            <v>Price Increase</v>
          </cell>
          <cell r="H316" t="str">
            <v>Copper Cable XL</v>
          </cell>
          <cell r="I316" t="str">
            <v>GigaSPEED XL</v>
          </cell>
        </row>
        <row r="317">
          <cell r="A317">
            <v>108744954</v>
          </cell>
          <cell r="B317" t="str">
            <v>CABLE ELECTRONIC</v>
          </cell>
          <cell r="C317" t="str">
            <v>1081 004ABK R3000</v>
          </cell>
          <cell r="D317">
            <v>240000</v>
          </cell>
          <cell r="E317">
            <v>380.04</v>
          </cell>
          <cell r="F317">
            <v>1000</v>
          </cell>
          <cell r="G317" t="str">
            <v>Price Increase</v>
          </cell>
          <cell r="H317" t="str">
            <v>Copper Cable XL</v>
          </cell>
          <cell r="I317" t="str">
            <v>GigaSPEED XL</v>
          </cell>
        </row>
        <row r="318">
          <cell r="A318">
            <v>108836792</v>
          </cell>
          <cell r="B318" t="str">
            <v>FIELD TERMINATION KIT</v>
          </cell>
          <cell r="C318" t="str">
            <v>110UB1-112FT-112PR.KIT</v>
          </cell>
          <cell r="D318">
            <v>1</v>
          </cell>
          <cell r="E318">
            <v>108.72</v>
          </cell>
          <cell r="F318">
            <v>1</v>
          </cell>
          <cell r="G318" t="str">
            <v>Price Increase</v>
          </cell>
          <cell r="H318" t="str">
            <v>Copper Panels</v>
          </cell>
          <cell r="I318" t="str">
            <v>VisiPATCH</v>
          </cell>
        </row>
        <row r="319">
          <cell r="A319">
            <v>108836834</v>
          </cell>
          <cell r="B319" t="str">
            <v>110UHPT (BOX)</v>
          </cell>
          <cell r="C319" t="str">
            <v>UNIVERSAL HORIZ. TROUGH</v>
          </cell>
          <cell r="D319">
            <v>1</v>
          </cell>
          <cell r="E319">
            <v>32.619999999999997</v>
          </cell>
          <cell r="F319">
            <v>1</v>
          </cell>
          <cell r="G319" t="str">
            <v>Price Increase</v>
          </cell>
          <cell r="H319" t="str">
            <v>Copper Panels</v>
          </cell>
          <cell r="I319" t="str">
            <v>VisiPATCH</v>
          </cell>
        </row>
        <row r="320">
          <cell r="A320">
            <v>108867151</v>
          </cell>
          <cell r="B320" t="str">
            <v>STANDARD RACK-RK130A</v>
          </cell>
          <cell r="C320" t="str">
            <v>STD RACK 19"X7FT X 6"</v>
          </cell>
          <cell r="D320">
            <v>1</v>
          </cell>
          <cell r="E320">
            <v>380.35</v>
          </cell>
          <cell r="F320">
            <v>1</v>
          </cell>
          <cell r="G320" t="str">
            <v xml:space="preserve"> </v>
          </cell>
          <cell r="H320" t="str">
            <v>Open Racks</v>
          </cell>
          <cell r="I320" t="str">
            <v>Solution Accessory - Copper/Fibre</v>
          </cell>
        </row>
        <row r="321">
          <cell r="A321">
            <v>405423260</v>
          </cell>
          <cell r="B321" t="str">
            <v>SPUDGER</v>
          </cell>
          <cell r="C321" t="str">
            <v>KS22035L2 PLASTIC</v>
          </cell>
          <cell r="D321">
            <v>1</v>
          </cell>
          <cell r="E321">
            <v>2.5299999999999998</v>
          </cell>
          <cell r="F321">
            <v>1</v>
          </cell>
          <cell r="G321" t="str">
            <v xml:space="preserve"> </v>
          </cell>
          <cell r="H321" t="str">
            <v>Fiber Consumables</v>
          </cell>
          <cell r="I321" t="str">
            <v>OptiSPEED</v>
          </cell>
        </row>
        <row r="322">
          <cell r="A322">
            <v>406477794</v>
          </cell>
          <cell r="B322" t="str">
            <v>TOOL KIT</v>
          </cell>
          <cell r="C322" t="str">
            <v>D IMPACT</v>
          </cell>
          <cell r="D322">
            <v>1</v>
          </cell>
          <cell r="E322">
            <v>143.34</v>
          </cell>
          <cell r="F322">
            <v>1</v>
          </cell>
          <cell r="G322" t="str">
            <v>Price Increase</v>
          </cell>
          <cell r="H322" t="str">
            <v>Copper Tools</v>
          </cell>
          <cell r="I322" t="str">
            <v>Solution Accessory - Copper</v>
          </cell>
        </row>
        <row r="323">
          <cell r="A323">
            <v>406678755</v>
          </cell>
          <cell r="B323" t="str">
            <v>ADAPTER</v>
          </cell>
          <cell r="C323" t="str">
            <v>1110A1-03</v>
          </cell>
          <cell r="D323">
            <v>1</v>
          </cell>
          <cell r="E323">
            <v>28.95</v>
          </cell>
          <cell r="F323">
            <v>1</v>
          </cell>
          <cell r="G323" t="str">
            <v>Price Increase</v>
          </cell>
          <cell r="H323" t="str">
            <v>Copper Adapters</v>
          </cell>
          <cell r="I323" t="str">
            <v>Solution Accessory - Copper</v>
          </cell>
        </row>
        <row r="324">
          <cell r="A324">
            <v>406678763</v>
          </cell>
          <cell r="B324" t="str">
            <v>ADAPTER</v>
          </cell>
          <cell r="C324" t="str">
            <v>1110A1-04</v>
          </cell>
          <cell r="D324">
            <v>1</v>
          </cell>
          <cell r="E324">
            <v>50.96</v>
          </cell>
          <cell r="F324">
            <v>1</v>
          </cell>
          <cell r="G324" t="str">
            <v>Price Increase</v>
          </cell>
          <cell r="H324" t="str">
            <v>Copper Adapters</v>
          </cell>
          <cell r="I324" t="str">
            <v>Solution Accessory - Copper</v>
          </cell>
        </row>
        <row r="325">
          <cell r="A325">
            <v>406985390</v>
          </cell>
          <cell r="B325" t="str">
            <v>FACEPLATE</v>
          </cell>
          <cell r="C325" t="str">
            <v>LF00 BLACK</v>
          </cell>
          <cell r="D325">
            <v>25</v>
          </cell>
          <cell r="E325">
            <v>1.86</v>
          </cell>
          <cell r="F325">
            <v>1</v>
          </cell>
          <cell r="G325" t="str">
            <v>Price Increase</v>
          </cell>
          <cell r="H325" t="str">
            <v>Faceplates</v>
          </cell>
          <cell r="I325" t="str">
            <v>Solution Accessory - Copper</v>
          </cell>
        </row>
        <row r="326">
          <cell r="A326">
            <v>407036763</v>
          </cell>
          <cell r="B326" t="str">
            <v>FACEPLATE (WHITE)</v>
          </cell>
          <cell r="C326" t="str">
            <v>OPTIC OUTLET ST WHITE</v>
          </cell>
          <cell r="D326">
            <v>20</v>
          </cell>
          <cell r="E326">
            <v>25.37</v>
          </cell>
          <cell r="F326">
            <v>1</v>
          </cell>
          <cell r="G326" t="str">
            <v>Price Increase</v>
          </cell>
          <cell r="H326" t="str">
            <v>Faceplates</v>
          </cell>
          <cell r="I326" t="str">
            <v>Solution Accessory - Copper</v>
          </cell>
        </row>
        <row r="327">
          <cell r="A327">
            <v>407484971</v>
          </cell>
          <cell r="B327" t="str">
            <v>TOOL</v>
          </cell>
          <cell r="C327" t="str">
            <v>WP93275L1</v>
          </cell>
          <cell r="D327">
            <v>1</v>
          </cell>
          <cell r="E327">
            <v>106.25</v>
          </cell>
          <cell r="F327">
            <v>1</v>
          </cell>
          <cell r="G327" t="str">
            <v>Price Increase</v>
          </cell>
          <cell r="H327" t="str">
            <v>Copper Tools</v>
          </cell>
          <cell r="I327" t="str">
            <v>Solution Accessory - Copper</v>
          </cell>
        </row>
        <row r="328">
          <cell r="A328">
            <v>407728427</v>
          </cell>
          <cell r="B328" t="str">
            <v>BLADE</v>
          </cell>
          <cell r="C328" t="str">
            <v>110 AT8762-D</v>
          </cell>
          <cell r="D328">
            <v>1</v>
          </cell>
          <cell r="E328">
            <v>33.56</v>
          </cell>
          <cell r="F328">
            <v>1</v>
          </cell>
          <cell r="G328" t="str">
            <v>Price Increase</v>
          </cell>
          <cell r="H328" t="str">
            <v>Copper Tools</v>
          </cell>
          <cell r="I328" t="str">
            <v>Solution Accessory - Copper</v>
          </cell>
        </row>
        <row r="329">
          <cell r="A329">
            <v>407732585</v>
          </cell>
          <cell r="B329" t="str">
            <v>788EH REPLACEMENT BLADE</v>
          </cell>
          <cell r="C329" t="str">
            <v>10059-310 PK2</v>
          </cell>
          <cell r="D329">
            <v>1</v>
          </cell>
          <cell r="E329">
            <v>38.5</v>
          </cell>
          <cell r="F329">
            <v>1</v>
          </cell>
          <cell r="G329" t="str">
            <v xml:space="preserve"> </v>
          </cell>
          <cell r="H329" t="str">
            <v>Fiber Consumables</v>
          </cell>
          <cell r="I329" t="str">
            <v>OptiSPEED</v>
          </cell>
        </row>
        <row r="330">
          <cell r="A330">
            <v>407900422</v>
          </cell>
          <cell r="B330" t="str">
            <v>FACEPLATE</v>
          </cell>
          <cell r="C330" t="str">
            <v>LF80 MODULE MARK V</v>
          </cell>
          <cell r="D330">
            <v>25</v>
          </cell>
          <cell r="E330">
            <v>2.27</v>
          </cell>
          <cell r="F330">
            <v>1</v>
          </cell>
          <cell r="G330" t="str">
            <v>Price Increase</v>
          </cell>
          <cell r="H330" t="str">
            <v>Faceplates</v>
          </cell>
          <cell r="I330" t="str">
            <v>Solution Accessory - Copper</v>
          </cell>
        </row>
        <row r="331">
          <cell r="A331">
            <v>407900448</v>
          </cell>
          <cell r="B331" t="str">
            <v>FACEPLATE</v>
          </cell>
          <cell r="C331" t="str">
            <v>LF00 MODULE BLANK</v>
          </cell>
          <cell r="D331">
            <v>25</v>
          </cell>
          <cell r="E331">
            <v>0.98</v>
          </cell>
          <cell r="F331">
            <v>1</v>
          </cell>
          <cell r="G331" t="str">
            <v>Price Increase</v>
          </cell>
          <cell r="H331" t="str">
            <v>Faceplates</v>
          </cell>
          <cell r="I331" t="str">
            <v>Solution Accessory - Copper</v>
          </cell>
        </row>
        <row r="332">
          <cell r="A332">
            <v>407900463</v>
          </cell>
          <cell r="B332" t="str">
            <v>FACEPLATE</v>
          </cell>
          <cell r="C332" t="str">
            <v>4 GANG</v>
          </cell>
          <cell r="D332">
            <v>25</v>
          </cell>
          <cell r="E332">
            <v>2.93</v>
          </cell>
          <cell r="F332">
            <v>1</v>
          </cell>
          <cell r="G332" t="str">
            <v>Price Increase</v>
          </cell>
          <cell r="H332" t="str">
            <v>Faceplates</v>
          </cell>
          <cell r="I332" t="str">
            <v>Solution Accessory - Copper</v>
          </cell>
        </row>
        <row r="333">
          <cell r="A333">
            <v>407900471</v>
          </cell>
          <cell r="B333" t="str">
            <v>FACEPLATE</v>
          </cell>
          <cell r="C333" t="str">
            <v>2 GANG</v>
          </cell>
          <cell r="D333">
            <v>25</v>
          </cell>
          <cell r="E333">
            <v>1.83</v>
          </cell>
          <cell r="F333">
            <v>1</v>
          </cell>
          <cell r="G333" t="str">
            <v>Price Increase</v>
          </cell>
          <cell r="H333" t="str">
            <v>Faceplates</v>
          </cell>
          <cell r="I333" t="str">
            <v>Solution Accessory - Copper</v>
          </cell>
        </row>
        <row r="334">
          <cell r="A334">
            <v>407901909</v>
          </cell>
          <cell r="B334" t="str">
            <v>FACEPLATE</v>
          </cell>
          <cell r="C334" t="str">
            <v>LF80 MODULE MARK VI</v>
          </cell>
          <cell r="D334">
            <v>25</v>
          </cell>
          <cell r="E334">
            <v>2.27</v>
          </cell>
          <cell r="F334">
            <v>1</v>
          </cell>
          <cell r="G334" t="str">
            <v>Price Increase</v>
          </cell>
          <cell r="H334" t="str">
            <v>Faceplates</v>
          </cell>
          <cell r="I334" t="str">
            <v>Solution Accessory - Copper</v>
          </cell>
        </row>
        <row r="335">
          <cell r="A335">
            <v>407901933</v>
          </cell>
          <cell r="B335" t="str">
            <v>FACEPLATE</v>
          </cell>
          <cell r="C335" t="str">
            <v>LF80 BLACK MODULE</v>
          </cell>
          <cell r="D335">
            <v>25</v>
          </cell>
          <cell r="E335">
            <v>4.2699999999999996</v>
          </cell>
          <cell r="F335">
            <v>1</v>
          </cell>
          <cell r="G335" t="str">
            <v>Price Increase</v>
          </cell>
          <cell r="H335" t="str">
            <v>Faceplates</v>
          </cell>
          <cell r="I335" t="str">
            <v>Solution Accessory - Copper</v>
          </cell>
        </row>
        <row r="336">
          <cell r="A336">
            <v>700002132</v>
          </cell>
          <cell r="B336" t="str">
            <v>ADAPTER NON ELECTRICAL</v>
          </cell>
          <cell r="C336" t="str">
            <v>C1100A-1</v>
          </cell>
          <cell r="D336">
            <v>1</v>
          </cell>
          <cell r="E336">
            <v>15.13</v>
          </cell>
          <cell r="F336">
            <v>1</v>
          </cell>
          <cell r="G336" t="str">
            <v>Price Increase</v>
          </cell>
          <cell r="H336" t="str">
            <v>Copper Adapters</v>
          </cell>
          <cell r="I336" t="str">
            <v>Solution Accessory - Copper</v>
          </cell>
        </row>
        <row r="337">
          <cell r="A337">
            <v>700002157</v>
          </cell>
          <cell r="B337" t="str">
            <v>UNIVER.MICROSCOPE ADAP.</v>
          </cell>
          <cell r="C337" t="str">
            <v>UNI MICROSCOPE ADAPTER</v>
          </cell>
          <cell r="D337">
            <v>1</v>
          </cell>
          <cell r="E337">
            <v>211.96</v>
          </cell>
          <cell r="F337">
            <v>1</v>
          </cell>
          <cell r="G337" t="str">
            <v xml:space="preserve"> </v>
          </cell>
          <cell r="H337" t="str">
            <v>Fiber Consumables</v>
          </cell>
          <cell r="I337" t="str">
            <v>OptiSPEED</v>
          </cell>
        </row>
        <row r="338">
          <cell r="A338">
            <v>700002165</v>
          </cell>
          <cell r="B338" t="str">
            <v>CONNECTOR CLIP</v>
          </cell>
          <cell r="C338" t="str">
            <v>2A1 DUPLEX PK10</v>
          </cell>
          <cell r="D338">
            <v>1</v>
          </cell>
          <cell r="E338">
            <v>5.75</v>
          </cell>
          <cell r="F338">
            <v>1</v>
          </cell>
          <cell r="G338" t="str">
            <v xml:space="preserve"> </v>
          </cell>
          <cell r="H338" t="str">
            <v>Fiber Connectors</v>
          </cell>
          <cell r="I338" t="str">
            <v>OptiSPEED</v>
          </cell>
        </row>
        <row r="339">
          <cell r="A339">
            <v>700002173</v>
          </cell>
          <cell r="B339" t="str">
            <v>ADAPTER NON ELECTRICAL</v>
          </cell>
          <cell r="C339" t="str">
            <v>C1001B-1</v>
          </cell>
          <cell r="D339">
            <v>1</v>
          </cell>
          <cell r="E339">
            <v>10.15</v>
          </cell>
          <cell r="F339">
            <v>1</v>
          </cell>
          <cell r="G339" t="str">
            <v>Price Increase</v>
          </cell>
          <cell r="H339" t="str">
            <v>Copper Adapters</v>
          </cell>
          <cell r="I339" t="str">
            <v>Solution Accessory - Copper</v>
          </cell>
        </row>
        <row r="340">
          <cell r="A340">
            <v>700002181</v>
          </cell>
          <cell r="B340" t="str">
            <v>ADHESIVE</v>
          </cell>
          <cell r="C340" t="str">
            <v>ADHESIVE 250 ST</v>
          </cell>
          <cell r="D340">
            <v>1</v>
          </cell>
          <cell r="E340">
            <v>40.85</v>
          </cell>
          <cell r="F340">
            <v>1</v>
          </cell>
          <cell r="G340" t="str">
            <v xml:space="preserve"> </v>
          </cell>
          <cell r="H340" t="str">
            <v>Fiber Consumables</v>
          </cell>
          <cell r="I340" t="str">
            <v>OptiSPEED</v>
          </cell>
        </row>
        <row r="341">
          <cell r="A341">
            <v>700002215</v>
          </cell>
          <cell r="B341" t="str">
            <v>SM LC ADAPTER</v>
          </cell>
          <cell r="C341" t="str">
            <v>DUPLEX</v>
          </cell>
          <cell r="D341">
            <v>1</v>
          </cell>
          <cell r="E341">
            <v>17.28</v>
          </cell>
          <cell r="F341">
            <v>1</v>
          </cell>
          <cell r="G341" t="str">
            <v xml:space="preserve"> </v>
          </cell>
          <cell r="H341" t="str">
            <v>Fiber Connectors</v>
          </cell>
          <cell r="I341" t="str">
            <v>OptiSPEED</v>
          </cell>
        </row>
        <row r="342">
          <cell r="A342">
            <v>700002231</v>
          </cell>
          <cell r="B342" t="str">
            <v>STII + SM CONNECTOR</v>
          </cell>
          <cell r="C342" t="str">
            <v>P3070A-Z-125</v>
          </cell>
          <cell r="D342">
            <v>1</v>
          </cell>
          <cell r="E342">
            <v>15.86</v>
          </cell>
          <cell r="F342">
            <v>1</v>
          </cell>
          <cell r="G342" t="str">
            <v xml:space="preserve"> </v>
          </cell>
          <cell r="H342" t="str">
            <v>Fiber Connectors</v>
          </cell>
          <cell r="I342" t="str">
            <v>OptiSPEED</v>
          </cell>
        </row>
        <row r="343">
          <cell r="A343">
            <v>700002330</v>
          </cell>
          <cell r="B343" t="str">
            <v>ASSEMBLY</v>
          </cell>
          <cell r="C343" t="str">
            <v>1032B HEAT TUBING</v>
          </cell>
          <cell r="D343">
            <v>1</v>
          </cell>
          <cell r="E343">
            <v>155.86000000000001</v>
          </cell>
          <cell r="F343">
            <v>1</v>
          </cell>
          <cell r="G343" t="str">
            <v xml:space="preserve"> </v>
          </cell>
          <cell r="H343" t="str">
            <v>Fiber Consumables</v>
          </cell>
          <cell r="I343" t="str">
            <v>OptiSPEED</v>
          </cell>
        </row>
        <row r="344">
          <cell r="A344">
            <v>700002355</v>
          </cell>
          <cell r="B344" t="str">
            <v>MM LC ADAPTER</v>
          </cell>
          <cell r="C344" t="str">
            <v>DUPLEX</v>
          </cell>
          <cell r="D344">
            <v>1</v>
          </cell>
          <cell r="E344">
            <v>5.6</v>
          </cell>
          <cell r="F344">
            <v>1</v>
          </cell>
          <cell r="G344" t="str">
            <v xml:space="preserve"> </v>
          </cell>
          <cell r="H344" t="str">
            <v>Fiber Connectors</v>
          </cell>
          <cell r="I344" t="str">
            <v>OptiSPEED</v>
          </cell>
        </row>
        <row r="345">
          <cell r="A345">
            <v>700002363</v>
          </cell>
          <cell r="B345" t="str">
            <v>STII + SM CONNECTOR</v>
          </cell>
          <cell r="C345" t="str">
            <v>P2071A-Z-125</v>
          </cell>
          <cell r="D345">
            <v>1</v>
          </cell>
          <cell r="E345">
            <v>8.4</v>
          </cell>
          <cell r="F345">
            <v>1</v>
          </cell>
          <cell r="G345" t="str">
            <v xml:space="preserve"> </v>
          </cell>
          <cell r="H345" t="str">
            <v>Fiber Connectors</v>
          </cell>
          <cell r="I345" t="str">
            <v>OptiSPEED</v>
          </cell>
        </row>
        <row r="346">
          <cell r="A346">
            <v>700002389</v>
          </cell>
          <cell r="B346" t="str">
            <v>STII + MM CONNECTOR</v>
          </cell>
          <cell r="C346" t="str">
            <v>P2070A-Z-125</v>
          </cell>
          <cell r="D346">
            <v>1</v>
          </cell>
          <cell r="E346">
            <v>8</v>
          </cell>
          <cell r="F346">
            <v>1</v>
          </cell>
          <cell r="G346" t="str">
            <v xml:space="preserve"> </v>
          </cell>
          <cell r="H346" t="str">
            <v>Fiber Connectors</v>
          </cell>
          <cell r="I346" t="str">
            <v>OptiSPEED</v>
          </cell>
        </row>
        <row r="347">
          <cell r="A347">
            <v>700002470</v>
          </cell>
          <cell r="B347" t="str">
            <v>BRACKET (FOR 600A1)</v>
          </cell>
          <cell r="C347" t="str">
            <v>159A (ETSI-MOUNTING)</v>
          </cell>
          <cell r="D347">
            <v>1</v>
          </cell>
          <cell r="E347">
            <v>65</v>
          </cell>
          <cell r="F347">
            <v>1</v>
          </cell>
          <cell r="G347" t="str">
            <v xml:space="preserve"> </v>
          </cell>
          <cell r="H347" t="str">
            <v>Fiber Panels</v>
          </cell>
          <cell r="I347" t="str">
            <v>OptiSPEED</v>
          </cell>
        </row>
        <row r="348">
          <cell r="A348">
            <v>700002595</v>
          </cell>
          <cell r="B348" t="str">
            <v>TOOL</v>
          </cell>
          <cell r="C348" t="str">
            <v>LC SM TUNING JUMPER</v>
          </cell>
          <cell r="D348">
            <v>1</v>
          </cell>
          <cell r="E348">
            <v>475</v>
          </cell>
          <cell r="F348">
            <v>1</v>
          </cell>
          <cell r="G348" t="str">
            <v xml:space="preserve"> </v>
          </cell>
          <cell r="H348" t="str">
            <v>Fiber Misc</v>
          </cell>
          <cell r="I348" t="str">
            <v>OptiSPEED</v>
          </cell>
        </row>
        <row r="349">
          <cell r="A349">
            <v>700004146</v>
          </cell>
          <cell r="B349" t="str">
            <v>PRIMER</v>
          </cell>
          <cell r="C349" t="str">
            <v>PRIMER 250 ST</v>
          </cell>
          <cell r="D349">
            <v>1</v>
          </cell>
          <cell r="E349">
            <v>46.55</v>
          </cell>
          <cell r="F349">
            <v>1</v>
          </cell>
          <cell r="G349" t="str">
            <v xml:space="preserve"> </v>
          </cell>
          <cell r="H349" t="str">
            <v>Fiber Consumables</v>
          </cell>
          <cell r="I349" t="str">
            <v>OptiSPEED</v>
          </cell>
        </row>
        <row r="350">
          <cell r="A350">
            <v>700004260</v>
          </cell>
          <cell r="B350" t="str">
            <v>CONNECTOR LG</v>
          </cell>
          <cell r="C350" t="str">
            <v>P1000A-Z-125</v>
          </cell>
          <cell r="D350">
            <v>1</v>
          </cell>
          <cell r="E350">
            <v>10.84</v>
          </cell>
          <cell r="F350">
            <v>1</v>
          </cell>
          <cell r="G350" t="str">
            <v xml:space="preserve"> </v>
          </cell>
          <cell r="H350" t="str">
            <v>Fiber Connectors</v>
          </cell>
          <cell r="I350" t="str">
            <v>OptiSPEED</v>
          </cell>
        </row>
        <row r="351">
          <cell r="A351">
            <v>700004278</v>
          </cell>
          <cell r="B351" t="str">
            <v>CONNECTOR LG</v>
          </cell>
          <cell r="C351" t="str">
            <v>P6201A-Z-126 PK100</v>
          </cell>
          <cell r="D351">
            <v>1</v>
          </cell>
          <cell r="E351">
            <v>750</v>
          </cell>
          <cell r="F351">
            <v>1</v>
          </cell>
          <cell r="G351" t="str">
            <v xml:space="preserve"> </v>
          </cell>
          <cell r="H351" t="str">
            <v>Fiber Connectors</v>
          </cell>
          <cell r="I351" t="str">
            <v>OptiSPEED</v>
          </cell>
        </row>
        <row r="352">
          <cell r="A352">
            <v>700004286</v>
          </cell>
          <cell r="B352" t="str">
            <v>CONNECTOR LG</v>
          </cell>
          <cell r="C352" t="str">
            <v>P6200A-Z-125-100-SC</v>
          </cell>
          <cell r="D352">
            <v>1</v>
          </cell>
          <cell r="E352">
            <v>1140.82</v>
          </cell>
          <cell r="F352">
            <v>1</v>
          </cell>
          <cell r="G352" t="str">
            <v xml:space="preserve"> </v>
          </cell>
          <cell r="H352" t="str">
            <v>Fiber Connectors</v>
          </cell>
          <cell r="I352" t="str">
            <v>OptiSPEED</v>
          </cell>
        </row>
        <row r="353">
          <cell r="A353">
            <v>700004310</v>
          </cell>
          <cell r="B353" t="str">
            <v>CONNECTOR LG</v>
          </cell>
          <cell r="C353" t="str">
            <v>P2020C-Z-125/100 PK100</v>
          </cell>
          <cell r="D353">
            <v>1</v>
          </cell>
          <cell r="E353">
            <v>600</v>
          </cell>
          <cell r="F353">
            <v>1</v>
          </cell>
          <cell r="G353" t="str">
            <v xml:space="preserve"> </v>
          </cell>
          <cell r="H353" t="str">
            <v>Fiber Connectors</v>
          </cell>
          <cell r="I353" t="str">
            <v>OptiSPEED</v>
          </cell>
        </row>
        <row r="354">
          <cell r="A354">
            <v>700004328</v>
          </cell>
          <cell r="B354" t="str">
            <v>CONNECTOR LG</v>
          </cell>
          <cell r="C354" t="str">
            <v>P2020C-Z-125</v>
          </cell>
          <cell r="D354">
            <v>1</v>
          </cell>
          <cell r="E354">
            <v>6.5</v>
          </cell>
          <cell r="F354">
            <v>1</v>
          </cell>
          <cell r="G354" t="str">
            <v xml:space="preserve"> </v>
          </cell>
          <cell r="H354" t="str">
            <v>Fiber Connectors</v>
          </cell>
          <cell r="I354" t="str">
            <v>OptiSPEED</v>
          </cell>
        </row>
        <row r="355">
          <cell r="A355">
            <v>700004336</v>
          </cell>
          <cell r="B355" t="str">
            <v>CONNECTOR LG</v>
          </cell>
          <cell r="C355" t="str">
            <v>P2020C-C-125/100 PK100</v>
          </cell>
          <cell r="D355">
            <v>1</v>
          </cell>
          <cell r="E355">
            <v>931.23</v>
          </cell>
          <cell r="F355">
            <v>1</v>
          </cell>
          <cell r="G355" t="str">
            <v xml:space="preserve"> </v>
          </cell>
          <cell r="H355" t="str">
            <v>Fiber Connectors</v>
          </cell>
          <cell r="I355" t="str">
            <v>OptiSPEED</v>
          </cell>
        </row>
        <row r="356">
          <cell r="A356">
            <v>700004583</v>
          </cell>
          <cell r="B356" t="str">
            <v>CONNECTOR LG</v>
          </cell>
          <cell r="C356" t="str">
            <v>P2020C-C-125</v>
          </cell>
          <cell r="D356">
            <v>1</v>
          </cell>
          <cell r="E356">
            <v>6.5</v>
          </cell>
          <cell r="F356">
            <v>1</v>
          </cell>
          <cell r="G356" t="str">
            <v xml:space="preserve"> </v>
          </cell>
          <cell r="H356" t="str">
            <v>Fiber Connectors</v>
          </cell>
          <cell r="I356" t="str">
            <v>OptiSPEED</v>
          </cell>
        </row>
        <row r="357">
          <cell r="A357">
            <v>700004799</v>
          </cell>
          <cell r="B357" t="str">
            <v>COUPLING LG</v>
          </cell>
          <cell r="C357" t="str">
            <v>C6000A-5</v>
          </cell>
          <cell r="D357">
            <v>1</v>
          </cell>
          <cell r="E357">
            <v>18.25</v>
          </cell>
          <cell r="F357">
            <v>1</v>
          </cell>
          <cell r="G357" t="str">
            <v xml:space="preserve"> </v>
          </cell>
          <cell r="H357" t="str">
            <v>Fiber Connectors</v>
          </cell>
          <cell r="I357" t="str">
            <v>OptiSPEED</v>
          </cell>
        </row>
        <row r="358">
          <cell r="A358">
            <v>700004807</v>
          </cell>
          <cell r="B358" t="str">
            <v>SIMPLEX COUPLING LG</v>
          </cell>
          <cell r="C358" t="str">
            <v>C6000A-4</v>
          </cell>
          <cell r="D358">
            <v>1</v>
          </cell>
          <cell r="E358">
            <v>7.81</v>
          </cell>
          <cell r="F358">
            <v>1</v>
          </cell>
          <cell r="G358" t="str">
            <v xml:space="preserve"> </v>
          </cell>
          <cell r="H358" t="str">
            <v>Fiber Connectors</v>
          </cell>
          <cell r="I358" t="str">
            <v>OptiSPEED</v>
          </cell>
        </row>
        <row r="359">
          <cell r="A359">
            <v>700004815</v>
          </cell>
          <cell r="B359" t="str">
            <v>COUPLING LG</v>
          </cell>
          <cell r="C359" t="str">
            <v>C6060A-4</v>
          </cell>
          <cell r="D359">
            <v>1</v>
          </cell>
          <cell r="E359">
            <v>10.16</v>
          </cell>
          <cell r="F359">
            <v>1</v>
          </cell>
          <cell r="G359" t="str">
            <v xml:space="preserve"> </v>
          </cell>
          <cell r="H359" t="str">
            <v>Fiber Connectors</v>
          </cell>
          <cell r="I359" t="str">
            <v>OptiSPEED</v>
          </cell>
        </row>
        <row r="360">
          <cell r="A360">
            <v>700004864</v>
          </cell>
          <cell r="B360" t="str">
            <v>COUPLING LG</v>
          </cell>
          <cell r="C360" t="str">
            <v>C2000A-2</v>
          </cell>
          <cell r="D360">
            <v>1</v>
          </cell>
          <cell r="E360">
            <v>5.58</v>
          </cell>
          <cell r="F360">
            <v>1</v>
          </cell>
          <cell r="G360" t="str">
            <v xml:space="preserve"> </v>
          </cell>
          <cell r="H360" t="str">
            <v>Fiber Connectors</v>
          </cell>
          <cell r="I360" t="str">
            <v>OptiSPEED</v>
          </cell>
        </row>
        <row r="361">
          <cell r="A361">
            <v>700004872</v>
          </cell>
          <cell r="B361" t="str">
            <v>COUPLING LG</v>
          </cell>
          <cell r="C361" t="str">
            <v>C6061A-4 PK100</v>
          </cell>
          <cell r="D361">
            <v>1</v>
          </cell>
          <cell r="E361">
            <v>1124.1300000000001</v>
          </cell>
          <cell r="F361">
            <v>1</v>
          </cell>
          <cell r="G361" t="str">
            <v xml:space="preserve"> </v>
          </cell>
          <cell r="H361" t="str">
            <v>Fiber Connectors</v>
          </cell>
          <cell r="I361" t="str">
            <v>OptiSPEED</v>
          </cell>
        </row>
        <row r="362">
          <cell r="A362">
            <v>700004880</v>
          </cell>
          <cell r="B362" t="str">
            <v>COUPLING LG</v>
          </cell>
          <cell r="C362" t="str">
            <v>C6061A-4</v>
          </cell>
          <cell r="D362">
            <v>1</v>
          </cell>
          <cell r="E362">
            <v>8.9600000000000009</v>
          </cell>
          <cell r="F362">
            <v>1</v>
          </cell>
          <cell r="G362" t="str">
            <v xml:space="preserve"> </v>
          </cell>
          <cell r="H362" t="str">
            <v>Fiber Connectors</v>
          </cell>
          <cell r="I362" t="str">
            <v>OptiSPEED</v>
          </cell>
        </row>
        <row r="363">
          <cell r="A363">
            <v>700004898</v>
          </cell>
          <cell r="B363" t="str">
            <v>COUPLING LG</v>
          </cell>
          <cell r="C363" t="str">
            <v>C6070A-4</v>
          </cell>
          <cell r="D363">
            <v>1</v>
          </cell>
          <cell r="E363">
            <v>20.7</v>
          </cell>
          <cell r="F363">
            <v>1</v>
          </cell>
          <cell r="G363" t="str">
            <v xml:space="preserve"> </v>
          </cell>
          <cell r="H363" t="str">
            <v>Fiber Connectors</v>
          </cell>
          <cell r="I363" t="str">
            <v>OptiSPEED</v>
          </cell>
        </row>
        <row r="364">
          <cell r="A364">
            <v>700004914</v>
          </cell>
          <cell r="B364" t="str">
            <v>COUPLING LG</v>
          </cell>
          <cell r="C364" t="str">
            <v>A2000</v>
          </cell>
          <cell r="D364">
            <v>1</v>
          </cell>
          <cell r="E364">
            <v>20.16</v>
          </cell>
          <cell r="F364">
            <v>1</v>
          </cell>
          <cell r="G364" t="str">
            <v xml:space="preserve"> </v>
          </cell>
          <cell r="H364" t="str">
            <v>Fiber Connectors</v>
          </cell>
          <cell r="I364" t="str">
            <v>OptiSPEED</v>
          </cell>
        </row>
        <row r="365">
          <cell r="A365">
            <v>700005069</v>
          </cell>
          <cell r="B365" t="str">
            <v>HOLDER</v>
          </cell>
          <cell r="C365" t="str">
            <v xml:space="preserve">SPLICE TRAY HOLDER    </v>
          </cell>
          <cell r="D365">
            <v>10</v>
          </cell>
          <cell r="E365">
            <v>1.3</v>
          </cell>
          <cell r="F365">
            <v>1</v>
          </cell>
          <cell r="G365" t="str">
            <v xml:space="preserve"> </v>
          </cell>
          <cell r="H365" t="str">
            <v>Fiber Panels</v>
          </cell>
          <cell r="I365" t="str">
            <v>Solution Accessory - Fibre</v>
          </cell>
        </row>
        <row r="366">
          <cell r="A366">
            <v>700005135</v>
          </cell>
          <cell r="B366" t="str">
            <v>HOLDER</v>
          </cell>
          <cell r="C366" t="str">
            <v>LC CONNECTOR</v>
          </cell>
          <cell r="D366">
            <v>1</v>
          </cell>
          <cell r="E366">
            <v>14.5</v>
          </cell>
          <cell r="F366">
            <v>1</v>
          </cell>
          <cell r="G366" t="str">
            <v xml:space="preserve"> </v>
          </cell>
          <cell r="H366" t="str">
            <v>Fiber Connectors</v>
          </cell>
          <cell r="I366" t="str">
            <v>OptiSPEED</v>
          </cell>
        </row>
        <row r="367">
          <cell r="A367">
            <v>700005143</v>
          </cell>
          <cell r="B367" t="str">
            <v>HOLDER</v>
          </cell>
          <cell r="C367" t="str">
            <v>600B PK12</v>
          </cell>
          <cell r="D367">
            <v>1</v>
          </cell>
          <cell r="E367">
            <v>168.15</v>
          </cell>
          <cell r="F367">
            <v>1</v>
          </cell>
          <cell r="G367" t="str">
            <v xml:space="preserve"> </v>
          </cell>
          <cell r="H367" t="str">
            <v>Fiber Connectors</v>
          </cell>
          <cell r="I367" t="str">
            <v>OptiSPEED</v>
          </cell>
        </row>
        <row r="368">
          <cell r="A368">
            <v>700005358</v>
          </cell>
          <cell r="B368" t="str">
            <v>SET OF PARTS</v>
          </cell>
          <cell r="C368" t="str">
            <v>847040250 PK1000</v>
          </cell>
          <cell r="D368">
            <v>1</v>
          </cell>
          <cell r="E368">
            <v>475</v>
          </cell>
          <cell r="F368">
            <v>1</v>
          </cell>
          <cell r="G368" t="str">
            <v xml:space="preserve"> </v>
          </cell>
          <cell r="H368" t="str">
            <v>Fiber Consumables</v>
          </cell>
          <cell r="I368" t="str">
            <v>OptiSPEED</v>
          </cell>
        </row>
        <row r="369">
          <cell r="A369">
            <v>700005549</v>
          </cell>
          <cell r="B369" t="str">
            <v>STII + MM CONNECTOR</v>
          </cell>
          <cell r="C369" t="str">
            <v>P2071A-Z-125/100 PK100</v>
          </cell>
          <cell r="D369">
            <v>1</v>
          </cell>
          <cell r="E369">
            <v>782</v>
          </cell>
          <cell r="F369">
            <v>1</v>
          </cell>
          <cell r="G369" t="str">
            <v xml:space="preserve"> </v>
          </cell>
          <cell r="H369" t="str">
            <v>Fiber Connectors</v>
          </cell>
          <cell r="I369" t="str">
            <v>OptiSPEED</v>
          </cell>
        </row>
        <row r="370">
          <cell r="A370">
            <v>700005556</v>
          </cell>
          <cell r="B370" t="str">
            <v>STII + MM CONNECTOR</v>
          </cell>
          <cell r="C370" t="str">
            <v>P2070A-Z-125/100 PK100</v>
          </cell>
          <cell r="D370">
            <v>1</v>
          </cell>
          <cell r="E370">
            <v>550</v>
          </cell>
          <cell r="F370">
            <v>1</v>
          </cell>
          <cell r="G370" t="str">
            <v xml:space="preserve"> </v>
          </cell>
          <cell r="H370" t="str">
            <v>Fiber Connectors</v>
          </cell>
          <cell r="I370" t="str">
            <v>OptiSPEED</v>
          </cell>
        </row>
        <row r="371">
          <cell r="A371">
            <v>700005564</v>
          </cell>
          <cell r="B371" t="str">
            <v>POLISHING PADS</v>
          </cell>
          <cell r="C371" t="str">
            <v>POLISHING PADS PK10</v>
          </cell>
          <cell r="D371">
            <v>1</v>
          </cell>
          <cell r="E371">
            <v>439</v>
          </cell>
          <cell r="F371">
            <v>1</v>
          </cell>
          <cell r="G371" t="str">
            <v xml:space="preserve"> </v>
          </cell>
          <cell r="H371" t="str">
            <v>Fiber Consumables</v>
          </cell>
          <cell r="I371" t="str">
            <v>OptiSPEED</v>
          </cell>
        </row>
        <row r="372">
          <cell r="A372">
            <v>700005820</v>
          </cell>
          <cell r="B372" t="str">
            <v>KIT D183017</v>
          </cell>
          <cell r="C372" t="str">
            <v>FIBER OPTIC LCSM JUMPERS</v>
          </cell>
          <cell r="D372">
            <v>1</v>
          </cell>
          <cell r="E372">
            <v>215.75</v>
          </cell>
          <cell r="F372">
            <v>1</v>
          </cell>
          <cell r="G372" t="str">
            <v xml:space="preserve"> </v>
          </cell>
          <cell r="H372" t="str">
            <v>Fiber Kit</v>
          </cell>
          <cell r="I372" t="str">
            <v>OptiSPEED</v>
          </cell>
        </row>
        <row r="373">
          <cell r="A373">
            <v>700005838</v>
          </cell>
          <cell r="B373" t="str">
            <v>KIT 1032H</v>
          </cell>
          <cell r="C373" t="str">
            <v>TOOLKIT FOR LC/ST/SC</v>
          </cell>
          <cell r="D373">
            <v>1</v>
          </cell>
          <cell r="E373">
            <v>1300</v>
          </cell>
          <cell r="F373">
            <v>1</v>
          </cell>
          <cell r="G373" t="str">
            <v xml:space="preserve"> </v>
          </cell>
          <cell r="H373" t="str">
            <v>Fiber Kit</v>
          </cell>
          <cell r="I373" t="str">
            <v>OptiSPEED</v>
          </cell>
        </row>
        <row r="374">
          <cell r="A374">
            <v>700005846</v>
          </cell>
          <cell r="B374" t="str">
            <v>KIT</v>
          </cell>
          <cell r="C374" t="str">
            <v>LC JUMPERS CONN HOLDER</v>
          </cell>
          <cell r="D374">
            <v>1</v>
          </cell>
          <cell r="E374">
            <v>20</v>
          </cell>
          <cell r="F374">
            <v>1</v>
          </cell>
          <cell r="G374" t="str">
            <v xml:space="preserve"> </v>
          </cell>
          <cell r="H374" t="str">
            <v>Fiber Kit</v>
          </cell>
          <cell r="I374" t="str">
            <v>OptiSPEED</v>
          </cell>
        </row>
        <row r="375">
          <cell r="A375">
            <v>700005853</v>
          </cell>
          <cell r="B375" t="str">
            <v>KIT</v>
          </cell>
          <cell r="C375" t="str">
            <v>D-182959</v>
          </cell>
          <cell r="D375">
            <v>1</v>
          </cell>
          <cell r="E375">
            <v>1018.51</v>
          </cell>
          <cell r="F375">
            <v>1</v>
          </cell>
          <cell r="G375" t="str">
            <v xml:space="preserve"> </v>
          </cell>
          <cell r="H375" t="str">
            <v>Fiber Kit</v>
          </cell>
          <cell r="I375" t="str">
            <v>OptiSPEED</v>
          </cell>
        </row>
        <row r="376">
          <cell r="A376">
            <v>700005861</v>
          </cell>
          <cell r="B376" t="str">
            <v>SC TERMINATION KIT</v>
          </cell>
          <cell r="C376" t="str">
            <v>D-182919</v>
          </cell>
          <cell r="D376">
            <v>1</v>
          </cell>
          <cell r="E376">
            <v>290.26</v>
          </cell>
          <cell r="F376">
            <v>1</v>
          </cell>
          <cell r="G376" t="str">
            <v xml:space="preserve"> </v>
          </cell>
          <cell r="H376" t="str">
            <v>Fiber Kit</v>
          </cell>
          <cell r="I376" t="str">
            <v>OptiSPEED</v>
          </cell>
        </row>
        <row r="377">
          <cell r="A377">
            <v>700005879</v>
          </cell>
          <cell r="B377" t="str">
            <v>ST TERMINATION KIT</v>
          </cell>
          <cell r="C377" t="str">
            <v>D-182918</v>
          </cell>
          <cell r="D377">
            <v>1</v>
          </cell>
          <cell r="E377">
            <v>315.33</v>
          </cell>
          <cell r="F377">
            <v>1</v>
          </cell>
          <cell r="G377" t="str">
            <v xml:space="preserve"> </v>
          </cell>
          <cell r="H377" t="str">
            <v>Fiber Kit</v>
          </cell>
          <cell r="I377" t="str">
            <v>OptiSPEED</v>
          </cell>
        </row>
        <row r="378">
          <cell r="A378">
            <v>700005887</v>
          </cell>
          <cell r="B378" t="str">
            <v>KIT</v>
          </cell>
          <cell r="C378" t="str">
            <v>LC MICROSCOPE</v>
          </cell>
          <cell r="D378">
            <v>1</v>
          </cell>
          <cell r="E378">
            <v>300</v>
          </cell>
          <cell r="F378">
            <v>1</v>
          </cell>
          <cell r="G378" t="str">
            <v xml:space="preserve"> </v>
          </cell>
          <cell r="H378" t="str">
            <v>Fiber Kit</v>
          </cell>
          <cell r="I378" t="str">
            <v>OptiSPEED</v>
          </cell>
        </row>
        <row r="379">
          <cell r="A379">
            <v>700005895</v>
          </cell>
          <cell r="B379" t="str">
            <v>LC CONNECTOR</v>
          </cell>
          <cell r="C379" t="str">
            <v>UPGRADE KIT</v>
          </cell>
          <cell r="D379">
            <v>1</v>
          </cell>
          <cell r="E379">
            <v>1500</v>
          </cell>
          <cell r="F379">
            <v>1</v>
          </cell>
          <cell r="G379" t="str">
            <v xml:space="preserve"> </v>
          </cell>
          <cell r="H379" t="str">
            <v>Fiber Kit</v>
          </cell>
          <cell r="I379" t="str">
            <v>OptiSPEED</v>
          </cell>
        </row>
        <row r="380">
          <cell r="A380">
            <v>700005929</v>
          </cell>
          <cell r="B380" t="str">
            <v>TOOL KIT</v>
          </cell>
          <cell r="C380" t="str">
            <v>1032F1</v>
          </cell>
          <cell r="D380">
            <v>1</v>
          </cell>
          <cell r="E380">
            <v>3220</v>
          </cell>
          <cell r="F380">
            <v>1</v>
          </cell>
          <cell r="G380" t="str">
            <v xml:space="preserve"> </v>
          </cell>
          <cell r="H380" t="str">
            <v>Fiber Kit</v>
          </cell>
          <cell r="I380" t="str">
            <v>OptiSPEED</v>
          </cell>
        </row>
        <row r="381">
          <cell r="A381">
            <v>700005952</v>
          </cell>
          <cell r="B381" t="str">
            <v>1032B UPGRADE KIT</v>
          </cell>
          <cell r="C381" t="str">
            <v>D-182737</v>
          </cell>
          <cell r="D381">
            <v>1</v>
          </cell>
          <cell r="E381">
            <v>1850</v>
          </cell>
          <cell r="F381">
            <v>1</v>
          </cell>
          <cell r="G381" t="str">
            <v xml:space="preserve"> </v>
          </cell>
          <cell r="H381" t="str">
            <v>Fiber Kit</v>
          </cell>
          <cell r="I381" t="str">
            <v>OptiSPEED</v>
          </cell>
        </row>
        <row r="382">
          <cell r="A382">
            <v>700005960</v>
          </cell>
          <cell r="B382" t="str">
            <v>TOOL KIT</v>
          </cell>
          <cell r="C382" t="str">
            <v>1032B6</v>
          </cell>
          <cell r="D382">
            <v>1</v>
          </cell>
          <cell r="E382">
            <v>3222</v>
          </cell>
          <cell r="F382">
            <v>1</v>
          </cell>
          <cell r="G382" t="str">
            <v xml:space="preserve"> </v>
          </cell>
          <cell r="H382" t="str">
            <v>Fiber Kit</v>
          </cell>
          <cell r="I382" t="str">
            <v>OptiSPEED</v>
          </cell>
        </row>
        <row r="383">
          <cell r="A383">
            <v>700006026</v>
          </cell>
          <cell r="B383" t="str">
            <v>FIBER CONSUMABLE KITS</v>
          </cell>
          <cell r="C383" t="str">
            <v>KIT 1032B5 TOOL P6000A-C</v>
          </cell>
          <cell r="D383">
            <v>1</v>
          </cell>
          <cell r="E383">
            <v>3500</v>
          </cell>
          <cell r="F383">
            <v>1</v>
          </cell>
          <cell r="G383" t="str">
            <v xml:space="preserve"> </v>
          </cell>
          <cell r="H383" t="str">
            <v>Fiber Kit</v>
          </cell>
          <cell r="I383" t="str">
            <v>OptiSPEED</v>
          </cell>
        </row>
        <row r="384">
          <cell r="A384">
            <v>700006091</v>
          </cell>
          <cell r="B384" t="str">
            <v>KIT</v>
          </cell>
          <cell r="C384" t="str">
            <v>D182037</v>
          </cell>
          <cell r="D384">
            <v>1</v>
          </cell>
          <cell r="E384">
            <v>580</v>
          </cell>
          <cell r="F384">
            <v>1</v>
          </cell>
          <cell r="G384" t="str">
            <v xml:space="preserve"> </v>
          </cell>
          <cell r="H384" t="str">
            <v>Fiber Kit</v>
          </cell>
          <cell r="I384" t="str">
            <v>OptiSPEED</v>
          </cell>
        </row>
        <row r="385">
          <cell r="A385">
            <v>700006109</v>
          </cell>
          <cell r="B385" t="str">
            <v>KIT</v>
          </cell>
          <cell r="C385" t="str">
            <v>EPOXY 1032 PK15</v>
          </cell>
          <cell r="D385">
            <v>1</v>
          </cell>
          <cell r="E385">
            <v>159.19999999999999</v>
          </cell>
          <cell r="F385">
            <v>1</v>
          </cell>
          <cell r="G385" t="str">
            <v xml:space="preserve"> </v>
          </cell>
          <cell r="H385" t="str">
            <v>Fiber Kit</v>
          </cell>
          <cell r="I385" t="str">
            <v>OptiSPEED</v>
          </cell>
        </row>
        <row r="386">
          <cell r="A386">
            <v>700006117</v>
          </cell>
          <cell r="B386" t="str">
            <v>KIT PARTS</v>
          </cell>
          <cell r="C386" t="str">
            <v>D-181755 BUFFER TUBING</v>
          </cell>
          <cell r="D386">
            <v>1</v>
          </cell>
          <cell r="E386">
            <v>140</v>
          </cell>
          <cell r="F386">
            <v>1</v>
          </cell>
          <cell r="G386" t="str">
            <v xml:space="preserve"> </v>
          </cell>
          <cell r="H386" t="str">
            <v>Fiber Kit</v>
          </cell>
          <cell r="I386" t="str">
            <v>OptiSPEED</v>
          </cell>
        </row>
        <row r="387">
          <cell r="A387">
            <v>700006125</v>
          </cell>
          <cell r="B387" t="str">
            <v>KIT</v>
          </cell>
          <cell r="C387" t="str">
            <v>D-181683</v>
          </cell>
          <cell r="D387">
            <v>1</v>
          </cell>
          <cell r="E387">
            <v>15.75</v>
          </cell>
          <cell r="F387">
            <v>1</v>
          </cell>
          <cell r="G387" t="str">
            <v xml:space="preserve"> </v>
          </cell>
          <cell r="H387" t="str">
            <v>Fiber Kit</v>
          </cell>
          <cell r="I387" t="str">
            <v>OptiSPEED</v>
          </cell>
        </row>
        <row r="388">
          <cell r="A388">
            <v>700006141</v>
          </cell>
          <cell r="B388" t="str">
            <v>KIT PARTS</v>
          </cell>
          <cell r="C388" t="str">
            <v>D181618 TOOL 400B</v>
          </cell>
          <cell r="D388">
            <v>1</v>
          </cell>
          <cell r="E388">
            <v>450</v>
          </cell>
          <cell r="F388">
            <v>1</v>
          </cell>
          <cell r="G388" t="str">
            <v xml:space="preserve"> </v>
          </cell>
          <cell r="H388" t="str">
            <v>Fiber Kit</v>
          </cell>
          <cell r="I388" t="str">
            <v>OptiSPEED</v>
          </cell>
        </row>
        <row r="389">
          <cell r="A389">
            <v>700006166</v>
          </cell>
          <cell r="B389" t="str">
            <v>KIT PARTS</v>
          </cell>
          <cell r="C389" t="str">
            <v>D-181577 WIPES PK250</v>
          </cell>
          <cell r="D389">
            <v>1</v>
          </cell>
          <cell r="E389">
            <v>41.78</v>
          </cell>
          <cell r="F389">
            <v>1</v>
          </cell>
          <cell r="G389" t="str">
            <v xml:space="preserve"> </v>
          </cell>
          <cell r="H389" t="str">
            <v>Fiber Kit</v>
          </cell>
          <cell r="I389" t="str">
            <v>OptiSPEED</v>
          </cell>
        </row>
        <row r="390">
          <cell r="A390">
            <v>700006240</v>
          </cell>
          <cell r="B390" t="str">
            <v>ORGANIZER LG</v>
          </cell>
          <cell r="C390" t="str">
            <v>1AM1-12 PK10</v>
          </cell>
          <cell r="D390">
            <v>1</v>
          </cell>
          <cell r="E390">
            <v>220</v>
          </cell>
          <cell r="F390">
            <v>1</v>
          </cell>
          <cell r="G390" t="str">
            <v xml:space="preserve"> </v>
          </cell>
          <cell r="H390" t="str">
            <v>Fiber Panels</v>
          </cell>
          <cell r="I390" t="str">
            <v>OptiSPEED</v>
          </cell>
        </row>
        <row r="391">
          <cell r="A391">
            <v>700006257</v>
          </cell>
          <cell r="B391" t="str">
            <v>ORGANIZER LG</v>
          </cell>
          <cell r="C391" t="str">
            <v>1AF1-16 PK10</v>
          </cell>
          <cell r="D391">
            <v>1</v>
          </cell>
          <cell r="E391">
            <v>63.84</v>
          </cell>
          <cell r="F391">
            <v>1</v>
          </cell>
          <cell r="G391" t="str">
            <v xml:space="preserve"> </v>
          </cell>
          <cell r="H391" t="str">
            <v>Fiber Panels</v>
          </cell>
          <cell r="I391" t="str">
            <v>OptiSPEED</v>
          </cell>
        </row>
        <row r="392">
          <cell r="A392">
            <v>700006281</v>
          </cell>
          <cell r="B392" t="str">
            <v>ORGANIZER LIGHTGUIDE</v>
          </cell>
          <cell r="C392" t="str">
            <v>1AMF1-6LG PK10</v>
          </cell>
          <cell r="D392">
            <v>1</v>
          </cell>
          <cell r="E392">
            <v>74.5</v>
          </cell>
          <cell r="F392">
            <v>1</v>
          </cell>
          <cell r="G392" t="str">
            <v xml:space="preserve"> </v>
          </cell>
          <cell r="H392" t="str">
            <v>Fiber Panels</v>
          </cell>
          <cell r="I392" t="str">
            <v>LazrSPEED</v>
          </cell>
        </row>
        <row r="393">
          <cell r="A393">
            <v>700006299</v>
          </cell>
          <cell r="B393" t="str">
            <v>PACKAGE</v>
          </cell>
          <cell r="C393" t="str">
            <v>P1001A-Z-125/PK100</v>
          </cell>
          <cell r="D393">
            <v>1</v>
          </cell>
          <cell r="E393">
            <v>483.84</v>
          </cell>
          <cell r="F393">
            <v>1</v>
          </cell>
          <cell r="G393" t="str">
            <v xml:space="preserve"> </v>
          </cell>
          <cell r="H393" t="str">
            <v>Fiber Consumables</v>
          </cell>
          <cell r="I393" t="str">
            <v>OptiSPEED</v>
          </cell>
        </row>
        <row r="394">
          <cell r="A394">
            <v>700006307</v>
          </cell>
          <cell r="B394" t="str">
            <v>PACKAGE</v>
          </cell>
          <cell r="C394" t="str">
            <v>P1002A-Z-125/PK100</v>
          </cell>
          <cell r="D394">
            <v>1</v>
          </cell>
          <cell r="E394">
            <v>1461.6</v>
          </cell>
          <cell r="F394">
            <v>1</v>
          </cell>
          <cell r="G394" t="str">
            <v xml:space="preserve"> </v>
          </cell>
          <cell r="H394" t="str">
            <v>Fiber Connectors</v>
          </cell>
          <cell r="I394" t="str">
            <v>OptiSPEED</v>
          </cell>
        </row>
        <row r="395">
          <cell r="A395">
            <v>700006364</v>
          </cell>
          <cell r="B395" t="str">
            <v>FIBER DISTR.PANEL W/OUT</v>
          </cell>
          <cell r="C395" t="str">
            <v>ADPT. 1100SY</v>
          </cell>
          <cell r="D395">
            <v>1</v>
          </cell>
          <cell r="E395">
            <v>238.52</v>
          </cell>
          <cell r="F395">
            <v>1</v>
          </cell>
          <cell r="G395" t="str">
            <v xml:space="preserve"> </v>
          </cell>
          <cell r="H395" t="str">
            <v>Fiber Panels</v>
          </cell>
          <cell r="I395" t="str">
            <v>OptiSPEED</v>
          </cell>
        </row>
        <row r="396">
          <cell r="A396">
            <v>700006661</v>
          </cell>
          <cell r="B396" t="str">
            <v>POLISHING PAPER</v>
          </cell>
          <cell r="C396" t="str">
            <v>TYPE J</v>
          </cell>
          <cell r="D396">
            <v>1</v>
          </cell>
          <cell r="E396">
            <v>17.5</v>
          </cell>
          <cell r="F396">
            <v>1</v>
          </cell>
          <cell r="G396" t="str">
            <v xml:space="preserve"> </v>
          </cell>
          <cell r="H396" t="str">
            <v>Fiber Consumables</v>
          </cell>
          <cell r="I396" t="str">
            <v>OptiSPEED</v>
          </cell>
        </row>
        <row r="397">
          <cell r="A397">
            <v>700006679</v>
          </cell>
          <cell r="B397" t="str">
            <v>POLISHING PAPER</v>
          </cell>
          <cell r="C397" t="str">
            <v>TYPE L.02 MIC 6X6IN</v>
          </cell>
          <cell r="D397">
            <v>1</v>
          </cell>
          <cell r="E397">
            <v>51</v>
          </cell>
          <cell r="F397">
            <v>1</v>
          </cell>
          <cell r="G397" t="str">
            <v xml:space="preserve"> </v>
          </cell>
          <cell r="H397" t="str">
            <v>Fiber Consumables</v>
          </cell>
          <cell r="I397" t="str">
            <v>OptiSPEED</v>
          </cell>
        </row>
        <row r="398">
          <cell r="A398">
            <v>700006687</v>
          </cell>
          <cell r="B398" t="str">
            <v>POLISHING PAPER</v>
          </cell>
          <cell r="C398" t="str">
            <v>TYPE K (5PK)</v>
          </cell>
          <cell r="D398">
            <v>1</v>
          </cell>
          <cell r="E398">
            <v>150</v>
          </cell>
          <cell r="F398">
            <v>1</v>
          </cell>
          <cell r="G398" t="str">
            <v xml:space="preserve"> </v>
          </cell>
          <cell r="H398" t="str">
            <v>Fiber Consumables</v>
          </cell>
          <cell r="I398" t="str">
            <v>OptiSPEED/LazrSPEED/TeraSPEED</v>
          </cell>
        </row>
        <row r="399">
          <cell r="A399">
            <v>700006695</v>
          </cell>
          <cell r="B399" t="str">
            <v>POLISHING PAPER</v>
          </cell>
          <cell r="C399" t="str">
            <v>TYPE F (5PK)</v>
          </cell>
          <cell r="D399">
            <v>1</v>
          </cell>
          <cell r="E399">
            <v>125</v>
          </cell>
          <cell r="F399">
            <v>1</v>
          </cell>
          <cell r="G399" t="str">
            <v xml:space="preserve"> </v>
          </cell>
          <cell r="H399" t="str">
            <v>Fiber Consumables</v>
          </cell>
          <cell r="I399" t="str">
            <v>OptiSPEED</v>
          </cell>
        </row>
        <row r="400">
          <cell r="A400">
            <v>700006703</v>
          </cell>
          <cell r="B400" t="str">
            <v>POLISHING PAPER</v>
          </cell>
          <cell r="C400" t="str">
            <v>TYPE F  PK10</v>
          </cell>
          <cell r="D400">
            <v>1</v>
          </cell>
          <cell r="E400">
            <v>415</v>
          </cell>
          <cell r="F400">
            <v>1</v>
          </cell>
          <cell r="G400" t="str">
            <v xml:space="preserve"> </v>
          </cell>
          <cell r="H400" t="str">
            <v>Fiber Consumables</v>
          </cell>
          <cell r="I400" t="str">
            <v>OptiSPEED</v>
          </cell>
        </row>
        <row r="401">
          <cell r="A401">
            <v>700006711</v>
          </cell>
          <cell r="B401" t="str">
            <v>POLISHING PAPER</v>
          </cell>
          <cell r="C401" t="str">
            <v>261X (TYPE D) PK100</v>
          </cell>
          <cell r="D401">
            <v>1</v>
          </cell>
          <cell r="E401">
            <v>210.68</v>
          </cell>
          <cell r="F401">
            <v>1</v>
          </cell>
          <cell r="G401" t="str">
            <v xml:space="preserve"> </v>
          </cell>
          <cell r="H401" t="str">
            <v>Fiber Consumables</v>
          </cell>
          <cell r="I401" t="str">
            <v>OptiSPEED</v>
          </cell>
        </row>
        <row r="402">
          <cell r="A402">
            <v>700006729</v>
          </cell>
          <cell r="B402" t="str">
            <v>POLSHING PAPER</v>
          </cell>
          <cell r="C402" t="str">
            <v>TYPE C  PK100</v>
          </cell>
          <cell r="D402">
            <v>1</v>
          </cell>
          <cell r="E402">
            <v>280</v>
          </cell>
          <cell r="F402">
            <v>1</v>
          </cell>
          <cell r="G402" t="str">
            <v xml:space="preserve"> </v>
          </cell>
          <cell r="H402" t="str">
            <v>Fiber Consumables</v>
          </cell>
          <cell r="I402" t="str">
            <v>OptiSPEED</v>
          </cell>
        </row>
        <row r="403">
          <cell r="A403">
            <v>700006737</v>
          </cell>
          <cell r="B403" t="str">
            <v>PAPER</v>
          </cell>
          <cell r="C403" t="str">
            <v>TYPE A5 MM PK100</v>
          </cell>
          <cell r="D403">
            <v>1</v>
          </cell>
          <cell r="E403">
            <v>348</v>
          </cell>
          <cell r="F403">
            <v>1</v>
          </cell>
          <cell r="G403" t="str">
            <v xml:space="preserve"> </v>
          </cell>
          <cell r="H403" t="str">
            <v>Fiber Consumables</v>
          </cell>
          <cell r="I403" t="str">
            <v>OptiSPEED</v>
          </cell>
        </row>
        <row r="404">
          <cell r="A404">
            <v>700006745</v>
          </cell>
          <cell r="B404" t="str">
            <v>POLISHING PAPER TYPE B</v>
          </cell>
          <cell r="C404" t="str">
            <v>POLISHING PAPER (100PK)</v>
          </cell>
          <cell r="D404">
            <v>1</v>
          </cell>
          <cell r="E404">
            <v>798.56</v>
          </cell>
          <cell r="F404">
            <v>1</v>
          </cell>
          <cell r="G404" t="str">
            <v xml:space="preserve"> </v>
          </cell>
          <cell r="H404" t="str">
            <v>Fiber Consumables</v>
          </cell>
          <cell r="I404" t="str">
            <v>OptiSPEED</v>
          </cell>
        </row>
        <row r="405">
          <cell r="A405">
            <v>700006976</v>
          </cell>
          <cell r="B405" t="str">
            <v>CONNECTOR LG</v>
          </cell>
          <cell r="C405" t="str">
            <v>P6001A-Z-125</v>
          </cell>
          <cell r="D405">
            <v>1</v>
          </cell>
          <cell r="E405">
            <v>17.649999999999999</v>
          </cell>
          <cell r="F405">
            <v>1</v>
          </cell>
          <cell r="G405" t="str">
            <v xml:space="preserve"> </v>
          </cell>
          <cell r="H405" t="str">
            <v>Fiber Connectors</v>
          </cell>
          <cell r="I405" t="str">
            <v>OptiSPEED</v>
          </cell>
        </row>
        <row r="406">
          <cell r="A406">
            <v>700006984</v>
          </cell>
          <cell r="B406" t="str">
            <v>CONNECTOR LG</v>
          </cell>
          <cell r="C406" t="str">
            <v>P6000A-Z-125</v>
          </cell>
          <cell r="D406">
            <v>1</v>
          </cell>
          <cell r="E406">
            <v>16.809999999999999</v>
          </cell>
          <cell r="F406">
            <v>1</v>
          </cell>
          <cell r="G406" t="str">
            <v xml:space="preserve"> </v>
          </cell>
          <cell r="H406" t="str">
            <v>Fiber Connectors</v>
          </cell>
          <cell r="I406" t="str">
            <v>OptiSPEED</v>
          </cell>
        </row>
        <row r="407">
          <cell r="A407">
            <v>700006992</v>
          </cell>
          <cell r="B407" t="str">
            <v>PLUG</v>
          </cell>
          <cell r="C407" t="str">
            <v>P1002A-Z-125</v>
          </cell>
          <cell r="D407">
            <v>1</v>
          </cell>
          <cell r="E407">
            <v>14.62</v>
          </cell>
          <cell r="F407">
            <v>1</v>
          </cell>
          <cell r="G407" t="str">
            <v xml:space="preserve"> </v>
          </cell>
          <cell r="H407" t="str">
            <v>Fiber Connectors</v>
          </cell>
          <cell r="I407" t="str">
            <v>OptiSPEED</v>
          </cell>
        </row>
        <row r="408">
          <cell r="A408">
            <v>700007008</v>
          </cell>
          <cell r="B408" t="str">
            <v>MM LC CONNECTOR</v>
          </cell>
          <cell r="C408" t="str">
            <v>P1001A-Z-125</v>
          </cell>
          <cell r="D408">
            <v>1</v>
          </cell>
          <cell r="E408">
            <v>5.04</v>
          </cell>
          <cell r="F408">
            <v>1</v>
          </cell>
          <cell r="G408" t="str">
            <v xml:space="preserve"> </v>
          </cell>
          <cell r="H408" t="str">
            <v>Fiber Connectors</v>
          </cell>
          <cell r="I408" t="str">
            <v>OptiSPEED</v>
          </cell>
        </row>
        <row r="409">
          <cell r="A409">
            <v>700007024</v>
          </cell>
          <cell r="B409" t="str">
            <v>CONNECTOR LG</v>
          </cell>
          <cell r="C409" t="str">
            <v>P6201A-Z-125</v>
          </cell>
          <cell r="D409">
            <v>1</v>
          </cell>
          <cell r="E409">
            <v>7.84</v>
          </cell>
          <cell r="F409">
            <v>1</v>
          </cell>
          <cell r="G409" t="str">
            <v xml:space="preserve"> </v>
          </cell>
          <cell r="H409" t="str">
            <v>Fiber Connectors</v>
          </cell>
          <cell r="I409" t="str">
            <v>OptiSPEED</v>
          </cell>
        </row>
        <row r="410">
          <cell r="A410">
            <v>700007040</v>
          </cell>
          <cell r="B410" t="str">
            <v>CONNECTOR LG</v>
          </cell>
          <cell r="C410" t="str">
            <v>P6200A-Z-125</v>
          </cell>
          <cell r="D410">
            <v>1</v>
          </cell>
          <cell r="E410">
            <v>9.58</v>
          </cell>
          <cell r="F410">
            <v>1</v>
          </cell>
          <cell r="G410" t="str">
            <v xml:space="preserve"> </v>
          </cell>
          <cell r="H410" t="str">
            <v>Fiber Connectors</v>
          </cell>
          <cell r="I410" t="str">
            <v>OptiSPEED</v>
          </cell>
        </row>
        <row r="411">
          <cell r="A411">
            <v>700007214</v>
          </cell>
          <cell r="B411" t="str">
            <v>LIGHTGUIDE SHELF</v>
          </cell>
          <cell r="C411" t="str">
            <v>LST1U-144/9</v>
          </cell>
          <cell r="D411">
            <v>1</v>
          </cell>
          <cell r="E411">
            <v>356</v>
          </cell>
          <cell r="F411">
            <v>1</v>
          </cell>
          <cell r="G411" t="str">
            <v xml:space="preserve"> </v>
          </cell>
          <cell r="H411" t="str">
            <v>Fiber Panels</v>
          </cell>
          <cell r="I411" t="str">
            <v>LazrSPEED</v>
          </cell>
        </row>
        <row r="412">
          <cell r="A412">
            <v>700007222</v>
          </cell>
          <cell r="B412" t="str">
            <v>SHELF LIGHTGUIDE</v>
          </cell>
          <cell r="C412" t="str">
            <v>LSS1A-144/7</v>
          </cell>
          <cell r="D412">
            <v>1</v>
          </cell>
          <cell r="E412">
            <v>481</v>
          </cell>
          <cell r="F412">
            <v>1</v>
          </cell>
          <cell r="G412" t="str">
            <v xml:space="preserve"> </v>
          </cell>
          <cell r="H412" t="str">
            <v>Fiber Panels</v>
          </cell>
          <cell r="I412" t="str">
            <v>LazrSPEED</v>
          </cell>
        </row>
        <row r="413">
          <cell r="A413">
            <v>700007230</v>
          </cell>
          <cell r="B413" t="str">
            <v>SHELF LIGHTGUIDE</v>
          </cell>
          <cell r="C413" t="str">
            <v>LSS1U-072/5</v>
          </cell>
          <cell r="D413">
            <v>1</v>
          </cell>
          <cell r="E413">
            <v>443.25</v>
          </cell>
          <cell r="F413">
            <v>1</v>
          </cell>
          <cell r="G413" t="str">
            <v xml:space="preserve"> </v>
          </cell>
          <cell r="H413" t="str">
            <v>Fiber Panels</v>
          </cell>
          <cell r="I413" t="str">
            <v>LazrSPEED</v>
          </cell>
        </row>
        <row r="414">
          <cell r="A414">
            <v>700007248</v>
          </cell>
          <cell r="B414" t="str">
            <v>SHELF LIGHTGUIDE</v>
          </cell>
          <cell r="C414" t="str">
            <v>LSJ1U-072/5</v>
          </cell>
          <cell r="D414">
            <v>1</v>
          </cell>
          <cell r="E414">
            <v>409.75</v>
          </cell>
          <cell r="F414">
            <v>1</v>
          </cell>
          <cell r="G414" t="str">
            <v xml:space="preserve"> </v>
          </cell>
          <cell r="H414" t="str">
            <v>Fiber Panels</v>
          </cell>
          <cell r="I414" t="str">
            <v>LazrSPEED</v>
          </cell>
        </row>
        <row r="415">
          <cell r="A415">
            <v>700007255</v>
          </cell>
          <cell r="B415" t="str">
            <v>SHELF LIGHTGUIDE</v>
          </cell>
          <cell r="C415" t="str">
            <v>LSC2U-024/5</v>
          </cell>
          <cell r="D415">
            <v>1</v>
          </cell>
          <cell r="E415">
            <v>382.98</v>
          </cell>
          <cell r="F415">
            <v>1</v>
          </cell>
          <cell r="G415" t="str">
            <v xml:space="preserve"> </v>
          </cell>
          <cell r="H415" t="str">
            <v>Fiber Panels</v>
          </cell>
          <cell r="I415" t="str">
            <v>LazrSPEED</v>
          </cell>
        </row>
        <row r="416">
          <cell r="A416">
            <v>700007263</v>
          </cell>
          <cell r="B416" t="str">
            <v>SHELF LIGHTGUIDE</v>
          </cell>
          <cell r="C416" t="str">
            <v>LST1P-48ST/2.5</v>
          </cell>
          <cell r="D416">
            <v>1</v>
          </cell>
          <cell r="E416">
            <v>475.5</v>
          </cell>
          <cell r="F416">
            <v>1</v>
          </cell>
          <cell r="G416" t="str">
            <v xml:space="preserve"> </v>
          </cell>
          <cell r="H416" t="str">
            <v>Fiber Panels</v>
          </cell>
          <cell r="I416" t="str">
            <v>LazrSPEED</v>
          </cell>
        </row>
        <row r="417">
          <cell r="A417">
            <v>700007289</v>
          </cell>
          <cell r="B417" t="str">
            <v>SHELF LIGHTGUIDE</v>
          </cell>
          <cell r="C417" t="str">
            <v>LST1U-072/7</v>
          </cell>
          <cell r="D417">
            <v>1</v>
          </cell>
          <cell r="E417">
            <v>385.79</v>
          </cell>
          <cell r="F417">
            <v>1</v>
          </cell>
          <cell r="G417" t="str">
            <v xml:space="preserve"> </v>
          </cell>
          <cell r="H417" t="str">
            <v>Fiber Panels</v>
          </cell>
          <cell r="I417" t="str">
            <v>LazrSPEED</v>
          </cell>
        </row>
        <row r="418">
          <cell r="A418">
            <v>700007891</v>
          </cell>
          <cell r="B418" t="str">
            <v>ADAPTER PANEL</v>
          </cell>
          <cell r="C418" t="str">
            <v>C12SMLC-10 (PK10)</v>
          </cell>
          <cell r="D418">
            <v>1</v>
          </cell>
          <cell r="E418">
            <v>381</v>
          </cell>
          <cell r="F418">
            <v>1</v>
          </cell>
          <cell r="G418" t="str">
            <v xml:space="preserve"> </v>
          </cell>
          <cell r="H418" t="str">
            <v>Fiber Panels</v>
          </cell>
          <cell r="I418" t="str">
            <v>OptiSPEED</v>
          </cell>
        </row>
        <row r="419">
          <cell r="A419">
            <v>700007982</v>
          </cell>
          <cell r="B419" t="str">
            <v>SYRINGES</v>
          </cell>
          <cell r="C419" t="str">
            <v>900714148C PK10</v>
          </cell>
          <cell r="D419">
            <v>1</v>
          </cell>
          <cell r="E419">
            <v>54.5</v>
          </cell>
          <cell r="F419">
            <v>1</v>
          </cell>
          <cell r="G419" t="str">
            <v xml:space="preserve"> </v>
          </cell>
          <cell r="H419" t="str">
            <v>Fiber Consumables</v>
          </cell>
          <cell r="I419" t="str">
            <v>OptiSPEED</v>
          </cell>
        </row>
        <row r="420">
          <cell r="A420">
            <v>700008022</v>
          </cell>
          <cell r="B420" t="str">
            <v>SCISSORS</v>
          </cell>
          <cell r="C420" t="str">
            <v>1032B1 PK2</v>
          </cell>
          <cell r="D420">
            <v>1</v>
          </cell>
          <cell r="E420">
            <v>88.25</v>
          </cell>
          <cell r="F420">
            <v>1</v>
          </cell>
          <cell r="G420" t="str">
            <v xml:space="preserve"> </v>
          </cell>
          <cell r="H420" t="str">
            <v>Fiber Consumables</v>
          </cell>
          <cell r="I420" t="str">
            <v>OptiSPEED</v>
          </cell>
        </row>
        <row r="421">
          <cell r="A421">
            <v>700008030</v>
          </cell>
          <cell r="B421" t="str">
            <v>SCALE</v>
          </cell>
          <cell r="C421" t="str">
            <v>6 IN PK5</v>
          </cell>
          <cell r="D421">
            <v>1</v>
          </cell>
          <cell r="E421">
            <v>109</v>
          </cell>
          <cell r="F421">
            <v>1</v>
          </cell>
          <cell r="G421" t="str">
            <v xml:space="preserve"> </v>
          </cell>
          <cell r="H421" t="str">
            <v>Fiber Consumables</v>
          </cell>
          <cell r="I421" t="str">
            <v>OptiSPEED</v>
          </cell>
        </row>
        <row r="422">
          <cell r="A422">
            <v>700008055</v>
          </cell>
          <cell r="B422" t="str">
            <v>OVEN CURING</v>
          </cell>
          <cell r="C422" t="str">
            <v>200A</v>
          </cell>
          <cell r="D422">
            <v>1</v>
          </cell>
          <cell r="E422">
            <v>890</v>
          </cell>
          <cell r="F422">
            <v>1</v>
          </cell>
          <cell r="G422" t="str">
            <v xml:space="preserve"> </v>
          </cell>
          <cell r="H422" t="str">
            <v>Fiber Consumables</v>
          </cell>
          <cell r="I422" t="str">
            <v>OptiSPEED</v>
          </cell>
        </row>
        <row r="423">
          <cell r="A423">
            <v>700008113</v>
          </cell>
          <cell r="B423" t="str">
            <v>TOOL</v>
          </cell>
          <cell r="C423" t="str">
            <v>LC TUNING TOOL</v>
          </cell>
          <cell r="D423">
            <v>1</v>
          </cell>
          <cell r="E423">
            <v>65</v>
          </cell>
          <cell r="F423">
            <v>1</v>
          </cell>
          <cell r="G423" t="str">
            <v xml:space="preserve"> </v>
          </cell>
          <cell r="H423" t="str">
            <v>Fiber Consumables</v>
          </cell>
          <cell r="I423" t="str">
            <v>OptiSPEED</v>
          </cell>
        </row>
        <row r="424">
          <cell r="A424">
            <v>700008121</v>
          </cell>
          <cell r="B424" t="str">
            <v>TOOL</v>
          </cell>
          <cell r="C424" t="str">
            <v>LC TUNING WRENCH</v>
          </cell>
          <cell r="D424">
            <v>1</v>
          </cell>
          <cell r="E424">
            <v>25.69</v>
          </cell>
          <cell r="F424">
            <v>1</v>
          </cell>
          <cell r="G424" t="str">
            <v xml:space="preserve"> </v>
          </cell>
          <cell r="H424" t="str">
            <v>Fiber Tools</v>
          </cell>
          <cell r="I424" t="str">
            <v>OptiSPEED</v>
          </cell>
        </row>
        <row r="425">
          <cell r="A425">
            <v>700008147</v>
          </cell>
          <cell r="B425" t="str">
            <v>TOOL</v>
          </cell>
          <cell r="C425" t="str">
            <v>LC STRIPPER GUIDE</v>
          </cell>
          <cell r="D425">
            <v>1</v>
          </cell>
          <cell r="E425">
            <v>78.25</v>
          </cell>
          <cell r="F425">
            <v>1</v>
          </cell>
          <cell r="G425" t="str">
            <v xml:space="preserve"> </v>
          </cell>
          <cell r="H425" t="str">
            <v>Fiber Tools</v>
          </cell>
          <cell r="I425" t="str">
            <v>OptiSPEED</v>
          </cell>
        </row>
        <row r="426">
          <cell r="A426">
            <v>700008154</v>
          </cell>
          <cell r="B426" t="str">
            <v>TOOL</v>
          </cell>
          <cell r="C426" t="str">
            <v>1510LC CRIMPING</v>
          </cell>
          <cell r="D426">
            <v>1</v>
          </cell>
          <cell r="E426">
            <v>380.16</v>
          </cell>
          <cell r="F426">
            <v>1</v>
          </cell>
          <cell r="G426" t="str">
            <v xml:space="preserve"> </v>
          </cell>
          <cell r="H426" t="str">
            <v>Fiber Tools</v>
          </cell>
          <cell r="I426" t="str">
            <v>OptiSPEED</v>
          </cell>
        </row>
        <row r="427">
          <cell r="A427">
            <v>700008170</v>
          </cell>
          <cell r="B427" t="str">
            <v>TOOL</v>
          </cell>
          <cell r="C427" t="str">
            <v>T2001A</v>
          </cell>
          <cell r="D427">
            <v>1</v>
          </cell>
          <cell r="E427">
            <v>28.8</v>
          </cell>
          <cell r="F427">
            <v>1</v>
          </cell>
          <cell r="G427" t="str">
            <v xml:space="preserve"> </v>
          </cell>
          <cell r="H427" t="str">
            <v>Fiber Tools</v>
          </cell>
          <cell r="I427" t="str">
            <v>OptiSPEED</v>
          </cell>
        </row>
        <row r="428">
          <cell r="A428">
            <v>700008188</v>
          </cell>
          <cell r="B428" t="str">
            <v>500B INSERTION TOOL</v>
          </cell>
          <cell r="C428" t="str">
            <v>500B INSERTION TOOL</v>
          </cell>
          <cell r="D428">
            <v>1</v>
          </cell>
          <cell r="E428">
            <v>134.56</v>
          </cell>
          <cell r="F428">
            <v>1</v>
          </cell>
          <cell r="G428" t="str">
            <v xml:space="preserve"> </v>
          </cell>
          <cell r="H428" t="str">
            <v>Fiber Tools</v>
          </cell>
          <cell r="I428" t="str">
            <v>OptiSPEED</v>
          </cell>
        </row>
        <row r="429">
          <cell r="A429">
            <v>700008204</v>
          </cell>
          <cell r="B429" t="str">
            <v>TOOL</v>
          </cell>
          <cell r="C429" t="str">
            <v>1039B  PK5</v>
          </cell>
          <cell r="D429">
            <v>1</v>
          </cell>
          <cell r="E429">
            <v>67.73</v>
          </cell>
          <cell r="F429">
            <v>1</v>
          </cell>
          <cell r="G429" t="str">
            <v xml:space="preserve"> </v>
          </cell>
          <cell r="H429" t="str">
            <v>Fiber Tools</v>
          </cell>
          <cell r="I429" t="str">
            <v>OptiSPEED</v>
          </cell>
        </row>
        <row r="430">
          <cell r="A430">
            <v>700008212</v>
          </cell>
          <cell r="B430" t="str">
            <v>TOOL</v>
          </cell>
          <cell r="C430" t="str">
            <v>1510C PK12</v>
          </cell>
          <cell r="D430">
            <v>1</v>
          </cell>
          <cell r="E430">
            <v>52</v>
          </cell>
          <cell r="F430">
            <v>1</v>
          </cell>
          <cell r="G430" t="str">
            <v xml:space="preserve"> </v>
          </cell>
          <cell r="H430" t="str">
            <v>Fiber Tools</v>
          </cell>
          <cell r="I430" t="str">
            <v>OptiSPEED</v>
          </cell>
        </row>
        <row r="431">
          <cell r="A431">
            <v>700008220</v>
          </cell>
          <cell r="B431" t="str">
            <v>TOOL</v>
          </cell>
          <cell r="C431" t="str">
            <v>1510B</v>
          </cell>
          <cell r="D431">
            <v>1</v>
          </cell>
          <cell r="E431">
            <v>330.42</v>
          </cell>
          <cell r="F431">
            <v>1</v>
          </cell>
          <cell r="G431" t="str">
            <v xml:space="preserve"> </v>
          </cell>
          <cell r="H431" t="str">
            <v>Fiber Tools</v>
          </cell>
          <cell r="I431" t="str">
            <v>OptiSPEED</v>
          </cell>
        </row>
        <row r="432">
          <cell r="A432">
            <v>700008253</v>
          </cell>
          <cell r="B432" t="str">
            <v>TOOL</v>
          </cell>
          <cell r="C432" t="str">
            <v>102A</v>
          </cell>
          <cell r="D432">
            <v>1</v>
          </cell>
          <cell r="E432">
            <v>230.75</v>
          </cell>
          <cell r="F432">
            <v>1</v>
          </cell>
          <cell r="G432" t="str">
            <v xml:space="preserve"> </v>
          </cell>
          <cell r="H432" t="str">
            <v>Fiber Tools</v>
          </cell>
          <cell r="I432" t="str">
            <v>OptiSPEED</v>
          </cell>
        </row>
        <row r="433">
          <cell r="A433">
            <v>700008261</v>
          </cell>
          <cell r="B433" t="str">
            <v>TOOL STRIPPING</v>
          </cell>
          <cell r="C433" t="str">
            <v>700A</v>
          </cell>
          <cell r="D433">
            <v>1</v>
          </cell>
          <cell r="E433">
            <v>53.64</v>
          </cell>
          <cell r="F433">
            <v>1</v>
          </cell>
          <cell r="G433" t="str">
            <v xml:space="preserve"> </v>
          </cell>
          <cell r="H433" t="str">
            <v>Fiber Tools</v>
          </cell>
          <cell r="I433" t="str">
            <v>OptiSPEED</v>
          </cell>
        </row>
        <row r="434">
          <cell r="A434">
            <v>700008287</v>
          </cell>
          <cell r="B434" t="str">
            <v>TOOL</v>
          </cell>
          <cell r="C434" t="str">
            <v>935A FIBER CLEAVING</v>
          </cell>
          <cell r="D434">
            <v>1</v>
          </cell>
          <cell r="E434">
            <v>140</v>
          </cell>
          <cell r="F434">
            <v>1</v>
          </cell>
          <cell r="G434" t="str">
            <v xml:space="preserve"> </v>
          </cell>
          <cell r="H434" t="str">
            <v>Fiber Tools</v>
          </cell>
          <cell r="I434" t="str">
            <v>OptiSPEED</v>
          </cell>
        </row>
        <row r="435">
          <cell r="A435">
            <v>700008345</v>
          </cell>
          <cell r="B435" t="str">
            <v>TROUGH</v>
          </cell>
          <cell r="C435" t="str">
            <v>FOR 23 INCH</v>
          </cell>
          <cell r="D435">
            <v>1</v>
          </cell>
          <cell r="E435">
            <v>58</v>
          </cell>
          <cell r="F435">
            <v>1</v>
          </cell>
          <cell r="G435" t="str">
            <v xml:space="preserve"> </v>
          </cell>
          <cell r="H435" t="str">
            <v>Fiber Panels</v>
          </cell>
          <cell r="I435" t="str">
            <v>OptiSPEED</v>
          </cell>
        </row>
        <row r="436">
          <cell r="A436">
            <v>700008360</v>
          </cell>
          <cell r="B436" t="str">
            <v>TUBING</v>
          </cell>
          <cell r="C436" t="str">
            <v>210FT BUFFER PK5</v>
          </cell>
          <cell r="D436">
            <v>1</v>
          </cell>
          <cell r="E436">
            <v>202.25</v>
          </cell>
          <cell r="F436">
            <v>1</v>
          </cell>
          <cell r="G436" t="str">
            <v xml:space="preserve"> </v>
          </cell>
          <cell r="H436" t="str">
            <v>Fiber Misc</v>
          </cell>
          <cell r="I436" t="str">
            <v>OptiSPEED</v>
          </cell>
        </row>
        <row r="437">
          <cell r="A437">
            <v>700008394</v>
          </cell>
          <cell r="B437" t="str">
            <v>WIRE</v>
          </cell>
          <cell r="C437" t="str">
            <v>VIAL MUSIC WIRE PK4</v>
          </cell>
          <cell r="D437">
            <v>1</v>
          </cell>
          <cell r="E437">
            <v>127.79</v>
          </cell>
          <cell r="F437">
            <v>1</v>
          </cell>
          <cell r="G437" t="str">
            <v xml:space="preserve"> </v>
          </cell>
          <cell r="H437" t="str">
            <v>Fiber Misc</v>
          </cell>
          <cell r="I437" t="str">
            <v>OptiSPEED</v>
          </cell>
        </row>
        <row r="438">
          <cell r="A438">
            <v>700008444</v>
          </cell>
          <cell r="B438" t="str">
            <v>CABLE LG BUILDING</v>
          </cell>
          <cell r="C438" t="str">
            <v>5202 012A MHOR</v>
          </cell>
          <cell r="D438">
            <v>1000</v>
          </cell>
          <cell r="E438">
            <v>2.06</v>
          </cell>
          <cell r="F438">
            <v>1</v>
          </cell>
          <cell r="H438" t="str">
            <v>Fiber Cable</v>
          </cell>
          <cell r="I438" t="str">
            <v>OptiSPEED</v>
          </cell>
        </row>
        <row r="439">
          <cell r="A439">
            <v>700008451</v>
          </cell>
          <cell r="B439" t="str">
            <v>CABLE LG BUILDING</v>
          </cell>
          <cell r="C439" t="str">
            <v>5202 008A MHOR</v>
          </cell>
          <cell r="D439">
            <v>1000</v>
          </cell>
          <cell r="E439">
            <v>1.24</v>
          </cell>
          <cell r="F439">
            <v>1</v>
          </cell>
          <cell r="H439" t="str">
            <v>Fiber Cable</v>
          </cell>
          <cell r="I439" t="str">
            <v>OptiSPEED</v>
          </cell>
        </row>
        <row r="440">
          <cell r="A440">
            <v>700008469</v>
          </cell>
          <cell r="B440" t="str">
            <v>CABLE LG BUILDING</v>
          </cell>
          <cell r="C440" t="str">
            <v>5202 006A MHOR</v>
          </cell>
          <cell r="D440">
            <v>1000</v>
          </cell>
          <cell r="E440">
            <v>0.99</v>
          </cell>
          <cell r="F440">
            <v>1</v>
          </cell>
          <cell r="H440" t="str">
            <v>Fiber Cable</v>
          </cell>
          <cell r="I440" t="str">
            <v>OptiSPEED</v>
          </cell>
        </row>
        <row r="441">
          <cell r="A441">
            <v>700008477</v>
          </cell>
          <cell r="B441" t="str">
            <v>CABLE LG BUILDING</v>
          </cell>
          <cell r="C441" t="str">
            <v>5202 004A MHOR</v>
          </cell>
          <cell r="D441">
            <v>1000</v>
          </cell>
          <cell r="E441">
            <v>0.75</v>
          </cell>
          <cell r="F441">
            <v>1</v>
          </cell>
          <cell r="H441" t="str">
            <v>Fiber Cable</v>
          </cell>
          <cell r="I441" t="str">
            <v>OptiSPEED</v>
          </cell>
        </row>
        <row r="442">
          <cell r="A442">
            <v>700008485</v>
          </cell>
          <cell r="B442" t="str">
            <v>CABLE LG BUILDING</v>
          </cell>
          <cell r="C442" t="str">
            <v>5202 002A MHOR</v>
          </cell>
          <cell r="D442">
            <v>1640</v>
          </cell>
          <cell r="E442">
            <v>0.5</v>
          </cell>
          <cell r="F442">
            <v>1</v>
          </cell>
          <cell r="H442" t="str">
            <v>Fiber Cable</v>
          </cell>
          <cell r="I442" t="str">
            <v>OptiSPEED</v>
          </cell>
        </row>
        <row r="443">
          <cell r="A443">
            <v>700008519</v>
          </cell>
          <cell r="B443" t="str">
            <v>MM INDOOR/OUTDOOR CABLE</v>
          </cell>
          <cell r="C443" t="str">
            <v>5105 036A MHBK</v>
          </cell>
          <cell r="D443">
            <v>1640</v>
          </cell>
          <cell r="E443">
            <v>11.48</v>
          </cell>
          <cell r="F443">
            <v>1</v>
          </cell>
          <cell r="H443" t="str">
            <v>Fiber Cable</v>
          </cell>
          <cell r="I443" t="str">
            <v>OptiSPEED</v>
          </cell>
        </row>
        <row r="444">
          <cell r="A444">
            <v>700008543</v>
          </cell>
          <cell r="B444" t="str">
            <v>MM INDOOR/OUTDOOR CABLE</v>
          </cell>
          <cell r="C444" t="str">
            <v>5105 024A MHBK</v>
          </cell>
          <cell r="D444">
            <v>1640</v>
          </cell>
          <cell r="E444">
            <v>6.72</v>
          </cell>
          <cell r="F444">
            <v>1</v>
          </cell>
          <cell r="H444" t="str">
            <v>Fiber Cable</v>
          </cell>
          <cell r="I444" t="str">
            <v>OptiSPEED</v>
          </cell>
        </row>
        <row r="445">
          <cell r="A445">
            <v>700008998</v>
          </cell>
          <cell r="B445" t="str">
            <v>CABLE LG BUILDING</v>
          </cell>
          <cell r="C445" t="str">
            <v>5300 072A MRSL</v>
          </cell>
          <cell r="D445">
            <v>1640</v>
          </cell>
          <cell r="E445">
            <v>18.309999999999999</v>
          </cell>
          <cell r="F445">
            <v>1</v>
          </cell>
          <cell r="H445" t="str">
            <v>Fiber Cable</v>
          </cell>
          <cell r="I445" t="str">
            <v>OptiSPEED</v>
          </cell>
        </row>
        <row r="446">
          <cell r="A446">
            <v>700009004</v>
          </cell>
          <cell r="B446" t="str">
            <v>CABLE LG BUILDING</v>
          </cell>
          <cell r="C446" t="str">
            <v>5301 072A MPSL</v>
          </cell>
          <cell r="D446">
            <v>1640</v>
          </cell>
          <cell r="E446">
            <v>17.5</v>
          </cell>
          <cell r="F446">
            <v>1</v>
          </cell>
          <cell r="H446" t="str">
            <v>Fiber Cable</v>
          </cell>
          <cell r="I446" t="str">
            <v>OptiSPEED</v>
          </cell>
        </row>
        <row r="447">
          <cell r="A447">
            <v>700009012</v>
          </cell>
          <cell r="B447" t="str">
            <v>CABLE LG BUILDING</v>
          </cell>
          <cell r="C447" t="str">
            <v>5302 072A MHOR</v>
          </cell>
          <cell r="D447">
            <v>1640</v>
          </cell>
          <cell r="E447">
            <v>21.26</v>
          </cell>
          <cell r="F447">
            <v>1</v>
          </cell>
          <cell r="H447" t="str">
            <v>Fiber Cable</v>
          </cell>
          <cell r="I447" t="str">
            <v>OptiSPEED</v>
          </cell>
        </row>
        <row r="448">
          <cell r="A448">
            <v>700009087</v>
          </cell>
          <cell r="B448" t="str">
            <v>CABLE LG BUILDING</v>
          </cell>
          <cell r="C448" t="str">
            <v>5300 048A MRSL</v>
          </cell>
          <cell r="D448">
            <v>1640</v>
          </cell>
          <cell r="E448">
            <v>13.28</v>
          </cell>
          <cell r="F448">
            <v>1</v>
          </cell>
          <cell r="H448" t="str">
            <v>Fiber Cable</v>
          </cell>
          <cell r="I448" t="str">
            <v>OptiSPEED</v>
          </cell>
        </row>
        <row r="449">
          <cell r="A449">
            <v>700009103</v>
          </cell>
          <cell r="B449" t="str">
            <v>CABLE LG BUILDING</v>
          </cell>
          <cell r="C449" t="str">
            <v>5302 048A MHOR</v>
          </cell>
          <cell r="D449">
            <v>1640</v>
          </cell>
          <cell r="E449">
            <v>15.14</v>
          </cell>
          <cell r="F449">
            <v>1</v>
          </cell>
          <cell r="H449" t="str">
            <v>Fiber Cable</v>
          </cell>
          <cell r="I449" t="str">
            <v>OptiSPEED</v>
          </cell>
        </row>
        <row r="450">
          <cell r="A450">
            <v>700009178</v>
          </cell>
          <cell r="B450" t="str">
            <v>CABLE LG BUILDING</v>
          </cell>
          <cell r="C450" t="str">
            <v>5300 036A MRSL</v>
          </cell>
          <cell r="D450">
            <v>1640</v>
          </cell>
          <cell r="E450">
            <v>10.55</v>
          </cell>
          <cell r="F450">
            <v>1</v>
          </cell>
          <cell r="H450" t="str">
            <v>Fiber Cable</v>
          </cell>
          <cell r="I450" t="str">
            <v>OptiSPEED</v>
          </cell>
        </row>
        <row r="451">
          <cell r="A451">
            <v>700009194</v>
          </cell>
          <cell r="B451" t="str">
            <v>CABLE LG BUILDING</v>
          </cell>
          <cell r="C451" t="str">
            <v>5302 036A MHOR</v>
          </cell>
          <cell r="D451">
            <v>1640</v>
          </cell>
          <cell r="E451">
            <v>6.72</v>
          </cell>
          <cell r="F451">
            <v>1</v>
          </cell>
          <cell r="H451" t="str">
            <v>Fiber Cable</v>
          </cell>
          <cell r="I451" t="str">
            <v>OptiSPEED</v>
          </cell>
        </row>
        <row r="452">
          <cell r="A452">
            <v>700009269</v>
          </cell>
          <cell r="B452" t="str">
            <v>CABLE LG BUILDING</v>
          </cell>
          <cell r="C452" t="str">
            <v>5300 024A MRSL</v>
          </cell>
          <cell r="D452">
            <v>1640</v>
          </cell>
          <cell r="E452">
            <v>4.93</v>
          </cell>
          <cell r="F452">
            <v>1</v>
          </cell>
          <cell r="H452" t="str">
            <v>Fiber Cable</v>
          </cell>
          <cell r="I452" t="str">
            <v>OptiSPEED</v>
          </cell>
        </row>
        <row r="453">
          <cell r="A453">
            <v>700009277</v>
          </cell>
          <cell r="B453" t="str">
            <v>CABLE LG BUILDING</v>
          </cell>
          <cell r="C453" t="str">
            <v>5301 024A MPSL</v>
          </cell>
          <cell r="D453">
            <v>1640</v>
          </cell>
          <cell r="E453">
            <v>6</v>
          </cell>
          <cell r="F453">
            <v>1</v>
          </cell>
          <cell r="G453" t="str">
            <v>Price Decrease</v>
          </cell>
          <cell r="H453" t="str">
            <v>Fiber Cable</v>
          </cell>
          <cell r="I453" t="str">
            <v>OptiSPEED</v>
          </cell>
        </row>
        <row r="454">
          <cell r="A454">
            <v>700009293</v>
          </cell>
          <cell r="B454" t="str">
            <v>CABLE LG BUILDING</v>
          </cell>
          <cell r="C454" t="str">
            <v>5302 024A MHOR</v>
          </cell>
          <cell r="D454">
            <v>1000</v>
          </cell>
          <cell r="E454">
            <v>4.4800000000000004</v>
          </cell>
          <cell r="F454">
            <v>1</v>
          </cell>
          <cell r="H454" t="str">
            <v>Fiber Cable</v>
          </cell>
          <cell r="I454" t="str">
            <v>OptiSPEED</v>
          </cell>
        </row>
        <row r="455">
          <cell r="A455">
            <v>700009301</v>
          </cell>
          <cell r="B455" t="str">
            <v>CABLE LG BUILDING</v>
          </cell>
          <cell r="C455" t="str">
            <v>5300 018A MRSL</v>
          </cell>
          <cell r="D455">
            <v>1640</v>
          </cell>
          <cell r="E455">
            <v>3.71</v>
          </cell>
          <cell r="F455">
            <v>1</v>
          </cell>
          <cell r="H455" t="str">
            <v>Fiber Cable</v>
          </cell>
          <cell r="I455" t="str">
            <v>OptiSPEED</v>
          </cell>
        </row>
        <row r="456">
          <cell r="A456">
            <v>700009368</v>
          </cell>
          <cell r="B456" t="str">
            <v>CABLE LG BUILDING</v>
          </cell>
          <cell r="C456" t="str">
            <v>LGBC-012D-PRX</v>
          </cell>
          <cell r="D456">
            <v>1640</v>
          </cell>
          <cell r="E456">
            <v>3.5</v>
          </cell>
          <cell r="F456">
            <v>1</v>
          </cell>
          <cell r="H456" t="str">
            <v>Fiber Cable</v>
          </cell>
          <cell r="I456" t="str">
            <v>OptiSPEED</v>
          </cell>
        </row>
        <row r="457">
          <cell r="A457">
            <v>700009384</v>
          </cell>
          <cell r="B457" t="str">
            <v>CABLE LG BUILDING</v>
          </cell>
          <cell r="C457" t="str">
            <v>5200 012A MRSL</v>
          </cell>
          <cell r="D457">
            <v>1640</v>
          </cell>
          <cell r="E457">
            <v>2.44</v>
          </cell>
          <cell r="F457">
            <v>1</v>
          </cell>
          <cell r="H457" t="str">
            <v>Fiber Cable</v>
          </cell>
          <cell r="I457" t="str">
            <v>OptiSPEED</v>
          </cell>
        </row>
        <row r="458">
          <cell r="A458">
            <v>700009392</v>
          </cell>
          <cell r="B458" t="str">
            <v>CABLE LG BUILDING</v>
          </cell>
          <cell r="C458" t="str">
            <v>5201 012A MPSL</v>
          </cell>
          <cell r="D458">
            <v>1640</v>
          </cell>
          <cell r="E458">
            <v>3.15</v>
          </cell>
          <cell r="F458">
            <v>1</v>
          </cell>
          <cell r="H458" t="str">
            <v>Fiber Cable</v>
          </cell>
          <cell r="I458" t="str">
            <v>OptiSPEED</v>
          </cell>
        </row>
        <row r="459">
          <cell r="A459">
            <v>700009434</v>
          </cell>
          <cell r="B459" t="str">
            <v>CABLE LG BUILDING</v>
          </cell>
          <cell r="C459" t="str">
            <v>5200 008A MRSL</v>
          </cell>
          <cell r="D459">
            <v>1640</v>
          </cell>
          <cell r="E459">
            <v>1.76</v>
          </cell>
          <cell r="F459">
            <v>1</v>
          </cell>
          <cell r="H459" t="str">
            <v>Fiber Cable</v>
          </cell>
          <cell r="I459" t="str">
            <v>OptiSPEED</v>
          </cell>
        </row>
        <row r="460">
          <cell r="A460">
            <v>700009442</v>
          </cell>
          <cell r="B460" t="str">
            <v>CABLE LG BUILDING</v>
          </cell>
          <cell r="C460" t="str">
            <v>5201 008A MPSL</v>
          </cell>
          <cell r="D460">
            <v>1640</v>
          </cell>
          <cell r="E460">
            <v>2.31</v>
          </cell>
          <cell r="F460">
            <v>1</v>
          </cell>
          <cell r="H460" t="str">
            <v>Fiber Cable</v>
          </cell>
          <cell r="I460" t="str">
            <v>OptiSPEED</v>
          </cell>
        </row>
        <row r="461">
          <cell r="A461">
            <v>700009509</v>
          </cell>
          <cell r="B461" t="str">
            <v>CABLE LG BUILDING</v>
          </cell>
          <cell r="C461" t="str">
            <v>5200 006A MRSL</v>
          </cell>
          <cell r="D461">
            <v>1640</v>
          </cell>
          <cell r="E461">
            <v>1.28</v>
          </cell>
          <cell r="F461">
            <v>1</v>
          </cell>
          <cell r="H461" t="str">
            <v>Fiber Cable</v>
          </cell>
          <cell r="I461" t="str">
            <v>OptiSPEED</v>
          </cell>
        </row>
        <row r="462">
          <cell r="A462">
            <v>700009517</v>
          </cell>
          <cell r="B462" t="str">
            <v>CABLE LG BUILDING</v>
          </cell>
          <cell r="C462" t="str">
            <v>5201 006A MPSL</v>
          </cell>
          <cell r="D462">
            <v>1640</v>
          </cell>
          <cell r="E462">
            <v>1.78</v>
          </cell>
          <cell r="F462">
            <v>1</v>
          </cell>
          <cell r="H462" t="str">
            <v>Fiber Cable</v>
          </cell>
          <cell r="I462" t="str">
            <v>OptiSPEED</v>
          </cell>
        </row>
        <row r="463">
          <cell r="A463">
            <v>700009566</v>
          </cell>
          <cell r="B463" t="str">
            <v>CABLE LG BUILDING</v>
          </cell>
          <cell r="C463" t="str">
            <v>LGBC-004D-PRX</v>
          </cell>
          <cell r="D463">
            <v>1640</v>
          </cell>
          <cell r="E463">
            <v>1.5</v>
          </cell>
          <cell r="F463">
            <v>1</v>
          </cell>
          <cell r="H463" t="str">
            <v>Fiber Cable</v>
          </cell>
          <cell r="I463" t="str">
            <v>OptiSPEED</v>
          </cell>
        </row>
        <row r="464">
          <cell r="A464">
            <v>700009574</v>
          </cell>
          <cell r="B464" t="str">
            <v>CABLE LG BUILDING</v>
          </cell>
          <cell r="C464" t="str">
            <v>5200 004A MRSL</v>
          </cell>
          <cell r="D464">
            <v>1640</v>
          </cell>
          <cell r="E464">
            <v>0.91</v>
          </cell>
          <cell r="F464">
            <v>1</v>
          </cell>
          <cell r="H464" t="str">
            <v>Fiber Cable</v>
          </cell>
          <cell r="I464" t="str">
            <v>OptiSPEED</v>
          </cell>
        </row>
        <row r="465">
          <cell r="A465">
            <v>700009582</v>
          </cell>
          <cell r="B465" t="str">
            <v>CABLE LG BUILDING</v>
          </cell>
          <cell r="C465" t="str">
            <v>5201 004A MPSL</v>
          </cell>
          <cell r="D465">
            <v>1640</v>
          </cell>
          <cell r="E465">
            <v>1.32</v>
          </cell>
          <cell r="F465">
            <v>1</v>
          </cell>
          <cell r="H465" t="str">
            <v>Fiber Cable</v>
          </cell>
          <cell r="I465" t="str">
            <v>OptiSPEED</v>
          </cell>
        </row>
        <row r="466">
          <cell r="A466">
            <v>700009640</v>
          </cell>
          <cell r="B466" t="str">
            <v>CABLE LG BUILDING</v>
          </cell>
          <cell r="C466" t="str">
            <v>5200 002A MRSL</v>
          </cell>
          <cell r="D466">
            <v>1640</v>
          </cell>
          <cell r="E466">
            <v>0.75</v>
          </cell>
          <cell r="F466">
            <v>1</v>
          </cell>
          <cell r="H466" t="str">
            <v>Fiber Cable</v>
          </cell>
          <cell r="I466" t="str">
            <v>OptiSPEED</v>
          </cell>
        </row>
        <row r="467">
          <cell r="A467">
            <v>700009657</v>
          </cell>
          <cell r="B467" t="str">
            <v>CABLE LG BUILDING</v>
          </cell>
          <cell r="C467" t="str">
            <v>5201 002A MPSL</v>
          </cell>
          <cell r="D467">
            <v>1640</v>
          </cell>
          <cell r="E467">
            <v>0.88</v>
          </cell>
          <cell r="F467">
            <v>1</v>
          </cell>
          <cell r="H467" t="str">
            <v>Fiber Cable</v>
          </cell>
          <cell r="I467" t="str">
            <v>OptiSPEED</v>
          </cell>
        </row>
        <row r="468">
          <cell r="A468">
            <v>700009673</v>
          </cell>
          <cell r="B468" t="str">
            <v>FIBER CABLE LAZRSPEED</v>
          </cell>
          <cell r="C468" t="str">
            <v>5301 036A ZPAQ</v>
          </cell>
          <cell r="D468">
            <v>1640</v>
          </cell>
          <cell r="E468">
            <v>14.25</v>
          </cell>
          <cell r="F468">
            <v>1</v>
          </cell>
          <cell r="H468" t="str">
            <v>Fiber Cable</v>
          </cell>
          <cell r="I468" t="str">
            <v>LazrSPEED 300</v>
          </cell>
        </row>
        <row r="469">
          <cell r="A469">
            <v>700009681</v>
          </cell>
          <cell r="B469" t="str">
            <v>FIBER CABLE LAZRSPEED</v>
          </cell>
          <cell r="C469" t="str">
            <v>5302 036A ZHAQ</v>
          </cell>
          <cell r="D469">
            <v>1640</v>
          </cell>
          <cell r="E469">
            <v>6.07</v>
          </cell>
          <cell r="F469">
            <v>1</v>
          </cell>
          <cell r="H469" t="str">
            <v>Fiber Cable</v>
          </cell>
          <cell r="I469" t="str">
            <v>LazrSPEED 300</v>
          </cell>
        </row>
        <row r="470">
          <cell r="A470">
            <v>700009699</v>
          </cell>
          <cell r="B470" t="str">
            <v>FIBER CABLE LAZRSPEED</v>
          </cell>
          <cell r="C470" t="str">
            <v>5301 024A ZPAQ</v>
          </cell>
          <cell r="D470">
            <v>1640</v>
          </cell>
          <cell r="E470">
            <v>7.25</v>
          </cell>
          <cell r="F470">
            <v>1</v>
          </cell>
          <cell r="H470" t="str">
            <v>Fiber Cable</v>
          </cell>
          <cell r="I470" t="str">
            <v>LazrSPEED 300</v>
          </cell>
        </row>
        <row r="471">
          <cell r="A471">
            <v>700009707</v>
          </cell>
          <cell r="B471" t="str">
            <v>FIBER CABLE LAZRSPEED</v>
          </cell>
          <cell r="C471" t="str">
            <v>5302 024A ZHAQ</v>
          </cell>
          <cell r="D471">
            <v>1000</v>
          </cell>
          <cell r="E471">
            <v>4.96</v>
          </cell>
          <cell r="F471">
            <v>1</v>
          </cell>
          <cell r="H471" t="str">
            <v>Fiber Cable</v>
          </cell>
          <cell r="I471" t="str">
            <v>LazrSPEED 300</v>
          </cell>
        </row>
        <row r="472">
          <cell r="A472">
            <v>700009715</v>
          </cell>
          <cell r="B472" t="str">
            <v>FIBER CABLE LAZRSPEED</v>
          </cell>
          <cell r="C472" t="str">
            <v>5301 024A HPAQ</v>
          </cell>
          <cell r="D472">
            <v>1640</v>
          </cell>
          <cell r="E472">
            <v>4.4000000000000004</v>
          </cell>
          <cell r="F472">
            <v>1</v>
          </cell>
          <cell r="H472" t="str">
            <v>Fiber Cable</v>
          </cell>
          <cell r="I472" t="str">
            <v>LazrSPEED 150</v>
          </cell>
        </row>
        <row r="473">
          <cell r="A473">
            <v>700009723</v>
          </cell>
          <cell r="B473" t="str">
            <v>FIBER CABLE LAZRSPEED</v>
          </cell>
          <cell r="C473" t="str">
            <v>5302 024A HHAQ</v>
          </cell>
          <cell r="D473">
            <v>1000</v>
          </cell>
          <cell r="E473">
            <v>3.15</v>
          </cell>
          <cell r="F473">
            <v>1</v>
          </cell>
          <cell r="H473" t="str">
            <v>Fiber Cable</v>
          </cell>
          <cell r="I473" t="str">
            <v>LazrSPEED 150</v>
          </cell>
        </row>
        <row r="474">
          <cell r="A474">
            <v>700009731</v>
          </cell>
          <cell r="B474" t="str">
            <v>FIBER CABLE LAZRSPEED</v>
          </cell>
          <cell r="C474" t="str">
            <v>5201 012A ZPAQ</v>
          </cell>
          <cell r="D474">
            <v>1640</v>
          </cell>
          <cell r="E474">
            <v>3.7</v>
          </cell>
          <cell r="F474">
            <v>1</v>
          </cell>
          <cell r="H474" t="str">
            <v>Fiber Cable</v>
          </cell>
          <cell r="I474" t="str">
            <v>LazrSPEED 300</v>
          </cell>
        </row>
        <row r="475">
          <cell r="A475">
            <v>700009749</v>
          </cell>
          <cell r="B475" t="str">
            <v>FIBER CABLE LAZRSPEED</v>
          </cell>
          <cell r="C475" t="str">
            <v>5202 012A ZHAQ</v>
          </cell>
          <cell r="D475">
            <v>1000</v>
          </cell>
          <cell r="E475">
            <v>1.92</v>
          </cell>
          <cell r="F475">
            <v>1</v>
          </cell>
          <cell r="H475" t="str">
            <v>Fiber Cable</v>
          </cell>
          <cell r="I475" t="str">
            <v>LazrSPEED 300</v>
          </cell>
        </row>
        <row r="476">
          <cell r="A476">
            <v>700009756</v>
          </cell>
          <cell r="B476" t="str">
            <v>FIBER CABLE LAZRSPEED</v>
          </cell>
          <cell r="C476" t="str">
            <v>5201 012A HPAQ</v>
          </cell>
          <cell r="D476">
            <v>1640</v>
          </cell>
          <cell r="E476">
            <v>2.25</v>
          </cell>
          <cell r="F476">
            <v>1</v>
          </cell>
          <cell r="H476" t="str">
            <v>Fiber Cable</v>
          </cell>
          <cell r="I476" t="str">
            <v>LazrSPEED 150</v>
          </cell>
        </row>
        <row r="477">
          <cell r="A477">
            <v>700009764</v>
          </cell>
          <cell r="B477" t="str">
            <v>FIBER CABLE LAZRSPEED</v>
          </cell>
          <cell r="C477" t="str">
            <v>5202 012A HHAQ</v>
          </cell>
          <cell r="D477">
            <v>1000</v>
          </cell>
          <cell r="E477">
            <v>1.61</v>
          </cell>
          <cell r="F477">
            <v>1</v>
          </cell>
          <cell r="H477" t="str">
            <v>Fiber Cable</v>
          </cell>
          <cell r="I477" t="str">
            <v>LazrSPEED 150</v>
          </cell>
        </row>
        <row r="478">
          <cell r="A478">
            <v>700009772</v>
          </cell>
          <cell r="B478" t="str">
            <v>FIBER CABLE LAZRSPEED</v>
          </cell>
          <cell r="C478" t="str">
            <v>5201 006A ZPAQ</v>
          </cell>
          <cell r="D478">
            <v>1640</v>
          </cell>
          <cell r="E478">
            <v>2</v>
          </cell>
          <cell r="F478">
            <v>1</v>
          </cell>
          <cell r="H478" t="str">
            <v>Fiber Cable</v>
          </cell>
          <cell r="I478" t="str">
            <v>LazrSPEED 300</v>
          </cell>
        </row>
        <row r="479">
          <cell r="A479">
            <v>700009780</v>
          </cell>
          <cell r="B479" t="str">
            <v>FIBER CABLE LAZRSPEED</v>
          </cell>
          <cell r="C479" t="str">
            <v>5202 006A ZHAQ</v>
          </cell>
          <cell r="D479">
            <v>1000</v>
          </cell>
          <cell r="E479">
            <v>1.06</v>
          </cell>
          <cell r="F479">
            <v>1</v>
          </cell>
          <cell r="H479" t="str">
            <v>Fiber Cable</v>
          </cell>
          <cell r="I479" t="str">
            <v>LazrSPEED 300</v>
          </cell>
        </row>
        <row r="480">
          <cell r="A480">
            <v>700009798</v>
          </cell>
          <cell r="B480" t="str">
            <v>FIBER CABLE LAZRSPEED</v>
          </cell>
          <cell r="C480" t="str">
            <v>5201 006A HPAQ</v>
          </cell>
          <cell r="D480">
            <v>1640</v>
          </cell>
          <cell r="E480">
            <v>1.25</v>
          </cell>
          <cell r="F480">
            <v>1</v>
          </cell>
          <cell r="H480" t="str">
            <v>Fiber Cable</v>
          </cell>
          <cell r="I480" t="str">
            <v>LazrSPEED 150</v>
          </cell>
        </row>
        <row r="481">
          <cell r="A481">
            <v>700009806</v>
          </cell>
          <cell r="B481" t="str">
            <v>FIBER CABLE LAZRSPEED</v>
          </cell>
          <cell r="C481" t="str">
            <v>5202 006A HHAQ</v>
          </cell>
          <cell r="D481">
            <v>1000</v>
          </cell>
          <cell r="E481">
            <v>0.89</v>
          </cell>
          <cell r="F481">
            <v>1</v>
          </cell>
          <cell r="H481" t="str">
            <v>Fiber Cable</v>
          </cell>
          <cell r="I481" t="str">
            <v>LazrSPEED 150</v>
          </cell>
        </row>
        <row r="482">
          <cell r="A482">
            <v>700009814</v>
          </cell>
          <cell r="B482" t="str">
            <v>FIBER CABLE LAZRSPEED</v>
          </cell>
          <cell r="C482" t="str">
            <v>5201 004A ZPAQ</v>
          </cell>
          <cell r="D482">
            <v>1640</v>
          </cell>
          <cell r="E482">
            <v>1.45</v>
          </cell>
          <cell r="F482">
            <v>1</v>
          </cell>
          <cell r="H482" t="str">
            <v>Fiber Cable</v>
          </cell>
          <cell r="I482" t="str">
            <v>LazrSPEED 300</v>
          </cell>
        </row>
        <row r="483">
          <cell r="A483">
            <v>700009822</v>
          </cell>
          <cell r="B483" t="str">
            <v>FIBER CABLE LAZRSPEED</v>
          </cell>
          <cell r="C483" t="str">
            <v>5202 004A ZHAQ</v>
          </cell>
          <cell r="D483">
            <v>1000</v>
          </cell>
          <cell r="E483">
            <v>0.78</v>
          </cell>
          <cell r="F483">
            <v>1</v>
          </cell>
          <cell r="H483" t="str">
            <v>Fiber Cable</v>
          </cell>
          <cell r="I483" t="str">
            <v>LazrSPEED 300</v>
          </cell>
        </row>
        <row r="484">
          <cell r="A484">
            <v>700009830</v>
          </cell>
          <cell r="B484" t="str">
            <v>FIBER CABLE LAZRSPEED</v>
          </cell>
          <cell r="C484" t="str">
            <v>5201 004A HPAQ</v>
          </cell>
          <cell r="D484">
            <v>1640</v>
          </cell>
          <cell r="E484">
            <v>0.95</v>
          </cell>
          <cell r="F484">
            <v>1</v>
          </cell>
          <cell r="H484" t="str">
            <v>Fiber Cable</v>
          </cell>
          <cell r="I484" t="str">
            <v>LazrSPEED 150</v>
          </cell>
        </row>
        <row r="485">
          <cell r="A485">
            <v>700009848</v>
          </cell>
          <cell r="B485" t="str">
            <v>FIBER CABLE LAZRSPEED</v>
          </cell>
          <cell r="C485" t="str">
            <v>5202 004A HHAQ</v>
          </cell>
          <cell r="D485">
            <v>1640</v>
          </cell>
          <cell r="E485">
            <v>0.67</v>
          </cell>
          <cell r="F485">
            <v>1</v>
          </cell>
          <cell r="H485" t="str">
            <v>Fiber Cable</v>
          </cell>
          <cell r="I485" t="str">
            <v>LazrSPEED 150</v>
          </cell>
        </row>
        <row r="486">
          <cell r="A486">
            <v>700009855</v>
          </cell>
          <cell r="B486" t="str">
            <v>FIBER CABLE LAZRSPEED</v>
          </cell>
          <cell r="C486" t="str">
            <v>5201 002A ZPAQ</v>
          </cell>
          <cell r="D486">
            <v>1640</v>
          </cell>
          <cell r="E486">
            <v>0.8</v>
          </cell>
          <cell r="F486">
            <v>1</v>
          </cell>
          <cell r="H486" t="str">
            <v>Fiber Cable</v>
          </cell>
          <cell r="I486" t="str">
            <v>LazrSPEED 300</v>
          </cell>
        </row>
        <row r="487">
          <cell r="A487">
            <v>700009863</v>
          </cell>
          <cell r="B487" t="str">
            <v>FIBER CABLE LAZRSPEED</v>
          </cell>
          <cell r="C487" t="str">
            <v>5202 002A ZHAQ</v>
          </cell>
          <cell r="D487">
            <v>1640</v>
          </cell>
          <cell r="E487">
            <v>0.48</v>
          </cell>
          <cell r="F487">
            <v>1</v>
          </cell>
          <cell r="H487" t="str">
            <v>Fiber Cable</v>
          </cell>
          <cell r="I487" t="str">
            <v>LazrSPEED 300</v>
          </cell>
        </row>
        <row r="488">
          <cell r="A488">
            <v>700009871</v>
          </cell>
          <cell r="B488" t="str">
            <v>FIBER CABLE LAZRSPEED</v>
          </cell>
          <cell r="C488" t="str">
            <v>5201 002A HPAQ</v>
          </cell>
          <cell r="D488">
            <v>1640</v>
          </cell>
          <cell r="E488">
            <v>0.52</v>
          </cell>
          <cell r="F488">
            <v>1</v>
          </cell>
          <cell r="H488" t="str">
            <v>Fiber Cable</v>
          </cell>
          <cell r="I488" t="str">
            <v>LazrSPEED 150</v>
          </cell>
        </row>
        <row r="489">
          <cell r="A489">
            <v>700009889</v>
          </cell>
          <cell r="B489" t="str">
            <v>FIBER CABLE LAZRSPEED</v>
          </cell>
          <cell r="C489" t="str">
            <v>5202 002A HHAQ</v>
          </cell>
          <cell r="D489">
            <v>1640</v>
          </cell>
          <cell r="E489">
            <v>0.42</v>
          </cell>
          <cell r="F489">
            <v>1</v>
          </cell>
          <cell r="H489" t="str">
            <v>Fiber Cable</v>
          </cell>
          <cell r="I489" t="str">
            <v>LazrSPEED 150</v>
          </cell>
        </row>
        <row r="490">
          <cell r="A490">
            <v>700009954</v>
          </cell>
          <cell r="B490" t="str">
            <v>CABLE LG</v>
          </cell>
          <cell r="C490" t="str">
            <v>5410 002A MROR</v>
          </cell>
          <cell r="D490">
            <v>1640</v>
          </cell>
          <cell r="E490">
            <v>1.1299999999999999</v>
          </cell>
          <cell r="F490">
            <v>1</v>
          </cell>
          <cell r="H490" t="str">
            <v>Fiber Cable</v>
          </cell>
          <cell r="I490" t="str">
            <v>OptiSPEED</v>
          </cell>
        </row>
        <row r="491">
          <cell r="A491">
            <v>700010119</v>
          </cell>
          <cell r="B491" t="str">
            <v>FIBER CABLE LAZRSPEEDI/O</v>
          </cell>
          <cell r="C491" t="str">
            <v>5102 012A ZHBK</v>
          </cell>
          <cell r="D491">
            <v>1000</v>
          </cell>
          <cell r="E491">
            <v>1.94</v>
          </cell>
          <cell r="F491">
            <v>1</v>
          </cell>
          <cell r="H491" t="str">
            <v>Fiber Cable</v>
          </cell>
          <cell r="I491" t="str">
            <v>LazrSPEED 300</v>
          </cell>
        </row>
        <row r="492">
          <cell r="A492">
            <v>700010390</v>
          </cell>
          <cell r="B492" t="str">
            <v>MM INDOOR/OUTDOOR CABLE</v>
          </cell>
          <cell r="C492" t="str">
            <v>5102 012A MHBK</v>
          </cell>
          <cell r="D492">
            <v>1000</v>
          </cell>
          <cell r="E492">
            <v>3.6</v>
          </cell>
          <cell r="F492">
            <v>1</v>
          </cell>
          <cell r="H492" t="str">
            <v>Fiber Cable</v>
          </cell>
          <cell r="I492" t="str">
            <v>OptiSPEED</v>
          </cell>
        </row>
        <row r="493">
          <cell r="A493">
            <v>700010549</v>
          </cell>
          <cell r="B493" t="str">
            <v>FIBER CABLE OSP</v>
          </cell>
          <cell r="C493" t="str">
            <v>5021 096A MXBK</v>
          </cell>
          <cell r="D493">
            <v>1640</v>
          </cell>
          <cell r="E493">
            <v>16.79</v>
          </cell>
          <cell r="F493">
            <v>1</v>
          </cell>
          <cell r="H493" t="str">
            <v>Fiber Cable</v>
          </cell>
          <cell r="I493" t="str">
            <v>OptiSPEED</v>
          </cell>
        </row>
        <row r="494">
          <cell r="A494">
            <v>700010556</v>
          </cell>
          <cell r="B494" t="str">
            <v>FIBER CABLE OSP</v>
          </cell>
          <cell r="C494" t="str">
            <v>5021 072A MXBK</v>
          </cell>
          <cell r="D494">
            <v>1640</v>
          </cell>
          <cell r="E494">
            <v>17.079999999999998</v>
          </cell>
          <cell r="F494">
            <v>1</v>
          </cell>
          <cell r="H494" t="str">
            <v>Fiber Cable</v>
          </cell>
          <cell r="I494" t="str">
            <v>OptiSPEED</v>
          </cell>
        </row>
        <row r="495">
          <cell r="A495">
            <v>700010564</v>
          </cell>
          <cell r="B495" t="str">
            <v>FIBER CABLE OSP</v>
          </cell>
          <cell r="C495" t="str">
            <v>5021 048A MXBK</v>
          </cell>
          <cell r="D495">
            <v>1640</v>
          </cell>
          <cell r="E495">
            <v>11.44</v>
          </cell>
          <cell r="F495">
            <v>1</v>
          </cell>
          <cell r="H495" t="str">
            <v>Fiber Cable</v>
          </cell>
          <cell r="I495" t="str">
            <v>OptiSPEED</v>
          </cell>
        </row>
        <row r="496">
          <cell r="A496">
            <v>700010572</v>
          </cell>
          <cell r="B496" t="str">
            <v>FIBER CABLE OSP</v>
          </cell>
          <cell r="C496" t="str">
            <v>5021 036A MXBK</v>
          </cell>
          <cell r="D496">
            <v>1640</v>
          </cell>
          <cell r="E496">
            <v>6.93</v>
          </cell>
          <cell r="F496">
            <v>1</v>
          </cell>
          <cell r="H496" t="str">
            <v>Fiber Cable</v>
          </cell>
          <cell r="I496" t="str">
            <v>OptiSPEED</v>
          </cell>
        </row>
        <row r="497">
          <cell r="A497">
            <v>700010580</v>
          </cell>
          <cell r="B497" t="str">
            <v>FIBER CABLE OSP</v>
          </cell>
          <cell r="C497" t="str">
            <v>5021 024A MXBK</v>
          </cell>
          <cell r="D497">
            <v>1000</v>
          </cell>
          <cell r="E497">
            <v>3.69</v>
          </cell>
          <cell r="F497">
            <v>1</v>
          </cell>
          <cell r="H497" t="str">
            <v>Fiber Cable</v>
          </cell>
          <cell r="I497" t="str">
            <v>OptiSPEED</v>
          </cell>
        </row>
        <row r="498">
          <cell r="A498">
            <v>700010598</v>
          </cell>
          <cell r="B498" t="str">
            <v>FIBER CABLE OSP</v>
          </cell>
          <cell r="C498" t="str">
            <v>5021 012A MXBK</v>
          </cell>
          <cell r="D498">
            <v>1000</v>
          </cell>
          <cell r="E498">
            <v>2.2400000000000002</v>
          </cell>
          <cell r="F498">
            <v>1</v>
          </cell>
          <cell r="H498" t="str">
            <v>Fiber Cable</v>
          </cell>
          <cell r="I498" t="str">
            <v>OptiSPEED</v>
          </cell>
        </row>
        <row r="499">
          <cell r="A499">
            <v>700010606</v>
          </cell>
          <cell r="B499" t="str">
            <v>FIBER CABLE OSP</v>
          </cell>
          <cell r="C499" t="str">
            <v>5021 008A MXBK</v>
          </cell>
          <cell r="D499">
            <v>1640</v>
          </cell>
          <cell r="E499">
            <v>1.66</v>
          </cell>
          <cell r="F499">
            <v>1</v>
          </cell>
          <cell r="H499" t="str">
            <v>Fiber Cable</v>
          </cell>
          <cell r="I499" t="str">
            <v>OptiSPEED</v>
          </cell>
        </row>
        <row r="500">
          <cell r="A500">
            <v>700010614</v>
          </cell>
          <cell r="B500" t="str">
            <v>FIBER CABLE OSP</v>
          </cell>
          <cell r="C500" t="str">
            <v>5021 006A MXBK</v>
          </cell>
          <cell r="D500">
            <v>1000</v>
          </cell>
          <cell r="E500">
            <v>1.37</v>
          </cell>
          <cell r="F500">
            <v>1</v>
          </cell>
          <cell r="H500" t="str">
            <v>Fiber Cable</v>
          </cell>
          <cell r="I500" t="str">
            <v>OptiSPEED</v>
          </cell>
        </row>
        <row r="501">
          <cell r="A501">
            <v>700010622</v>
          </cell>
          <cell r="B501" t="str">
            <v>FIBER CABLE OSP</v>
          </cell>
          <cell r="C501" t="str">
            <v>5021 004A MXBK</v>
          </cell>
          <cell r="D501">
            <v>1640</v>
          </cell>
          <cell r="E501">
            <v>1.05</v>
          </cell>
          <cell r="F501">
            <v>1</v>
          </cell>
          <cell r="H501" t="str">
            <v>Fiber Cable</v>
          </cell>
          <cell r="I501" t="str">
            <v>OptiSPEED</v>
          </cell>
        </row>
        <row r="502">
          <cell r="A502">
            <v>700010630</v>
          </cell>
          <cell r="B502" t="str">
            <v>FIBER CABLE OSP</v>
          </cell>
          <cell r="C502" t="str">
            <v>5022 096A MXBK</v>
          </cell>
          <cell r="D502">
            <v>1640</v>
          </cell>
          <cell r="E502">
            <v>15.25</v>
          </cell>
          <cell r="F502">
            <v>1</v>
          </cell>
          <cell r="H502" t="str">
            <v>Fiber Cable</v>
          </cell>
          <cell r="I502" t="str">
            <v>OptiSPEED</v>
          </cell>
        </row>
        <row r="503">
          <cell r="A503">
            <v>700010648</v>
          </cell>
          <cell r="B503" t="str">
            <v>FIBER CABLE OSP</v>
          </cell>
          <cell r="C503" t="str">
            <v>5022 072A MXBK</v>
          </cell>
          <cell r="D503">
            <v>1640</v>
          </cell>
          <cell r="E503">
            <v>11.78</v>
          </cell>
          <cell r="F503">
            <v>1</v>
          </cell>
          <cell r="H503" t="str">
            <v>Fiber Cable</v>
          </cell>
          <cell r="I503" t="str">
            <v>OptiSPEED</v>
          </cell>
        </row>
        <row r="504">
          <cell r="A504">
            <v>700010655</v>
          </cell>
          <cell r="B504" t="str">
            <v>FIBER CABLE OSP</v>
          </cell>
          <cell r="C504" t="str">
            <v>5022 060A MXBK</v>
          </cell>
          <cell r="D504">
            <v>1640</v>
          </cell>
          <cell r="E504">
            <v>10.119999999999999</v>
          </cell>
          <cell r="F504">
            <v>1</v>
          </cell>
          <cell r="H504" t="str">
            <v>Fiber Cable</v>
          </cell>
          <cell r="I504" t="str">
            <v>OptiSPEED</v>
          </cell>
        </row>
        <row r="505">
          <cell r="A505">
            <v>700010663</v>
          </cell>
          <cell r="B505" t="str">
            <v>FIBER CABLE OSP</v>
          </cell>
          <cell r="C505" t="str">
            <v>5022 048A MXBK</v>
          </cell>
          <cell r="D505">
            <v>1640</v>
          </cell>
          <cell r="E505">
            <v>7.6</v>
          </cell>
          <cell r="F505">
            <v>1</v>
          </cell>
          <cell r="H505" t="str">
            <v>Fiber Cable</v>
          </cell>
          <cell r="I505" t="str">
            <v>OptiSPEED</v>
          </cell>
        </row>
        <row r="506">
          <cell r="A506">
            <v>700010671</v>
          </cell>
          <cell r="B506" t="str">
            <v>FIBER CABLE OSP</v>
          </cell>
          <cell r="C506" t="str">
            <v>5022 036A MXBK</v>
          </cell>
          <cell r="D506">
            <v>1640</v>
          </cell>
          <cell r="E506">
            <v>4.88</v>
          </cell>
          <cell r="F506">
            <v>1</v>
          </cell>
          <cell r="H506" t="str">
            <v>Fiber Cable</v>
          </cell>
          <cell r="I506" t="str">
            <v>OptiSPEED</v>
          </cell>
        </row>
        <row r="507">
          <cell r="A507">
            <v>700010689</v>
          </cell>
          <cell r="B507" t="str">
            <v>FIBER CABLE OSP</v>
          </cell>
          <cell r="C507" t="str">
            <v>5022 024A MXBK</v>
          </cell>
          <cell r="D507">
            <v>1640</v>
          </cell>
          <cell r="E507">
            <v>3.2</v>
          </cell>
          <cell r="F507">
            <v>1</v>
          </cell>
          <cell r="H507" t="str">
            <v>Fiber Cable</v>
          </cell>
          <cell r="I507" t="str">
            <v>OptiSPEED</v>
          </cell>
        </row>
        <row r="508">
          <cell r="A508">
            <v>700010697</v>
          </cell>
          <cell r="B508" t="str">
            <v>FIBER CABLE OSP</v>
          </cell>
          <cell r="C508" t="str">
            <v>5022 018A MXBK</v>
          </cell>
          <cell r="D508">
            <v>1640</v>
          </cell>
          <cell r="E508">
            <v>3</v>
          </cell>
          <cell r="F508">
            <v>1</v>
          </cell>
          <cell r="H508" t="str">
            <v>Fiber Cable</v>
          </cell>
          <cell r="I508" t="str">
            <v>OptiSPEED</v>
          </cell>
        </row>
        <row r="509">
          <cell r="A509">
            <v>700010705</v>
          </cell>
          <cell r="B509" t="str">
            <v>FIBER CABLE OSP</v>
          </cell>
          <cell r="C509" t="str">
            <v>5022 012A MXBK</v>
          </cell>
          <cell r="D509">
            <v>1640</v>
          </cell>
          <cell r="E509">
            <v>2.0299999999999998</v>
          </cell>
          <cell r="F509">
            <v>1</v>
          </cell>
          <cell r="H509" t="str">
            <v>Fiber Cable</v>
          </cell>
          <cell r="I509" t="str">
            <v>OptiSPEED</v>
          </cell>
        </row>
        <row r="510">
          <cell r="A510">
            <v>700010713</v>
          </cell>
          <cell r="B510" t="str">
            <v>FIBER CABLE OSP</v>
          </cell>
          <cell r="C510" t="str">
            <v>5022 008A MXBK</v>
          </cell>
          <cell r="D510">
            <v>1640</v>
          </cell>
          <cell r="E510">
            <v>1.58</v>
          </cell>
          <cell r="F510">
            <v>1</v>
          </cell>
          <cell r="H510" t="str">
            <v>Fiber Cable</v>
          </cell>
          <cell r="I510" t="str">
            <v>OptiSPEED</v>
          </cell>
        </row>
        <row r="511">
          <cell r="A511">
            <v>700010721</v>
          </cell>
          <cell r="B511" t="str">
            <v>FIBER CABLE OSP</v>
          </cell>
          <cell r="C511" t="str">
            <v>5022 006A MXBK</v>
          </cell>
          <cell r="D511">
            <v>1640</v>
          </cell>
          <cell r="E511">
            <v>1.55</v>
          </cell>
          <cell r="F511">
            <v>1</v>
          </cell>
          <cell r="H511" t="str">
            <v>Fiber Cable</v>
          </cell>
          <cell r="I511" t="str">
            <v>OptiSPEED</v>
          </cell>
        </row>
        <row r="512">
          <cell r="A512">
            <v>700010739</v>
          </cell>
          <cell r="B512" t="str">
            <v>FIBER CABLE OSP</v>
          </cell>
          <cell r="C512" t="str">
            <v>5022 004A MXBK</v>
          </cell>
          <cell r="D512">
            <v>1640</v>
          </cell>
          <cell r="E512">
            <v>1.49</v>
          </cell>
          <cell r="F512">
            <v>1</v>
          </cell>
          <cell r="H512" t="str">
            <v>Fiber Cable</v>
          </cell>
          <cell r="I512" t="str">
            <v>OptiSPEED</v>
          </cell>
        </row>
        <row r="513">
          <cell r="A513">
            <v>700010747</v>
          </cell>
          <cell r="B513" t="str">
            <v>FIBER CABLE OSP</v>
          </cell>
          <cell r="C513" t="str">
            <v>3DDX-018-HXM</v>
          </cell>
          <cell r="D513">
            <v>1640</v>
          </cell>
          <cell r="E513">
            <v>3.39</v>
          </cell>
          <cell r="F513">
            <v>1</v>
          </cell>
          <cell r="H513" t="str">
            <v>Fiber Cable</v>
          </cell>
          <cell r="I513" t="str">
            <v>OptiSPEED</v>
          </cell>
        </row>
        <row r="514">
          <cell r="A514">
            <v>700010754</v>
          </cell>
          <cell r="B514" t="str">
            <v>FIBER CABLE OSP</v>
          </cell>
          <cell r="C514" t="str">
            <v>3DDX-012-HXM</v>
          </cell>
          <cell r="D514">
            <v>1640</v>
          </cell>
          <cell r="E514">
            <v>1.99</v>
          </cell>
          <cell r="F514">
            <v>1</v>
          </cell>
          <cell r="H514" t="str">
            <v>Fiber Cable</v>
          </cell>
          <cell r="I514" t="str">
            <v>OptiSPEED</v>
          </cell>
        </row>
        <row r="515">
          <cell r="A515">
            <v>700010762</v>
          </cell>
          <cell r="B515" t="str">
            <v>FIBER CABLE OSP</v>
          </cell>
          <cell r="C515" t="str">
            <v>3DDX-008-HXM</v>
          </cell>
          <cell r="D515">
            <v>1640</v>
          </cell>
          <cell r="E515">
            <v>1.42</v>
          </cell>
          <cell r="F515">
            <v>1</v>
          </cell>
          <cell r="H515" t="str">
            <v>Fiber Cable</v>
          </cell>
          <cell r="I515" t="str">
            <v>OptiSPEED</v>
          </cell>
        </row>
        <row r="516">
          <cell r="A516">
            <v>700010770</v>
          </cell>
          <cell r="B516" t="str">
            <v>FIBER CABLE OSP</v>
          </cell>
          <cell r="C516" t="str">
            <v>3DDX-006-HXM</v>
          </cell>
          <cell r="D516">
            <v>1640</v>
          </cell>
          <cell r="E516">
            <v>1.18</v>
          </cell>
          <cell r="F516">
            <v>1</v>
          </cell>
          <cell r="H516" t="str">
            <v>Fiber Cable</v>
          </cell>
          <cell r="I516" t="str">
            <v>OptiSPEED</v>
          </cell>
        </row>
        <row r="517">
          <cell r="A517">
            <v>700010788</v>
          </cell>
          <cell r="B517" t="str">
            <v>FIBER CABLE OSP</v>
          </cell>
          <cell r="C517" t="str">
            <v>3DDX-004-HXM</v>
          </cell>
          <cell r="D517">
            <v>1640</v>
          </cell>
          <cell r="E517">
            <v>1.61</v>
          </cell>
          <cell r="F517">
            <v>1</v>
          </cell>
          <cell r="H517" t="str">
            <v>Fiber Cable</v>
          </cell>
          <cell r="I517" t="str">
            <v>OptiSPEED</v>
          </cell>
        </row>
        <row r="518">
          <cell r="A518">
            <v>700010796</v>
          </cell>
          <cell r="B518" t="str">
            <v>FIBER CABLE OSP</v>
          </cell>
          <cell r="C518" t="str">
            <v>3DDX-002-HXM</v>
          </cell>
          <cell r="D518">
            <v>1640</v>
          </cell>
          <cell r="E518">
            <v>1.36</v>
          </cell>
          <cell r="F518">
            <v>1</v>
          </cell>
          <cell r="H518" t="str">
            <v>Fiber Cable</v>
          </cell>
          <cell r="I518" t="str">
            <v>OptiSPEED</v>
          </cell>
        </row>
        <row r="519">
          <cell r="A519">
            <v>700010911</v>
          </cell>
          <cell r="B519" t="str">
            <v>SEALANT</v>
          </cell>
          <cell r="C519" t="str">
            <v>AT8502</v>
          </cell>
          <cell r="D519">
            <v>1</v>
          </cell>
          <cell r="E519">
            <v>50.25</v>
          </cell>
          <cell r="F519">
            <v>1</v>
          </cell>
          <cell r="G519" t="str">
            <v xml:space="preserve"> </v>
          </cell>
          <cell r="H519" t="str">
            <v>Fiber Misc</v>
          </cell>
          <cell r="I519" t="str">
            <v>OptiSPEED</v>
          </cell>
        </row>
        <row r="520">
          <cell r="A520">
            <v>700010952</v>
          </cell>
          <cell r="B520" t="str">
            <v>COUPLING PANEL</v>
          </cell>
          <cell r="C520" t="str">
            <v>1000SC1-DPLX</v>
          </cell>
          <cell r="D520">
            <v>1</v>
          </cell>
          <cell r="E520">
            <v>19.61</v>
          </cell>
          <cell r="F520">
            <v>1</v>
          </cell>
          <cell r="G520" t="str">
            <v xml:space="preserve"> </v>
          </cell>
          <cell r="H520" t="str">
            <v>Fiber Panels</v>
          </cell>
          <cell r="I520" t="str">
            <v>OptiSPEED</v>
          </cell>
        </row>
        <row r="521">
          <cell r="A521">
            <v>700010960</v>
          </cell>
          <cell r="B521" t="str">
            <v>KIT</v>
          </cell>
          <cell r="C521" t="str">
            <v>D-182806</v>
          </cell>
          <cell r="D521">
            <v>1</v>
          </cell>
          <cell r="E521">
            <v>15.75</v>
          </cell>
          <cell r="F521">
            <v>1</v>
          </cell>
          <cell r="G521" t="str">
            <v xml:space="preserve"> </v>
          </cell>
          <cell r="H521" t="str">
            <v>Fiber Kit</v>
          </cell>
          <cell r="I521" t="str">
            <v>OptiSPEED</v>
          </cell>
        </row>
        <row r="522">
          <cell r="A522">
            <v>700011067</v>
          </cell>
          <cell r="B522" t="str">
            <v>CONNECTOR LG</v>
          </cell>
          <cell r="C522" t="str">
            <v>P3020A-Z-125</v>
          </cell>
          <cell r="D522">
            <v>1</v>
          </cell>
          <cell r="E522">
            <v>12.98</v>
          </cell>
          <cell r="F522">
            <v>1</v>
          </cell>
          <cell r="G522" t="str">
            <v xml:space="preserve"> </v>
          </cell>
          <cell r="H522" t="str">
            <v>Fiber Connectors</v>
          </cell>
          <cell r="I522" t="str">
            <v>OptiSPEED</v>
          </cell>
        </row>
        <row r="523">
          <cell r="A523">
            <v>700011075</v>
          </cell>
          <cell r="B523" t="str">
            <v>COUPLING LG</v>
          </cell>
          <cell r="C523" t="str">
            <v>C3000A-2/100 PK100</v>
          </cell>
          <cell r="D523">
            <v>1</v>
          </cell>
          <cell r="E523">
            <v>1121.1500000000001</v>
          </cell>
          <cell r="F523">
            <v>1</v>
          </cell>
          <cell r="G523" t="str">
            <v xml:space="preserve"> </v>
          </cell>
          <cell r="H523" t="str">
            <v>Fiber Connectors</v>
          </cell>
          <cell r="I523" t="str">
            <v>OptiSPEED</v>
          </cell>
        </row>
        <row r="524">
          <cell r="A524">
            <v>700011109</v>
          </cell>
          <cell r="B524" t="str">
            <v>PANEL CONNECTOR LG</v>
          </cell>
          <cell r="C524" t="str">
            <v>1000ST PK12</v>
          </cell>
          <cell r="D524">
            <v>1</v>
          </cell>
          <cell r="E524">
            <v>148.35</v>
          </cell>
          <cell r="F524">
            <v>1</v>
          </cell>
          <cell r="G524" t="str">
            <v xml:space="preserve"> </v>
          </cell>
          <cell r="H524" t="str">
            <v>Fiber Panels</v>
          </cell>
          <cell r="I524" t="str">
            <v>OptiSPEED</v>
          </cell>
        </row>
        <row r="525">
          <cell r="A525">
            <v>700011125</v>
          </cell>
          <cell r="B525" t="str">
            <v>KIT</v>
          </cell>
          <cell r="C525" t="str">
            <v>D-181781</v>
          </cell>
          <cell r="D525">
            <v>1</v>
          </cell>
          <cell r="E525">
            <v>16.5</v>
          </cell>
          <cell r="F525">
            <v>1</v>
          </cell>
          <cell r="G525" t="str">
            <v xml:space="preserve"> </v>
          </cell>
          <cell r="H525" t="str">
            <v>Fiber Kit</v>
          </cell>
          <cell r="I525" t="str">
            <v>OptiSPEED</v>
          </cell>
        </row>
        <row r="526">
          <cell r="A526">
            <v>700011133</v>
          </cell>
          <cell r="B526" t="str">
            <v>COUPLING LG</v>
          </cell>
          <cell r="C526" t="str">
            <v>C3000A-2</v>
          </cell>
          <cell r="D526">
            <v>1</v>
          </cell>
          <cell r="E526">
            <v>13.19</v>
          </cell>
          <cell r="F526">
            <v>1</v>
          </cell>
          <cell r="G526" t="str">
            <v xml:space="preserve"> </v>
          </cell>
          <cell r="H526" t="str">
            <v>Fiber Connectors</v>
          </cell>
          <cell r="I526" t="str">
            <v>OptiSPEED</v>
          </cell>
        </row>
        <row r="527">
          <cell r="A527">
            <v>700011141</v>
          </cell>
          <cell r="B527" t="str">
            <v>DISPENSING TIPS</v>
          </cell>
          <cell r="C527" t="str">
            <v>PK125</v>
          </cell>
          <cell r="D527">
            <v>1</v>
          </cell>
          <cell r="E527">
            <v>145.01</v>
          </cell>
          <cell r="F527">
            <v>1</v>
          </cell>
          <cell r="G527" t="str">
            <v>Price Increase</v>
          </cell>
          <cell r="H527" t="str">
            <v>Cross Connect Wire</v>
          </cell>
          <cell r="I527" t="str">
            <v>CAT3</v>
          </cell>
        </row>
        <row r="528">
          <cell r="A528">
            <v>700011158</v>
          </cell>
          <cell r="B528" t="str">
            <v>TOOL</v>
          </cell>
          <cell r="C528" t="str">
            <v>R4366 PK5</v>
          </cell>
          <cell r="D528">
            <v>1</v>
          </cell>
          <cell r="E528">
            <v>345</v>
          </cell>
          <cell r="F528">
            <v>1</v>
          </cell>
          <cell r="G528" t="str">
            <v xml:space="preserve"> </v>
          </cell>
          <cell r="H528" t="str">
            <v>Fiber Misc</v>
          </cell>
          <cell r="I528" t="str">
            <v>OptiSPEED</v>
          </cell>
        </row>
        <row r="529">
          <cell r="A529">
            <v>700011372</v>
          </cell>
          <cell r="B529" t="str">
            <v>SM LC CONNECTOR</v>
          </cell>
          <cell r="C529" t="str">
            <v>P1101A-Z-125</v>
          </cell>
          <cell r="D529">
            <v>1</v>
          </cell>
          <cell r="E529">
            <v>12.39</v>
          </cell>
          <cell r="F529">
            <v>1</v>
          </cell>
          <cell r="G529" t="str">
            <v xml:space="preserve"> </v>
          </cell>
          <cell r="H529" t="str">
            <v>Fiber Connectors</v>
          </cell>
          <cell r="I529" t="str">
            <v>OptiSPEED</v>
          </cell>
        </row>
        <row r="530">
          <cell r="A530">
            <v>700011398</v>
          </cell>
          <cell r="B530" t="str">
            <v>PANEL CONNECTOR LG</v>
          </cell>
          <cell r="C530" t="str">
            <v>1000SC1</v>
          </cell>
          <cell r="D530">
            <v>1</v>
          </cell>
          <cell r="E530">
            <v>17.25</v>
          </cell>
          <cell r="F530">
            <v>1</v>
          </cell>
          <cell r="G530" t="str">
            <v xml:space="preserve"> </v>
          </cell>
          <cell r="H530" t="str">
            <v>Fiber Panels</v>
          </cell>
          <cell r="I530" t="str">
            <v>OptiSPEED</v>
          </cell>
        </row>
        <row r="531">
          <cell r="A531">
            <v>700011406</v>
          </cell>
          <cell r="B531" t="str">
            <v>PANEL CONNECTOR LG</v>
          </cell>
          <cell r="C531" t="str">
            <v>1000ST</v>
          </cell>
          <cell r="D531">
            <v>1</v>
          </cell>
          <cell r="E531">
            <v>15.75</v>
          </cell>
          <cell r="F531">
            <v>1</v>
          </cell>
          <cell r="G531" t="str">
            <v xml:space="preserve"> </v>
          </cell>
          <cell r="H531" t="str">
            <v>Fiber Panels</v>
          </cell>
          <cell r="I531" t="str">
            <v>OptiSPEED</v>
          </cell>
        </row>
        <row r="532">
          <cell r="A532">
            <v>700011414</v>
          </cell>
          <cell r="B532" t="str">
            <v>PANEL</v>
          </cell>
          <cell r="C532" t="str">
            <v>1000LC1</v>
          </cell>
          <cell r="D532">
            <v>1</v>
          </cell>
          <cell r="E532">
            <v>22.35</v>
          </cell>
          <cell r="F532">
            <v>1</v>
          </cell>
          <cell r="G532" t="str">
            <v xml:space="preserve"> </v>
          </cell>
          <cell r="H532" t="str">
            <v>Fiber Panels</v>
          </cell>
          <cell r="I532" t="str">
            <v>OptiSPEED</v>
          </cell>
        </row>
        <row r="533">
          <cell r="A533">
            <v>700011430</v>
          </cell>
          <cell r="B533" t="str">
            <v>PANEL</v>
          </cell>
          <cell r="C533" t="str">
            <v>10 PSC-SM PANEL</v>
          </cell>
          <cell r="D533">
            <v>1</v>
          </cell>
          <cell r="E533">
            <v>89.25</v>
          </cell>
          <cell r="F533">
            <v>1</v>
          </cell>
          <cell r="G533" t="str">
            <v xml:space="preserve"> </v>
          </cell>
          <cell r="H533" t="str">
            <v>Fiber Panels</v>
          </cell>
          <cell r="I533" t="str">
            <v>OptiSPEED</v>
          </cell>
        </row>
        <row r="534">
          <cell r="A534">
            <v>700012149</v>
          </cell>
          <cell r="B534" t="str">
            <v>CABLE LG</v>
          </cell>
          <cell r="C534" t="str">
            <v>LGBC-036D-SHX</v>
          </cell>
          <cell r="D534">
            <v>1640</v>
          </cell>
          <cell r="E534">
            <v>6.86</v>
          </cell>
          <cell r="F534">
            <v>1</v>
          </cell>
          <cell r="H534" t="str">
            <v>Fibre Cable</v>
          </cell>
          <cell r="I534" t="str">
            <v>OptiSPEED</v>
          </cell>
        </row>
        <row r="535">
          <cell r="A535">
            <v>700012172</v>
          </cell>
          <cell r="B535" t="str">
            <v>FIBER CABLE INDOOR OS</v>
          </cell>
          <cell r="C535" t="str">
            <v>5200 004A MROR</v>
          </cell>
          <cell r="D535">
            <v>1640</v>
          </cell>
          <cell r="E535">
            <v>1.75</v>
          </cell>
          <cell r="F535">
            <v>1</v>
          </cell>
          <cell r="H535" t="str">
            <v>Fiber Cable</v>
          </cell>
          <cell r="I535" t="str">
            <v>OptiSPEED</v>
          </cell>
        </row>
        <row r="536">
          <cell r="A536">
            <v>700012347</v>
          </cell>
          <cell r="B536" t="str">
            <v>FIBER CABLE LAZRSPEED</v>
          </cell>
          <cell r="C536" t="str">
            <v>5022 006A ZXBK</v>
          </cell>
          <cell r="D536">
            <v>1000</v>
          </cell>
          <cell r="E536">
            <v>1.0900000000000001</v>
          </cell>
          <cell r="F536">
            <v>1</v>
          </cell>
          <cell r="H536" t="str">
            <v>Fiber Cable</v>
          </cell>
          <cell r="I536" t="str">
            <v>LazrSPEED 300</v>
          </cell>
        </row>
        <row r="537">
          <cell r="A537">
            <v>700012354</v>
          </cell>
          <cell r="B537" t="str">
            <v>FIBER CABLE LAZRSPEED</v>
          </cell>
          <cell r="C537" t="str">
            <v>5022 012A ZXBK</v>
          </cell>
          <cell r="D537">
            <v>1000</v>
          </cell>
          <cell r="E537">
            <v>1.69</v>
          </cell>
          <cell r="F537">
            <v>1</v>
          </cell>
          <cell r="H537" t="str">
            <v>Fiber Cable</v>
          </cell>
          <cell r="I537" t="str">
            <v>LazrSPEED 300</v>
          </cell>
        </row>
        <row r="538">
          <cell r="A538">
            <v>700012362</v>
          </cell>
          <cell r="B538" t="str">
            <v>FIBER CABLE LAZRSPEED</v>
          </cell>
          <cell r="C538" t="str">
            <v>5022 024A ZXBK</v>
          </cell>
          <cell r="D538">
            <v>1000</v>
          </cell>
          <cell r="E538">
            <v>2.94</v>
          </cell>
          <cell r="F538">
            <v>1</v>
          </cell>
          <cell r="H538" t="str">
            <v>Fiber Cable</v>
          </cell>
          <cell r="I538" t="str">
            <v>LazrSPEED 300</v>
          </cell>
        </row>
        <row r="539">
          <cell r="A539">
            <v>700012370</v>
          </cell>
          <cell r="B539" t="str">
            <v>FIBER CABLE LAZRSPEED</v>
          </cell>
          <cell r="C539" t="str">
            <v>5022 048A ZXBK</v>
          </cell>
          <cell r="D539">
            <v>1640</v>
          </cell>
          <cell r="E539">
            <v>5.4</v>
          </cell>
          <cell r="F539">
            <v>1</v>
          </cell>
          <cell r="H539" t="str">
            <v>Fiber Cable</v>
          </cell>
          <cell r="I539" t="str">
            <v>LazrSPEED 300</v>
          </cell>
        </row>
        <row r="540">
          <cell r="A540">
            <v>700012388</v>
          </cell>
          <cell r="B540" t="str">
            <v>FIBER CABLE LAZRSPEED</v>
          </cell>
          <cell r="C540" t="str">
            <v>5022 096A ZXBK</v>
          </cell>
          <cell r="D540">
            <v>1640</v>
          </cell>
          <cell r="E540">
            <v>10</v>
          </cell>
          <cell r="F540">
            <v>1</v>
          </cell>
          <cell r="H540" t="str">
            <v>Fiber Cable</v>
          </cell>
          <cell r="I540" t="str">
            <v>LazrSPEED 300</v>
          </cell>
        </row>
        <row r="541">
          <cell r="A541">
            <v>700012990</v>
          </cell>
          <cell r="B541" t="str">
            <v>110UPT-KIT</v>
          </cell>
          <cell r="C541" t="str">
            <v>110UPT-KIT TROUGH KIT</v>
          </cell>
          <cell r="D541">
            <v>1</v>
          </cell>
          <cell r="E541">
            <v>63.97</v>
          </cell>
          <cell r="F541">
            <v>1</v>
          </cell>
          <cell r="G541" t="str">
            <v>Price Increase</v>
          </cell>
          <cell r="H541" t="str">
            <v>Copper Panels</v>
          </cell>
          <cell r="I541" t="str">
            <v>VisiPATCH</v>
          </cell>
        </row>
        <row r="542">
          <cell r="A542">
            <v>700016462</v>
          </cell>
          <cell r="B542" t="str">
            <v>CONSOLID. POINT BOX ASSY</v>
          </cell>
          <cell r="C542" t="str">
            <v>M224SMB-003</v>
          </cell>
          <cell r="D542">
            <v>1</v>
          </cell>
          <cell r="E542">
            <v>28.74</v>
          </cell>
          <cell r="F542">
            <v>1</v>
          </cell>
          <cell r="G542" t="str">
            <v>Price Increase</v>
          </cell>
          <cell r="H542" t="str">
            <v>Consolidation Box</v>
          </cell>
          <cell r="I542" t="str">
            <v>Solution Accessory - Copper</v>
          </cell>
        </row>
        <row r="543">
          <cell r="A543">
            <v>700016470</v>
          </cell>
          <cell r="B543" t="str">
            <v>CONSOLID. POINT BOX ASSY</v>
          </cell>
          <cell r="C543" t="str">
            <v>M224SMB-246</v>
          </cell>
          <cell r="D543">
            <v>1</v>
          </cell>
          <cell r="E543">
            <v>28.74</v>
          </cell>
          <cell r="F543">
            <v>1</v>
          </cell>
          <cell r="G543" t="str">
            <v>Price Increase</v>
          </cell>
          <cell r="H543" t="str">
            <v>Consolidation Box</v>
          </cell>
          <cell r="I543" t="str">
            <v>Solution Accessory - Copper</v>
          </cell>
        </row>
        <row r="544">
          <cell r="A544">
            <v>700016488</v>
          </cell>
          <cell r="B544" t="str">
            <v>CONSOLID. POINT BOX ASSY</v>
          </cell>
          <cell r="C544" t="str">
            <v>M224SMB-262</v>
          </cell>
          <cell r="D544">
            <v>1</v>
          </cell>
          <cell r="E544">
            <v>28.74</v>
          </cell>
          <cell r="F544">
            <v>1</v>
          </cell>
          <cell r="G544" t="str">
            <v>Price Increase</v>
          </cell>
          <cell r="H544" t="str">
            <v>Consolidation Box</v>
          </cell>
          <cell r="I544" t="str">
            <v>Solution Accessory - Copper</v>
          </cell>
        </row>
        <row r="545">
          <cell r="A545">
            <v>700016496</v>
          </cell>
          <cell r="B545" t="str">
            <v>CONSOLID. POINT BOX ASSY</v>
          </cell>
          <cell r="C545" t="str">
            <v>MSS4SMB-270</v>
          </cell>
          <cell r="D545">
            <v>1</v>
          </cell>
          <cell r="E545">
            <v>28.74</v>
          </cell>
          <cell r="F545">
            <v>1</v>
          </cell>
          <cell r="G545" t="str">
            <v>Price Increase</v>
          </cell>
          <cell r="H545" t="str">
            <v>Consolidation Box</v>
          </cell>
          <cell r="I545" t="str">
            <v>Solution Accessory - Copper</v>
          </cell>
        </row>
        <row r="546">
          <cell r="A546">
            <v>700016504</v>
          </cell>
          <cell r="B546" t="str">
            <v>M SERIES PANEL KIT</v>
          </cell>
          <cell r="C546" t="str">
            <v>4xM-SERIES PANELS BLK</v>
          </cell>
          <cell r="D546">
            <v>1</v>
          </cell>
          <cell r="E546">
            <v>11.11</v>
          </cell>
          <cell r="F546">
            <v>1</v>
          </cell>
          <cell r="G546" t="str">
            <v>Price Increase</v>
          </cell>
          <cell r="H546" t="str">
            <v>Consolidation Box</v>
          </cell>
          <cell r="I546" t="str">
            <v>Solution Accessory - Copper/Fibre</v>
          </cell>
        </row>
        <row r="547">
          <cell r="A547">
            <v>700016520</v>
          </cell>
          <cell r="B547" t="str">
            <v>M SERIES PANEL KIT</v>
          </cell>
          <cell r="C547" t="str">
            <v>4xM-SERIES PANELS WHT</v>
          </cell>
          <cell r="D547">
            <v>1</v>
          </cell>
          <cell r="E547">
            <v>11.11</v>
          </cell>
          <cell r="F547">
            <v>1</v>
          </cell>
          <cell r="G547" t="str">
            <v>Price Increase</v>
          </cell>
          <cell r="H547" t="str">
            <v>Consolidation Box</v>
          </cell>
          <cell r="I547" t="str">
            <v>Solution Accessory - Copper/Fibre</v>
          </cell>
        </row>
        <row r="548">
          <cell r="A548">
            <v>700016538</v>
          </cell>
          <cell r="B548" t="str">
            <v>M SERIES PANEL KIT</v>
          </cell>
          <cell r="C548" t="str">
            <v>4xM-SERIES PANELS GRY</v>
          </cell>
          <cell r="D548">
            <v>1</v>
          </cell>
          <cell r="E548">
            <v>11.11</v>
          </cell>
          <cell r="F548">
            <v>1</v>
          </cell>
          <cell r="G548" t="str">
            <v>Price Increase</v>
          </cell>
          <cell r="H548" t="str">
            <v>Consolidation Box</v>
          </cell>
          <cell r="I548" t="str">
            <v>Solution Accessory - Copper/Fibre</v>
          </cell>
        </row>
        <row r="549">
          <cell r="A549">
            <v>700016553</v>
          </cell>
          <cell r="B549" t="str">
            <v>FIBER CABLE SPOOL KIT</v>
          </cell>
          <cell r="C549" t="str">
            <v>2x SPOOLS</v>
          </cell>
          <cell r="D549">
            <v>1</v>
          </cell>
          <cell r="E549">
            <v>14.05</v>
          </cell>
          <cell r="F549">
            <v>1</v>
          </cell>
          <cell r="G549" t="str">
            <v xml:space="preserve"> </v>
          </cell>
          <cell r="H549" t="str">
            <v>Consolidation Box</v>
          </cell>
          <cell r="I549" t="str">
            <v>Solution Accessory - Copper/Fibre</v>
          </cell>
        </row>
        <row r="550">
          <cell r="A550">
            <v>700019482</v>
          </cell>
          <cell r="B550" t="str">
            <v>DUAL SC PANEL KIT</v>
          </cell>
          <cell r="C550" t="str">
            <v>4x DUAL SC PANELS BLK</v>
          </cell>
          <cell r="D550">
            <v>1</v>
          </cell>
          <cell r="E550">
            <v>10.220000000000001</v>
          </cell>
          <cell r="F550">
            <v>1</v>
          </cell>
          <cell r="G550" t="str">
            <v xml:space="preserve"> </v>
          </cell>
          <cell r="H550" t="str">
            <v>Consolidation Box</v>
          </cell>
          <cell r="I550" t="str">
            <v>Solution Accessory - Copper/Fibre</v>
          </cell>
        </row>
        <row r="551">
          <cell r="A551">
            <v>700019490</v>
          </cell>
          <cell r="B551" t="str">
            <v>DUAL SC PANEL KIT</v>
          </cell>
          <cell r="C551" t="str">
            <v>4x DUAL SC PANELS IVY</v>
          </cell>
          <cell r="D551">
            <v>1</v>
          </cell>
          <cell r="E551">
            <v>10.220000000000001</v>
          </cell>
          <cell r="F551">
            <v>1</v>
          </cell>
          <cell r="G551" t="str">
            <v xml:space="preserve"> </v>
          </cell>
          <cell r="H551" t="str">
            <v>Consolidation Box</v>
          </cell>
          <cell r="I551" t="str">
            <v>Solution Accessory - Copper/Fibre</v>
          </cell>
        </row>
        <row r="552">
          <cell r="A552">
            <v>700019508</v>
          </cell>
          <cell r="B552" t="str">
            <v>DUAL SC PANEL KIT</v>
          </cell>
          <cell r="C552" t="str">
            <v>4x DUAL SC PANELS WHT</v>
          </cell>
          <cell r="D552">
            <v>1</v>
          </cell>
          <cell r="E552">
            <v>10.220000000000001</v>
          </cell>
          <cell r="F552">
            <v>1</v>
          </cell>
          <cell r="G552" t="str">
            <v xml:space="preserve"> </v>
          </cell>
          <cell r="H552" t="str">
            <v>Consolidation Box</v>
          </cell>
          <cell r="I552" t="str">
            <v>Solution Accessory - Copper/Fibre</v>
          </cell>
        </row>
        <row r="553">
          <cell r="A553">
            <v>700025513</v>
          </cell>
          <cell r="B553" t="str">
            <v>CLAMP</v>
          </cell>
          <cell r="C553" t="str">
            <v>12A1</v>
          </cell>
          <cell r="D553">
            <v>1</v>
          </cell>
          <cell r="E553">
            <v>30</v>
          </cell>
          <cell r="F553">
            <v>1</v>
          </cell>
          <cell r="G553" t="str">
            <v xml:space="preserve"> </v>
          </cell>
          <cell r="H553" t="str">
            <v>Fiber Misc</v>
          </cell>
          <cell r="I553" t="str">
            <v>OptiSPEED</v>
          </cell>
        </row>
        <row r="554">
          <cell r="A554">
            <v>700025588</v>
          </cell>
          <cell r="B554" t="str">
            <v>SPLICE ORGANIZER</v>
          </cell>
          <cell r="C554" t="str">
            <v>LT1A-FF SPLICE ORGANIZER</v>
          </cell>
          <cell r="D554">
            <v>1</v>
          </cell>
          <cell r="E554">
            <v>54.11</v>
          </cell>
          <cell r="F554">
            <v>1</v>
          </cell>
          <cell r="G554" t="str">
            <v xml:space="preserve"> </v>
          </cell>
          <cell r="H554" t="str">
            <v>Fiber Misc</v>
          </cell>
          <cell r="I554" t="str">
            <v>OptiSPEED</v>
          </cell>
        </row>
        <row r="555">
          <cell r="A555">
            <v>700025653</v>
          </cell>
          <cell r="B555" t="str">
            <v>CLAMP</v>
          </cell>
          <cell r="C555" t="str">
            <v>12A2,MTG</v>
          </cell>
          <cell r="D555">
            <v>1</v>
          </cell>
          <cell r="E555">
            <v>28.2</v>
          </cell>
          <cell r="F555">
            <v>1</v>
          </cell>
          <cell r="G555" t="str">
            <v xml:space="preserve"> </v>
          </cell>
          <cell r="H555" t="str">
            <v>Fiber Misc</v>
          </cell>
          <cell r="I555" t="str">
            <v>OptiSPEED</v>
          </cell>
        </row>
        <row r="556">
          <cell r="A556">
            <v>700025984</v>
          </cell>
          <cell r="B556" t="str">
            <v>PANEL</v>
          </cell>
          <cell r="C556" t="str">
            <v>10PLC-SM PANEL</v>
          </cell>
          <cell r="D556">
            <v>1</v>
          </cell>
          <cell r="E556">
            <v>89.25</v>
          </cell>
          <cell r="F556">
            <v>1</v>
          </cell>
          <cell r="G556" t="str">
            <v xml:space="preserve"> </v>
          </cell>
          <cell r="H556" t="str">
            <v>Fiber Panels</v>
          </cell>
          <cell r="I556" t="str">
            <v>OptiSPEED</v>
          </cell>
        </row>
        <row r="557">
          <cell r="A557">
            <v>700032766</v>
          </cell>
          <cell r="B557" t="str">
            <v>SPACER DUCT</v>
          </cell>
          <cell r="C557" t="str">
            <v>110UHWSD</v>
          </cell>
          <cell r="D557">
            <v>1</v>
          </cell>
          <cell r="E557">
            <v>57.46</v>
          </cell>
          <cell r="F557">
            <v>1</v>
          </cell>
          <cell r="G557" t="str">
            <v>Price Increase</v>
          </cell>
          <cell r="H557" t="str">
            <v>Cross Connect Wire</v>
          </cell>
          <cell r="I557" t="str">
            <v>CAT3</v>
          </cell>
        </row>
        <row r="558">
          <cell r="A558">
            <v>700071830</v>
          </cell>
          <cell r="B558" t="str">
            <v>FIBER CONNECTOR</v>
          </cell>
          <cell r="C558" t="str">
            <v>CONN.-LG-P1100A-Z-125</v>
          </cell>
          <cell r="D558">
            <v>1</v>
          </cell>
          <cell r="E558">
            <v>18.73</v>
          </cell>
          <cell r="F558">
            <v>1</v>
          </cell>
          <cell r="G558" t="str">
            <v xml:space="preserve"> </v>
          </cell>
          <cell r="H558" t="str">
            <v>Fiber Connectors</v>
          </cell>
          <cell r="I558" t="str">
            <v>OptiSPEED</v>
          </cell>
        </row>
        <row r="559">
          <cell r="A559">
            <v>700162910</v>
          </cell>
          <cell r="B559" t="str">
            <v>CONNECTOR PANEL</v>
          </cell>
          <cell r="C559" t="str">
            <v>1200 SCI-12</v>
          </cell>
          <cell r="D559">
            <v>1</v>
          </cell>
          <cell r="E559">
            <v>23.5</v>
          </cell>
          <cell r="F559">
            <v>1</v>
          </cell>
          <cell r="G559" t="str">
            <v xml:space="preserve"> </v>
          </cell>
          <cell r="H559" t="str">
            <v>Fiber Panels</v>
          </cell>
          <cell r="I559" t="str">
            <v>OptiSPEED</v>
          </cell>
        </row>
        <row r="560">
          <cell r="A560">
            <v>700188923</v>
          </cell>
          <cell r="B560" t="str">
            <v>CONSOLIDATION BOX</v>
          </cell>
          <cell r="C560" t="str">
            <v>M48CP PLENUM</v>
          </cell>
          <cell r="D560">
            <v>5</v>
          </cell>
          <cell r="E560">
            <v>596.57000000000005</v>
          </cell>
          <cell r="F560">
            <v>1</v>
          </cell>
          <cell r="G560" t="str">
            <v>Price Increase</v>
          </cell>
          <cell r="H560" t="str">
            <v>Consolidation Box</v>
          </cell>
          <cell r="I560" t="str">
            <v>Solution Accessory - Copper/Fibre</v>
          </cell>
        </row>
        <row r="561">
          <cell r="A561">
            <v>700188931</v>
          </cell>
          <cell r="B561" t="str">
            <v>CONSOLIDATION BOX</v>
          </cell>
          <cell r="C561" t="str">
            <v>M32CP PLENUM</v>
          </cell>
          <cell r="D561">
            <v>5</v>
          </cell>
          <cell r="E561">
            <v>542.34</v>
          </cell>
          <cell r="F561">
            <v>1</v>
          </cell>
          <cell r="G561" t="str">
            <v>Price Increase</v>
          </cell>
          <cell r="H561" t="str">
            <v>Consolidation Box</v>
          </cell>
          <cell r="I561" t="str">
            <v>Solution Accessory - Copper/Fibre</v>
          </cell>
        </row>
        <row r="562">
          <cell r="A562">
            <v>700191430</v>
          </cell>
          <cell r="B562" t="str">
            <v>FIBER CABLE MM I/O</v>
          </cell>
          <cell r="C562" t="str">
            <v>5124 006A MRBK</v>
          </cell>
          <cell r="D562">
            <v>1640</v>
          </cell>
          <cell r="E562">
            <v>2.44</v>
          </cell>
          <cell r="F562">
            <v>1</v>
          </cell>
          <cell r="H562" t="str">
            <v>Fiber Cable</v>
          </cell>
          <cell r="I562" t="str">
            <v>OptiSPEED</v>
          </cell>
        </row>
        <row r="563">
          <cell r="A563">
            <v>700204399</v>
          </cell>
          <cell r="B563" t="str">
            <v>PANEL</v>
          </cell>
          <cell r="C563" t="str">
            <v>1100 18C5/6SC</v>
          </cell>
          <cell r="D563">
            <v>1</v>
          </cell>
          <cell r="F563">
            <v>1</v>
          </cell>
          <cell r="G563" t="str">
            <v>Discontinued - no replacement</v>
          </cell>
          <cell r="H563" t="str">
            <v>Copper/Fibre Panel</v>
          </cell>
          <cell r="I563" t="str">
            <v>Solution Accessory - Copper/Fibre</v>
          </cell>
        </row>
        <row r="564">
          <cell r="A564">
            <v>700205560</v>
          </cell>
          <cell r="B564" t="str">
            <v>FIBER CABLE LAZRSPEEDI/O</v>
          </cell>
          <cell r="C564" t="str">
            <v>5105 024A ZHBK</v>
          </cell>
          <cell r="D564">
            <v>1640</v>
          </cell>
          <cell r="E564">
            <v>5.26</v>
          </cell>
          <cell r="F564">
            <v>1</v>
          </cell>
          <cell r="H564" t="str">
            <v>Fiber Cable</v>
          </cell>
          <cell r="I564" t="str">
            <v>LazrSPEED 300</v>
          </cell>
        </row>
        <row r="565">
          <cell r="A565">
            <v>700205578</v>
          </cell>
          <cell r="B565" t="str">
            <v>FIBER CABLE LAZRSPEEDI/O</v>
          </cell>
          <cell r="C565" t="str">
            <v>5105 036A ZHBK</v>
          </cell>
          <cell r="D565">
            <v>1640</v>
          </cell>
          <cell r="E565">
            <v>6.83</v>
          </cell>
          <cell r="F565">
            <v>1</v>
          </cell>
          <cell r="H565" t="str">
            <v>Fiber Cable</v>
          </cell>
          <cell r="I565" t="str">
            <v>LazrSPEED 300</v>
          </cell>
        </row>
        <row r="566">
          <cell r="A566">
            <v>700206667</v>
          </cell>
          <cell r="B566" t="str">
            <v>M-SERIES MODULAR I/O</v>
          </cell>
          <cell r="C566" t="str">
            <v>MGS400-003-BLACK</v>
          </cell>
          <cell r="D566">
            <v>25</v>
          </cell>
          <cell r="E566">
            <v>12.66</v>
          </cell>
          <cell r="F566">
            <v>1</v>
          </cell>
          <cell r="G566" t="str">
            <v>Price Increase</v>
          </cell>
          <cell r="H566" t="str">
            <v>Copper Outlets XL</v>
          </cell>
          <cell r="I566" t="str">
            <v>GigaSPEED XL</v>
          </cell>
        </row>
        <row r="567">
          <cell r="A567">
            <v>700206675</v>
          </cell>
          <cell r="B567" t="str">
            <v>M-SERIES MODULAR I/O</v>
          </cell>
          <cell r="C567" t="str">
            <v>MGS400-361-VIOLET</v>
          </cell>
          <cell r="D567">
            <v>25</v>
          </cell>
          <cell r="E567">
            <v>12.66</v>
          </cell>
          <cell r="F567">
            <v>1</v>
          </cell>
          <cell r="G567" t="str">
            <v>Price Increase</v>
          </cell>
          <cell r="H567" t="str">
            <v>Copper Outlets XL</v>
          </cell>
          <cell r="I567" t="str">
            <v>GigaSPEED XL</v>
          </cell>
        </row>
        <row r="568">
          <cell r="A568">
            <v>700206683</v>
          </cell>
          <cell r="B568" t="str">
            <v>M-SERIES MODULAR I/O</v>
          </cell>
          <cell r="C568" t="str">
            <v>MGS400-112-ORANGE</v>
          </cell>
          <cell r="D568">
            <v>25</v>
          </cell>
          <cell r="E568">
            <v>12.66</v>
          </cell>
          <cell r="F568">
            <v>1</v>
          </cell>
          <cell r="G568" t="str">
            <v>Price Increase</v>
          </cell>
          <cell r="H568" t="str">
            <v>Copper Outlets XL</v>
          </cell>
          <cell r="I568" t="str">
            <v>GigaSPEED XL</v>
          </cell>
        </row>
        <row r="569">
          <cell r="A569">
            <v>700206691</v>
          </cell>
          <cell r="B569" t="str">
            <v>M-SERIES MODULAR I/O</v>
          </cell>
          <cell r="C569" t="str">
            <v>MGS400-123-YELLOW</v>
          </cell>
          <cell r="D569">
            <v>25</v>
          </cell>
          <cell r="E569">
            <v>12.66</v>
          </cell>
          <cell r="F569">
            <v>1</v>
          </cell>
          <cell r="G569" t="str">
            <v>Price Increase</v>
          </cell>
          <cell r="H569" t="str">
            <v>Copper Outlets XL</v>
          </cell>
          <cell r="I569" t="str">
            <v>GigaSPEED XL</v>
          </cell>
        </row>
        <row r="570">
          <cell r="A570">
            <v>700206709</v>
          </cell>
          <cell r="B570" t="str">
            <v>M-SERIES MODULAR I/O</v>
          </cell>
          <cell r="C570" t="str">
            <v>MGS400-226-GREEN</v>
          </cell>
          <cell r="D570">
            <v>25</v>
          </cell>
          <cell r="E570">
            <v>12.66</v>
          </cell>
          <cell r="F570">
            <v>1</v>
          </cell>
          <cell r="G570" t="str">
            <v>Price Increase</v>
          </cell>
          <cell r="H570" t="str">
            <v>Copper Outlets XL</v>
          </cell>
          <cell r="I570" t="str">
            <v>GigaSPEED XL</v>
          </cell>
        </row>
        <row r="571">
          <cell r="A571">
            <v>700206717</v>
          </cell>
          <cell r="B571" t="str">
            <v>M-SERIES MODULAR I/O</v>
          </cell>
          <cell r="C571" t="str">
            <v>MGS400-246-IVORY</v>
          </cell>
          <cell r="D571">
            <v>25</v>
          </cell>
          <cell r="E571">
            <v>12.66</v>
          </cell>
          <cell r="F571">
            <v>1</v>
          </cell>
          <cell r="G571" t="str">
            <v>Price Increase</v>
          </cell>
          <cell r="H571" t="str">
            <v>Copper Outlets XL</v>
          </cell>
          <cell r="I571" t="str">
            <v>GigaSPEED XL</v>
          </cell>
        </row>
        <row r="572">
          <cell r="A572">
            <v>700206725</v>
          </cell>
          <cell r="B572" t="str">
            <v>M-SERIES MODULAR I/O</v>
          </cell>
          <cell r="C572" t="str">
            <v>MGS400-262-WHITE</v>
          </cell>
          <cell r="D572">
            <v>25</v>
          </cell>
          <cell r="E572">
            <v>12.66</v>
          </cell>
          <cell r="F572">
            <v>1</v>
          </cell>
          <cell r="G572" t="str">
            <v>Price Increase</v>
          </cell>
          <cell r="H572" t="str">
            <v>Copper Outlets XL</v>
          </cell>
          <cell r="I572" t="str">
            <v>GigaSPEED XL</v>
          </cell>
        </row>
        <row r="573">
          <cell r="A573">
            <v>700206733</v>
          </cell>
          <cell r="B573" t="str">
            <v>M-SERIES MODULAR I/O</v>
          </cell>
          <cell r="C573" t="str">
            <v>MGS400-270-GREY</v>
          </cell>
          <cell r="D573">
            <v>25</v>
          </cell>
          <cell r="E573">
            <v>12.66</v>
          </cell>
          <cell r="F573">
            <v>1</v>
          </cell>
          <cell r="G573" t="str">
            <v>Price Increase</v>
          </cell>
          <cell r="H573" t="str">
            <v>Copper Outlets XL</v>
          </cell>
          <cell r="I573" t="str">
            <v>GigaSPEED XL</v>
          </cell>
        </row>
        <row r="574">
          <cell r="A574">
            <v>700206741</v>
          </cell>
          <cell r="B574" t="str">
            <v>M-SERIES MODULAR I/O</v>
          </cell>
          <cell r="C574" t="str">
            <v>MGS400-317-RED</v>
          </cell>
          <cell r="D574">
            <v>25</v>
          </cell>
          <cell r="E574">
            <v>12.66</v>
          </cell>
          <cell r="F574">
            <v>1</v>
          </cell>
          <cell r="G574" t="str">
            <v>Price Increase</v>
          </cell>
          <cell r="H574" t="str">
            <v>Copper Outlets XL</v>
          </cell>
          <cell r="I574" t="str">
            <v>GigaSPEED XL</v>
          </cell>
        </row>
        <row r="575">
          <cell r="A575">
            <v>700206758</v>
          </cell>
          <cell r="B575" t="str">
            <v>M-SERIES MODULAR I/O</v>
          </cell>
          <cell r="C575" t="str">
            <v>MGS400-318-BLUE</v>
          </cell>
          <cell r="D575">
            <v>25</v>
          </cell>
          <cell r="E575">
            <v>12.66</v>
          </cell>
          <cell r="F575">
            <v>1</v>
          </cell>
          <cell r="G575" t="str">
            <v>Price Increase</v>
          </cell>
          <cell r="H575" t="str">
            <v>Copper Outlets XL</v>
          </cell>
          <cell r="I575" t="str">
            <v>GigaSPEED XL</v>
          </cell>
        </row>
        <row r="576">
          <cell r="A576">
            <v>700206949</v>
          </cell>
          <cell r="B576" t="str">
            <v>FIBER PANEL ADAPTER</v>
          </cell>
          <cell r="C576" t="str">
            <v>C12MMLC-ADPTR-OS CPL</v>
          </cell>
          <cell r="D576">
            <v>1</v>
          </cell>
          <cell r="E576">
            <v>35</v>
          </cell>
          <cell r="F576">
            <v>1</v>
          </cell>
          <cell r="G576" t="str">
            <v xml:space="preserve"> </v>
          </cell>
          <cell r="H576" t="str">
            <v>Fiber Panels</v>
          </cell>
          <cell r="I576" t="str">
            <v>OptiSPEED</v>
          </cell>
        </row>
        <row r="577">
          <cell r="A577">
            <v>700206956</v>
          </cell>
          <cell r="B577" t="str">
            <v>FIBER PANEL ADAPTER</v>
          </cell>
          <cell r="C577" t="str">
            <v>C6MMSC-ADPTR-OS CPL</v>
          </cell>
          <cell r="D577">
            <v>1</v>
          </cell>
          <cell r="E577">
            <v>23</v>
          </cell>
          <cell r="F577">
            <v>1</v>
          </cell>
          <cell r="G577" t="str">
            <v xml:space="preserve"> </v>
          </cell>
          <cell r="H577" t="str">
            <v>Fiber Panels</v>
          </cell>
          <cell r="I577" t="str">
            <v>OptiSPEED</v>
          </cell>
        </row>
        <row r="578">
          <cell r="A578">
            <v>700206964</v>
          </cell>
          <cell r="B578" t="str">
            <v>FIBER PANEL ADAPTER</v>
          </cell>
          <cell r="C578" t="str">
            <v>C6MMST-ADPTR-OS CPL</v>
          </cell>
          <cell r="D578">
            <v>1</v>
          </cell>
          <cell r="E578">
            <v>23</v>
          </cell>
          <cell r="F578">
            <v>1</v>
          </cell>
          <cell r="G578" t="str">
            <v xml:space="preserve"> </v>
          </cell>
          <cell r="H578" t="str">
            <v>Fiber Panels</v>
          </cell>
          <cell r="I578" t="str">
            <v>OptiSPEED</v>
          </cell>
        </row>
        <row r="579">
          <cell r="A579">
            <v>700206972</v>
          </cell>
          <cell r="B579" t="str">
            <v>FIBER PANEL ADAPTER</v>
          </cell>
          <cell r="C579" t="str">
            <v>C12SMLC-ADPTR-OS CPL</v>
          </cell>
          <cell r="D579">
            <v>1</v>
          </cell>
          <cell r="E579">
            <v>40</v>
          </cell>
          <cell r="F579">
            <v>1</v>
          </cell>
          <cell r="G579" t="str">
            <v xml:space="preserve"> </v>
          </cell>
          <cell r="H579" t="str">
            <v>Fiber Panels</v>
          </cell>
          <cell r="I579" t="str">
            <v>OptiSPEED</v>
          </cell>
        </row>
        <row r="580">
          <cell r="A580">
            <v>700206980</v>
          </cell>
          <cell r="B580" t="str">
            <v>FIBER PANEL ADAPTER</v>
          </cell>
          <cell r="C580" t="str">
            <v>C6SMSC-ADPTR-OS CPL</v>
          </cell>
          <cell r="D580">
            <v>1</v>
          </cell>
          <cell r="E580">
            <v>25</v>
          </cell>
          <cell r="F580">
            <v>1</v>
          </cell>
          <cell r="G580" t="str">
            <v xml:space="preserve"> </v>
          </cell>
          <cell r="H580" t="str">
            <v>Fiber Panels</v>
          </cell>
          <cell r="I580" t="str">
            <v>OptiSPEED</v>
          </cell>
        </row>
        <row r="581">
          <cell r="A581">
            <v>700206998</v>
          </cell>
          <cell r="B581" t="str">
            <v>FIBER PANEL ADAPTER</v>
          </cell>
          <cell r="C581" t="str">
            <v>C6SMST-ADPTR-OS CPL</v>
          </cell>
          <cell r="D581">
            <v>1</v>
          </cell>
          <cell r="E581">
            <v>25</v>
          </cell>
          <cell r="F581">
            <v>1</v>
          </cell>
          <cell r="G581" t="str">
            <v xml:space="preserve"> </v>
          </cell>
          <cell r="H581" t="str">
            <v>Fiber Panels</v>
          </cell>
          <cell r="I581" t="str">
            <v>OptiSPEED</v>
          </cell>
        </row>
        <row r="582">
          <cell r="A582">
            <v>700207004</v>
          </cell>
          <cell r="B582" t="str">
            <v>FIBER PANEL ADAPTER</v>
          </cell>
          <cell r="C582" t="str">
            <v>C12MMLC-ADPTR-LS CPL</v>
          </cell>
          <cell r="D582">
            <v>1</v>
          </cell>
          <cell r="E582">
            <v>40</v>
          </cell>
          <cell r="F582">
            <v>1</v>
          </cell>
          <cell r="G582" t="str">
            <v xml:space="preserve"> </v>
          </cell>
          <cell r="H582" t="str">
            <v>Fiber Panels</v>
          </cell>
          <cell r="I582" t="str">
            <v>LazrSPEED</v>
          </cell>
        </row>
        <row r="583">
          <cell r="A583">
            <v>700207012</v>
          </cell>
          <cell r="B583" t="str">
            <v>FIBER PANEL ADAPTER</v>
          </cell>
          <cell r="C583" t="str">
            <v>C6MMSC-ADPTR-LS CPL</v>
          </cell>
          <cell r="D583">
            <v>1</v>
          </cell>
          <cell r="E583">
            <v>25</v>
          </cell>
          <cell r="F583">
            <v>1</v>
          </cell>
          <cell r="G583" t="str">
            <v xml:space="preserve"> </v>
          </cell>
          <cell r="H583" t="str">
            <v>Fiber Panels</v>
          </cell>
          <cell r="I583" t="str">
            <v>LazrSPEED</v>
          </cell>
        </row>
        <row r="584">
          <cell r="A584">
            <v>700207020</v>
          </cell>
          <cell r="B584" t="str">
            <v>FIBER PANEL ADAPTER</v>
          </cell>
          <cell r="C584" t="str">
            <v>C6MMST-ADPTR-LS CPL</v>
          </cell>
          <cell r="D584">
            <v>1</v>
          </cell>
          <cell r="E584">
            <v>25</v>
          </cell>
          <cell r="F584">
            <v>1</v>
          </cell>
          <cell r="G584" t="str">
            <v xml:space="preserve"> </v>
          </cell>
          <cell r="H584" t="str">
            <v>Fiber Panels</v>
          </cell>
          <cell r="I584" t="str">
            <v>LazrSPEED</v>
          </cell>
        </row>
        <row r="585">
          <cell r="A585">
            <v>700208101</v>
          </cell>
          <cell r="B585" t="str">
            <v>CABLE ELECTRONIC</v>
          </cell>
          <cell r="C585" t="str">
            <v>2071 004EWH W1000</v>
          </cell>
          <cell r="D585">
            <v>30000</v>
          </cell>
          <cell r="E585">
            <v>838.95</v>
          </cell>
          <cell r="F585">
            <v>1000</v>
          </cell>
          <cell r="G585" t="str">
            <v>Price Increase</v>
          </cell>
          <cell r="H585" t="str">
            <v>Copper Cable XL</v>
          </cell>
          <cell r="I585" t="str">
            <v>GigaSPEED XL</v>
          </cell>
        </row>
        <row r="586">
          <cell r="A586">
            <v>700208754</v>
          </cell>
          <cell r="B586" t="str">
            <v>COUPLING PANEL</v>
          </cell>
          <cell r="C586" t="str">
            <v>PNL-1200ST1-12</v>
          </cell>
          <cell r="D586">
            <v>1</v>
          </cell>
          <cell r="E586">
            <v>25.5</v>
          </cell>
          <cell r="F586">
            <v>1</v>
          </cell>
          <cell r="G586" t="str">
            <v xml:space="preserve"> </v>
          </cell>
          <cell r="H586" t="str">
            <v>Fiber Panels</v>
          </cell>
          <cell r="I586" t="str">
            <v>OptiSPEED</v>
          </cell>
        </row>
        <row r="587">
          <cell r="A587">
            <v>700210982</v>
          </cell>
          <cell r="B587" t="str">
            <v>FIBER CABLE LAZRSPEED</v>
          </cell>
          <cell r="C587" t="str">
            <v>5100 012A ZRBK</v>
          </cell>
          <cell r="D587">
            <v>1640</v>
          </cell>
          <cell r="E587">
            <v>3.75</v>
          </cell>
          <cell r="F587">
            <v>1</v>
          </cell>
          <cell r="H587" t="str">
            <v>Fiber Cable</v>
          </cell>
          <cell r="I587" t="str">
            <v>LazrSPEED 300</v>
          </cell>
        </row>
        <row r="588">
          <cell r="A588">
            <v>700210990</v>
          </cell>
          <cell r="B588" t="str">
            <v>FIBER CABLE LAZRSPEED</v>
          </cell>
          <cell r="C588" t="str">
            <v>5103 024A ZRBK</v>
          </cell>
          <cell r="D588">
            <v>1640</v>
          </cell>
          <cell r="E588">
            <v>7.4</v>
          </cell>
          <cell r="F588">
            <v>1</v>
          </cell>
          <cell r="H588" t="str">
            <v>Fiber Cable</v>
          </cell>
          <cell r="I588" t="str">
            <v>LazrSPEED 300</v>
          </cell>
        </row>
        <row r="589">
          <cell r="A589">
            <v>700211006</v>
          </cell>
          <cell r="B589" t="str">
            <v>FIBER CABLE LAZRSPEED</v>
          </cell>
          <cell r="C589" t="str">
            <v>5103 036A ZRBK</v>
          </cell>
          <cell r="D589">
            <v>1640</v>
          </cell>
          <cell r="E589">
            <v>11</v>
          </cell>
          <cell r="F589">
            <v>1</v>
          </cell>
          <cell r="H589" t="str">
            <v>Fiber Cable</v>
          </cell>
          <cell r="I589" t="str">
            <v>LazrSPEED 300</v>
          </cell>
        </row>
        <row r="590">
          <cell r="A590">
            <v>700211022</v>
          </cell>
          <cell r="B590" t="str">
            <v>FIBER CABLE LAZRSPEED</v>
          </cell>
          <cell r="C590" t="str">
            <v>5103 024A HRBK</v>
          </cell>
          <cell r="D590">
            <v>1640</v>
          </cell>
          <cell r="E590">
            <v>6.25</v>
          </cell>
          <cell r="F590">
            <v>1</v>
          </cell>
          <cell r="H590" t="str">
            <v>Fiber Cable</v>
          </cell>
          <cell r="I590" t="str">
            <v>LazrSPEED 150</v>
          </cell>
        </row>
        <row r="591">
          <cell r="A591">
            <v>700211030</v>
          </cell>
          <cell r="B591" t="str">
            <v>FIBER CABLE LAZRSPEED</v>
          </cell>
          <cell r="C591" t="str">
            <v>5103 036A HRBK</v>
          </cell>
          <cell r="D591">
            <v>1640</v>
          </cell>
          <cell r="E591">
            <v>9.35</v>
          </cell>
          <cell r="F591">
            <v>1</v>
          </cell>
          <cell r="H591" t="str">
            <v>Fiber Cable</v>
          </cell>
          <cell r="I591" t="str">
            <v>LazrSPEED 150</v>
          </cell>
        </row>
        <row r="592">
          <cell r="A592">
            <v>700211089</v>
          </cell>
          <cell r="B592" t="str">
            <v>FIBER CABLE LAZRSPEED</v>
          </cell>
          <cell r="C592" t="str">
            <v>5302 048A HHAQ</v>
          </cell>
          <cell r="D592">
            <v>1640</v>
          </cell>
          <cell r="E592">
            <v>4.82</v>
          </cell>
          <cell r="F592">
            <v>1</v>
          </cell>
          <cell r="H592" t="str">
            <v>Fiber Cable</v>
          </cell>
          <cell r="I592" t="str">
            <v>LazrSPEED 150</v>
          </cell>
        </row>
        <row r="593">
          <cell r="A593">
            <v>700211097</v>
          </cell>
          <cell r="B593" t="str">
            <v>FIBER CABLE LAZRSPEED</v>
          </cell>
          <cell r="C593" t="str">
            <v>5302 072A HHAQ</v>
          </cell>
          <cell r="D593">
            <v>1640</v>
          </cell>
          <cell r="E593">
            <v>7.11</v>
          </cell>
          <cell r="F593">
            <v>1</v>
          </cell>
          <cell r="H593" t="str">
            <v>Fiber Cable</v>
          </cell>
          <cell r="I593" t="str">
            <v>LazrSPEED 150</v>
          </cell>
        </row>
        <row r="594">
          <cell r="A594">
            <v>700211105</v>
          </cell>
          <cell r="B594" t="str">
            <v>FIBER CABLE LAZRSPEED</v>
          </cell>
          <cell r="C594" t="str">
            <v>5301 048A HPAQ</v>
          </cell>
          <cell r="D594">
            <v>1640</v>
          </cell>
          <cell r="E594">
            <v>13.2</v>
          </cell>
          <cell r="F594">
            <v>1</v>
          </cell>
          <cell r="H594" t="str">
            <v>Fiber Cable</v>
          </cell>
          <cell r="I594" t="str">
            <v>LazrSPEED 150</v>
          </cell>
        </row>
        <row r="595">
          <cell r="A595">
            <v>700211113</v>
          </cell>
          <cell r="B595" t="str">
            <v>FIBER CABLE LAZRSPEED</v>
          </cell>
          <cell r="C595" t="str">
            <v>5301 072A HPAQ</v>
          </cell>
          <cell r="D595">
            <v>1640</v>
          </cell>
          <cell r="E595">
            <v>20.25</v>
          </cell>
          <cell r="F595">
            <v>1</v>
          </cell>
          <cell r="H595" t="str">
            <v>Fiber Cable</v>
          </cell>
          <cell r="I595" t="str">
            <v>LazrSPEED 150</v>
          </cell>
        </row>
        <row r="596">
          <cell r="A596">
            <v>700211121</v>
          </cell>
          <cell r="B596" t="str">
            <v>FIBER CABLE LAZRSPEED</v>
          </cell>
          <cell r="C596" t="str">
            <v>5302 048A ZHAQ</v>
          </cell>
          <cell r="D596">
            <v>1640</v>
          </cell>
          <cell r="E596">
            <v>9.85</v>
          </cell>
          <cell r="F596">
            <v>1</v>
          </cell>
          <cell r="H596" t="str">
            <v>Fiber Cable</v>
          </cell>
          <cell r="I596" t="str">
            <v>LazrSPEED 300</v>
          </cell>
        </row>
        <row r="597">
          <cell r="A597">
            <v>700211139</v>
          </cell>
          <cell r="B597" t="str">
            <v>FIBER CABLE LAZRSPEED</v>
          </cell>
          <cell r="C597" t="str">
            <v>5302 072A ZHAQ</v>
          </cell>
          <cell r="D597">
            <v>1640</v>
          </cell>
          <cell r="E597">
            <v>14.71</v>
          </cell>
          <cell r="F597">
            <v>1</v>
          </cell>
          <cell r="H597" t="str">
            <v>Fiber Cable</v>
          </cell>
          <cell r="I597" t="str">
            <v>LazrSPEED 300</v>
          </cell>
        </row>
        <row r="598">
          <cell r="A598">
            <v>700211147</v>
          </cell>
          <cell r="B598" t="str">
            <v>FIBER CABLE LAZRSPEED</v>
          </cell>
          <cell r="C598" t="str">
            <v>5301 048A ZPAQ</v>
          </cell>
          <cell r="D598">
            <v>1640</v>
          </cell>
          <cell r="E598">
            <v>19.75</v>
          </cell>
          <cell r="F598">
            <v>1</v>
          </cell>
          <cell r="H598" t="str">
            <v>Fiber Cable</v>
          </cell>
          <cell r="I598" t="str">
            <v>LazrSPEED 300</v>
          </cell>
        </row>
        <row r="599">
          <cell r="A599">
            <v>700211154</v>
          </cell>
          <cell r="B599" t="str">
            <v>FIBER CABLE LAZRSPEED</v>
          </cell>
          <cell r="C599" t="str">
            <v>5301 072A ZPAQ</v>
          </cell>
          <cell r="D599">
            <v>1640</v>
          </cell>
          <cell r="E599">
            <v>30.5</v>
          </cell>
          <cell r="F599">
            <v>1</v>
          </cell>
          <cell r="H599" t="str">
            <v>Fiber Cable</v>
          </cell>
          <cell r="I599" t="str">
            <v>LazrSPEED 300</v>
          </cell>
        </row>
        <row r="600">
          <cell r="A600">
            <v>700211931</v>
          </cell>
          <cell r="B600" t="str">
            <v>CABLE ELECTRONIC</v>
          </cell>
          <cell r="C600" t="str">
            <v>1071 004ESL W1000</v>
          </cell>
          <cell r="D600">
            <v>36000</v>
          </cell>
          <cell r="E600">
            <v>237.89</v>
          </cell>
          <cell r="F600">
            <v>1000</v>
          </cell>
          <cell r="G600" t="str">
            <v>Price Increase</v>
          </cell>
          <cell r="H600" t="str">
            <v>Copper Cable XL</v>
          </cell>
          <cell r="I600" t="str">
            <v>GigaSPEED XL</v>
          </cell>
        </row>
        <row r="601">
          <cell r="A601">
            <v>700211964</v>
          </cell>
          <cell r="B601" t="str">
            <v>CABLE ELECTRONIC</v>
          </cell>
          <cell r="C601" t="str">
            <v>1071 004EBL W1000</v>
          </cell>
          <cell r="D601">
            <v>360000</v>
          </cell>
          <cell r="E601">
            <v>237.89</v>
          </cell>
          <cell r="F601">
            <v>1000</v>
          </cell>
          <cell r="G601" t="str">
            <v>Price Increase</v>
          </cell>
          <cell r="H601" t="str">
            <v>Copper Cable XL</v>
          </cell>
          <cell r="I601" t="str">
            <v>GigaSPEED XL</v>
          </cell>
        </row>
        <row r="602">
          <cell r="A602">
            <v>700211998</v>
          </cell>
          <cell r="B602" t="str">
            <v>CABLE ELECTRONIC</v>
          </cell>
          <cell r="C602" t="str">
            <v>1071 004EYL W1000</v>
          </cell>
          <cell r="D602">
            <v>360000</v>
          </cell>
          <cell r="E602">
            <v>237.89</v>
          </cell>
          <cell r="F602">
            <v>1000</v>
          </cell>
          <cell r="G602" t="str">
            <v>Price Increase</v>
          </cell>
          <cell r="H602" t="str">
            <v>Copper Cable XL</v>
          </cell>
          <cell r="I602" t="str">
            <v>GigaSPEED XL</v>
          </cell>
        </row>
        <row r="603">
          <cell r="A603">
            <v>700212020</v>
          </cell>
          <cell r="B603" t="str">
            <v>CABLE ELECTRONIC</v>
          </cell>
          <cell r="C603" t="str">
            <v>1071 004ERD W1000</v>
          </cell>
          <cell r="D603">
            <v>360000</v>
          </cell>
          <cell r="E603">
            <v>237.89</v>
          </cell>
          <cell r="F603">
            <v>1000</v>
          </cell>
          <cell r="G603" t="str">
            <v>Price Increase</v>
          </cell>
          <cell r="H603" t="str">
            <v>Copper Cable XL</v>
          </cell>
          <cell r="I603" t="str">
            <v>GigaSPEED XL</v>
          </cell>
        </row>
        <row r="604">
          <cell r="A604">
            <v>700212046</v>
          </cell>
          <cell r="B604" t="str">
            <v>CABLE ELECTRONIC</v>
          </cell>
          <cell r="C604" t="str">
            <v>1071 004EWH W1000</v>
          </cell>
          <cell r="D604">
            <v>360000</v>
          </cell>
          <cell r="E604">
            <v>237.89</v>
          </cell>
          <cell r="F604">
            <v>1000</v>
          </cell>
          <cell r="G604" t="str">
            <v>Price Increase</v>
          </cell>
          <cell r="H604" t="str">
            <v>Copper Cable XL</v>
          </cell>
          <cell r="I604" t="str">
            <v>GigaSPEED XL</v>
          </cell>
        </row>
        <row r="605">
          <cell r="A605">
            <v>700212061</v>
          </cell>
          <cell r="B605" t="str">
            <v>CABLE ELECTRONIC</v>
          </cell>
          <cell r="C605" t="str">
            <v>1071 004EGN W1000</v>
          </cell>
          <cell r="D605">
            <v>360000</v>
          </cell>
          <cell r="E605">
            <v>237.89</v>
          </cell>
          <cell r="F605">
            <v>1000</v>
          </cell>
          <cell r="G605" t="str">
            <v>Price Increase</v>
          </cell>
          <cell r="H605" t="str">
            <v>Copper Cable XL</v>
          </cell>
          <cell r="I605" t="str">
            <v>GigaSPEED XL</v>
          </cell>
        </row>
        <row r="606">
          <cell r="A606">
            <v>700212095</v>
          </cell>
          <cell r="B606" t="str">
            <v>CABLE ELECTRONIC</v>
          </cell>
          <cell r="C606" t="str">
            <v>1071 004ELL W1000</v>
          </cell>
          <cell r="D606">
            <v>360000</v>
          </cell>
          <cell r="E606">
            <v>237.89</v>
          </cell>
          <cell r="F606">
            <v>1000</v>
          </cell>
          <cell r="G606" t="str">
            <v>Price Increase</v>
          </cell>
          <cell r="H606" t="str">
            <v>Copper Cable XL</v>
          </cell>
          <cell r="I606" t="str">
            <v>GigaSPEED XL</v>
          </cell>
        </row>
        <row r="607">
          <cell r="A607">
            <v>700212103</v>
          </cell>
          <cell r="B607" t="str">
            <v>CABLE ELECTRONIC</v>
          </cell>
          <cell r="C607" t="str">
            <v>1071 004EOR W1000</v>
          </cell>
          <cell r="D607">
            <v>360000</v>
          </cell>
          <cell r="E607">
            <v>237.89</v>
          </cell>
          <cell r="F607">
            <v>1000</v>
          </cell>
          <cell r="G607" t="str">
            <v>Price Increase</v>
          </cell>
          <cell r="H607" t="str">
            <v>Copper Cable XL</v>
          </cell>
          <cell r="I607" t="str">
            <v>GigaSPEED XL</v>
          </cell>
        </row>
        <row r="608">
          <cell r="A608">
            <v>700212129</v>
          </cell>
          <cell r="B608" t="str">
            <v>CABLE ELECTRONIC</v>
          </cell>
          <cell r="C608" t="str">
            <v>1071 004EBK W1000</v>
          </cell>
          <cell r="D608">
            <v>360000</v>
          </cell>
          <cell r="E608">
            <v>237.89</v>
          </cell>
          <cell r="F608">
            <v>1000</v>
          </cell>
          <cell r="G608" t="str">
            <v>Price Increase</v>
          </cell>
          <cell r="H608" t="str">
            <v>Copper Cable XL</v>
          </cell>
          <cell r="I608" t="str">
            <v>GigaSPEED XL</v>
          </cell>
        </row>
        <row r="609">
          <cell r="A609">
            <v>700216450</v>
          </cell>
          <cell r="B609" t="str">
            <v>CABLE ELECTRONIC</v>
          </cell>
          <cell r="C609" t="str">
            <v>3071 004EWH W1000</v>
          </cell>
          <cell r="D609">
            <v>36000</v>
          </cell>
          <cell r="E609">
            <v>251.58</v>
          </cell>
          <cell r="F609">
            <v>1000</v>
          </cell>
          <cell r="G609" t="str">
            <v>Price Increase</v>
          </cell>
          <cell r="H609" t="str">
            <v>Copper Cable XL</v>
          </cell>
          <cell r="I609" t="str">
            <v>GigaSPEED XL</v>
          </cell>
        </row>
        <row r="610">
          <cell r="A610">
            <v>700216476</v>
          </cell>
          <cell r="B610" t="str">
            <v>CABLE ELECTRONIC</v>
          </cell>
          <cell r="C610" t="str">
            <v>3071 004EWH R4400</v>
          </cell>
          <cell r="D610">
            <v>35200</v>
          </cell>
          <cell r="E610">
            <v>251.58</v>
          </cell>
          <cell r="F610">
            <v>1000</v>
          </cell>
          <cell r="G610" t="str">
            <v>Price Increase</v>
          </cell>
          <cell r="H610" t="str">
            <v>Copper Cable XL</v>
          </cell>
          <cell r="I610" t="str">
            <v>GigaSPEED XL</v>
          </cell>
        </row>
        <row r="611">
          <cell r="A611">
            <v>700216492</v>
          </cell>
          <cell r="B611" t="str">
            <v>CABLE ELECTRONIC</v>
          </cell>
          <cell r="C611" t="str">
            <v>3071 004EBL W1000</v>
          </cell>
          <cell r="D611">
            <v>360000</v>
          </cell>
          <cell r="E611">
            <v>251.58</v>
          </cell>
          <cell r="F611">
            <v>1000</v>
          </cell>
          <cell r="G611" t="str">
            <v>Price Increase</v>
          </cell>
          <cell r="H611" t="str">
            <v>Copper Cable XL</v>
          </cell>
          <cell r="I611" t="str">
            <v>GigaSPEED XL</v>
          </cell>
        </row>
        <row r="612">
          <cell r="A612">
            <v>700216500</v>
          </cell>
          <cell r="B612" t="str">
            <v>CABLE ELECTRONIC</v>
          </cell>
          <cell r="C612" t="str">
            <v>3071 004EBL R4400</v>
          </cell>
          <cell r="D612">
            <v>352000</v>
          </cell>
          <cell r="E612">
            <v>251.58</v>
          </cell>
          <cell r="F612">
            <v>1000</v>
          </cell>
          <cell r="G612" t="str">
            <v>Price Increase</v>
          </cell>
          <cell r="H612" t="str">
            <v>Copper Cable XL</v>
          </cell>
          <cell r="I612" t="str">
            <v>GigaSPEED XL</v>
          </cell>
        </row>
        <row r="613">
          <cell r="A613">
            <v>700218035</v>
          </cell>
          <cell r="B613" t="str">
            <v>FIBER CONSUMABLE KITS</v>
          </cell>
          <cell r="C613" t="str">
            <v>C.250MZ100 MMST11+/SC EZ</v>
          </cell>
          <cell r="D613">
            <v>1</v>
          </cell>
          <cell r="E613">
            <v>300</v>
          </cell>
          <cell r="F613">
            <v>1</v>
          </cell>
          <cell r="G613" t="str">
            <v xml:space="preserve"> </v>
          </cell>
          <cell r="H613" t="str">
            <v>Fiber Kit</v>
          </cell>
          <cell r="I613" t="str">
            <v>LazrsPEED/OptiSPEED</v>
          </cell>
        </row>
        <row r="614">
          <cell r="A614">
            <v>700218043</v>
          </cell>
          <cell r="B614" t="str">
            <v>FIBER CONSUMABLE KITS</v>
          </cell>
          <cell r="C614" t="str">
            <v>C2.50MP100 MMST11+/SC EP</v>
          </cell>
          <cell r="D614">
            <v>1</v>
          </cell>
          <cell r="E614">
            <v>300</v>
          </cell>
          <cell r="F614">
            <v>1</v>
          </cell>
          <cell r="G614" t="str">
            <v xml:space="preserve"> </v>
          </cell>
          <cell r="H614" t="str">
            <v>Fiber Kit</v>
          </cell>
          <cell r="I614" t="str">
            <v>LazrsPEED/OptiSPEED</v>
          </cell>
        </row>
        <row r="615">
          <cell r="A615">
            <v>700218050</v>
          </cell>
          <cell r="B615" t="str">
            <v>FIBER CONSUMABLE KITS</v>
          </cell>
          <cell r="C615" t="str">
            <v>C2.50SZ100 SMST11+/SC EZ</v>
          </cell>
          <cell r="D615">
            <v>1</v>
          </cell>
          <cell r="E615">
            <v>400</v>
          </cell>
          <cell r="F615">
            <v>1</v>
          </cell>
          <cell r="G615" t="str">
            <v xml:space="preserve"> </v>
          </cell>
          <cell r="H615" t="str">
            <v>Fiber Kit</v>
          </cell>
          <cell r="I615" t="str">
            <v>TeraSPEED/OptiSPEED</v>
          </cell>
        </row>
        <row r="616">
          <cell r="A616">
            <v>700218068</v>
          </cell>
          <cell r="B616" t="str">
            <v>FIBER CONSUMABLE KITS</v>
          </cell>
          <cell r="C616" t="str">
            <v>C2.50SP100 SMST11+/SC EP</v>
          </cell>
          <cell r="D616">
            <v>1</v>
          </cell>
          <cell r="E616">
            <v>400</v>
          </cell>
          <cell r="F616">
            <v>1</v>
          </cell>
          <cell r="G616" t="str">
            <v xml:space="preserve"> </v>
          </cell>
          <cell r="H616" t="str">
            <v>Fiber Kit</v>
          </cell>
          <cell r="I616" t="str">
            <v>TeraSPEED/OptiSPEED</v>
          </cell>
        </row>
        <row r="617">
          <cell r="A617">
            <v>700218084</v>
          </cell>
          <cell r="B617" t="str">
            <v>FIBER CONSUMABLE KITS</v>
          </cell>
          <cell r="C617" t="str">
            <v>C1.25MC100 MMLC EP/EZ C</v>
          </cell>
          <cell r="D617">
            <v>1</v>
          </cell>
          <cell r="E617">
            <v>300</v>
          </cell>
          <cell r="F617">
            <v>1</v>
          </cell>
          <cell r="G617" t="str">
            <v xml:space="preserve"> </v>
          </cell>
          <cell r="H617" t="str">
            <v>Fiber Kit</v>
          </cell>
          <cell r="I617" t="str">
            <v>LazrsPEED/OptiSPEED</v>
          </cell>
        </row>
        <row r="618">
          <cell r="A618">
            <v>700219736</v>
          </cell>
          <cell r="B618" t="str">
            <v>CABLE ELECTRONIC</v>
          </cell>
          <cell r="C618" t="str">
            <v>1071 004EWH R4400</v>
          </cell>
          <cell r="D618">
            <v>352000</v>
          </cell>
          <cell r="E618">
            <v>237.89</v>
          </cell>
          <cell r="F618">
            <v>1000</v>
          </cell>
          <cell r="G618" t="str">
            <v>Price Increase</v>
          </cell>
          <cell r="H618" t="str">
            <v>Copper Cable XL</v>
          </cell>
          <cell r="I618" t="str">
            <v>GigaSPEED XL</v>
          </cell>
        </row>
        <row r="619">
          <cell r="A619">
            <v>700219744</v>
          </cell>
          <cell r="B619" t="str">
            <v>CABLE ELECTRONIC</v>
          </cell>
          <cell r="C619" t="str">
            <v>1071 004ESL R4400</v>
          </cell>
          <cell r="D619">
            <v>35200</v>
          </cell>
          <cell r="E619">
            <v>237.89</v>
          </cell>
          <cell r="F619">
            <v>1000</v>
          </cell>
          <cell r="G619" t="str">
            <v>Price Increase</v>
          </cell>
          <cell r="H619" t="str">
            <v>Copper Cable XL</v>
          </cell>
          <cell r="I619" t="str">
            <v>GigaSPEED XL</v>
          </cell>
        </row>
        <row r="620">
          <cell r="A620">
            <v>700233638</v>
          </cell>
          <cell r="B620" t="str">
            <v>FIBER CONSUMABLE KITS</v>
          </cell>
          <cell r="C620" t="str">
            <v>C1.25SC200 SMLC EP/EZ C</v>
          </cell>
          <cell r="D620">
            <v>1</v>
          </cell>
          <cell r="E620">
            <v>400</v>
          </cell>
          <cell r="F620">
            <v>1</v>
          </cell>
          <cell r="G620" t="str">
            <v xml:space="preserve"> </v>
          </cell>
          <cell r="H620" t="str">
            <v>Fiber Kit</v>
          </cell>
          <cell r="I620" t="str">
            <v>TeraSPEED/OptiSPEED</v>
          </cell>
        </row>
        <row r="621">
          <cell r="A621">
            <v>760000695</v>
          </cell>
          <cell r="B621" t="str">
            <v>FIBER LT CABLE OS OSP DL</v>
          </cell>
          <cell r="C621" t="str">
            <v>5024 144A MXBK</v>
          </cell>
          <cell r="D621">
            <v>1640</v>
          </cell>
          <cell r="E621">
            <v>18.97</v>
          </cell>
          <cell r="F621">
            <v>1</v>
          </cell>
          <cell r="H621" t="str">
            <v>Fiber Cable</v>
          </cell>
          <cell r="I621" t="str">
            <v>OptiSPEED</v>
          </cell>
        </row>
        <row r="622">
          <cell r="A622">
            <v>760000810</v>
          </cell>
          <cell r="B622" t="str">
            <v>FIBER CONSUMABLE KITS</v>
          </cell>
          <cell r="C622" t="str">
            <v>5023 144A MXBK</v>
          </cell>
          <cell r="D622">
            <v>1</v>
          </cell>
          <cell r="E622">
            <v>58</v>
          </cell>
          <cell r="F622">
            <v>1</v>
          </cell>
          <cell r="G622" t="str">
            <v xml:space="preserve"> </v>
          </cell>
          <cell r="H622" t="str">
            <v>Fiber Kit</v>
          </cell>
          <cell r="I622" t="str">
            <v>LazrsPEED/OptiSPEED</v>
          </cell>
        </row>
        <row r="623">
          <cell r="A623">
            <v>760000893</v>
          </cell>
          <cell r="B623" t="str">
            <v>FIBER LT CABLE OS OSP ML</v>
          </cell>
          <cell r="C623" t="str">
            <v>5102 012A HHBK</v>
          </cell>
          <cell r="D623">
            <v>1640</v>
          </cell>
          <cell r="E623">
            <v>19.46</v>
          </cell>
          <cell r="F623">
            <v>1</v>
          </cell>
          <cell r="H623" t="str">
            <v>Fiber Cable</v>
          </cell>
          <cell r="I623" t="str">
            <v>OptiSPEED</v>
          </cell>
        </row>
        <row r="624">
          <cell r="A624">
            <v>760001404</v>
          </cell>
          <cell r="B624" t="str">
            <v>PATCH PANELS LABELS</v>
          </cell>
          <cell r="C624" t="str">
            <v>KIT-LBL 4-6 PORT H PK4</v>
          </cell>
          <cell r="D624">
            <v>25</v>
          </cell>
          <cell r="E624">
            <v>2.95</v>
          </cell>
          <cell r="F624">
            <v>1</v>
          </cell>
          <cell r="G624" t="str">
            <v>Price Increase</v>
          </cell>
          <cell r="H624" t="str">
            <v>Labels</v>
          </cell>
          <cell r="I624" t="str">
            <v>Solution Accessory - Copper</v>
          </cell>
        </row>
        <row r="625">
          <cell r="A625">
            <v>760001412</v>
          </cell>
          <cell r="B625" t="str">
            <v>LABEL - WHITE</v>
          </cell>
          <cell r="C625" t="str">
            <v>1100 PS ICON -WHITE</v>
          </cell>
          <cell r="D625">
            <v>1</v>
          </cell>
          <cell r="E625">
            <v>36.840000000000003</v>
          </cell>
          <cell r="F625">
            <v>1</v>
          </cell>
          <cell r="G625" t="str">
            <v>Price Increase</v>
          </cell>
          <cell r="H625" t="str">
            <v>Labels</v>
          </cell>
          <cell r="I625" t="str">
            <v>Solution Accessory - Copper</v>
          </cell>
        </row>
        <row r="626">
          <cell r="A626">
            <v>760001420</v>
          </cell>
          <cell r="B626" t="str">
            <v>LABEL - WHITE</v>
          </cell>
          <cell r="C626" t="str">
            <v>1100 PS ICON -BLUE</v>
          </cell>
          <cell r="D626">
            <v>1</v>
          </cell>
          <cell r="E626">
            <v>36.840000000000003</v>
          </cell>
          <cell r="F626">
            <v>1</v>
          </cell>
          <cell r="G626" t="str">
            <v>Price Increase</v>
          </cell>
          <cell r="H626" t="str">
            <v>Labels</v>
          </cell>
          <cell r="I626" t="str">
            <v>Solution Accessory - Copper</v>
          </cell>
        </row>
        <row r="627">
          <cell r="A627">
            <v>760001669</v>
          </cell>
          <cell r="B627" t="str">
            <v>PATCHMAXGS3-2U PANEL KIT</v>
          </cell>
          <cell r="C627" t="str">
            <v>PATCHMAXGS3-2U PANEL KIT</v>
          </cell>
          <cell r="D627">
            <v>1</v>
          </cell>
          <cell r="E627">
            <v>105.26</v>
          </cell>
          <cell r="F627">
            <v>1</v>
          </cell>
          <cell r="G627" t="str">
            <v>Price Increase</v>
          </cell>
          <cell r="H627" t="str">
            <v>Copper/Fiber Panel</v>
          </cell>
          <cell r="I627" t="str">
            <v>Solution Accessory - Copper/Fibre</v>
          </cell>
        </row>
        <row r="628">
          <cell r="A628">
            <v>760001677</v>
          </cell>
          <cell r="B628" t="str">
            <v>PATCHMAXGS3-3U PANEL KIT</v>
          </cell>
          <cell r="C628" t="str">
            <v>PATCHMAXGS3-3U PANEL KIT</v>
          </cell>
          <cell r="D628">
            <v>1</v>
          </cell>
          <cell r="E628">
            <v>163.16</v>
          </cell>
          <cell r="F628">
            <v>1</v>
          </cell>
          <cell r="G628" t="str">
            <v>Price Increase</v>
          </cell>
          <cell r="H628" t="str">
            <v>Copper/Fiber Panel</v>
          </cell>
          <cell r="I628" t="str">
            <v>Solution Accessory - Copper/Fibre</v>
          </cell>
        </row>
        <row r="629">
          <cell r="A629">
            <v>760001685</v>
          </cell>
          <cell r="B629" t="str">
            <v>PATCHMAXDM-LS-SC/SC</v>
          </cell>
          <cell r="C629" t="str">
            <v>6xSC MODULE-LZ</v>
          </cell>
          <cell r="D629">
            <v>1</v>
          </cell>
          <cell r="E629">
            <v>60</v>
          </cell>
          <cell r="F629">
            <v>1</v>
          </cell>
          <cell r="G629" t="str">
            <v xml:space="preserve"> </v>
          </cell>
          <cell r="H629" t="str">
            <v>Fiber Panels</v>
          </cell>
          <cell r="I629" t="str">
            <v>LazrSPEED</v>
          </cell>
        </row>
        <row r="630">
          <cell r="A630">
            <v>760001693</v>
          </cell>
          <cell r="B630" t="str">
            <v>PATCHMAXDM-LS-ST/ST</v>
          </cell>
          <cell r="C630" t="str">
            <v>6xST MODULE-LZ</v>
          </cell>
          <cell r="D630">
            <v>1</v>
          </cell>
          <cell r="E630">
            <v>60</v>
          </cell>
          <cell r="F630">
            <v>1</v>
          </cell>
          <cell r="G630" t="str">
            <v xml:space="preserve"> </v>
          </cell>
          <cell r="H630" t="str">
            <v>Fiber Panels</v>
          </cell>
          <cell r="I630" t="str">
            <v>LazrSPEED</v>
          </cell>
        </row>
        <row r="631">
          <cell r="A631">
            <v>760001701</v>
          </cell>
          <cell r="B631" t="str">
            <v>PATCHMAXDM-LS-LC/LC</v>
          </cell>
          <cell r="C631" t="str">
            <v>12xLC MODULE-LZ</v>
          </cell>
          <cell r="D631">
            <v>1</v>
          </cell>
          <cell r="E631">
            <v>80</v>
          </cell>
          <cell r="F631">
            <v>1</v>
          </cell>
          <cell r="G631" t="str">
            <v xml:space="preserve"> </v>
          </cell>
          <cell r="H631" t="str">
            <v>Fiber Panels</v>
          </cell>
          <cell r="I631" t="str">
            <v>LazrSPEED</v>
          </cell>
        </row>
        <row r="632">
          <cell r="A632">
            <v>760001719</v>
          </cell>
          <cell r="B632" t="str">
            <v>PATCHMAXDM-MM-SC/SC</v>
          </cell>
          <cell r="C632" t="str">
            <v>6xSC MODULE-MM OS</v>
          </cell>
          <cell r="D632">
            <v>1</v>
          </cell>
          <cell r="E632">
            <v>60</v>
          </cell>
          <cell r="F632">
            <v>1</v>
          </cell>
          <cell r="G632" t="str">
            <v xml:space="preserve"> </v>
          </cell>
          <cell r="H632" t="str">
            <v>Fiber Panels</v>
          </cell>
          <cell r="I632" t="str">
            <v>OptiSPEED</v>
          </cell>
        </row>
        <row r="633">
          <cell r="A633">
            <v>760001727</v>
          </cell>
          <cell r="B633" t="str">
            <v>PATCHMAXDM-MM-ST/ST</v>
          </cell>
          <cell r="C633" t="str">
            <v>6xST MODULE-MM OS</v>
          </cell>
          <cell r="D633">
            <v>1</v>
          </cell>
          <cell r="E633">
            <v>60</v>
          </cell>
          <cell r="F633">
            <v>1</v>
          </cell>
          <cell r="G633" t="str">
            <v xml:space="preserve"> </v>
          </cell>
          <cell r="H633" t="str">
            <v>Fiber Panels</v>
          </cell>
          <cell r="I633" t="str">
            <v>OptiSPEED</v>
          </cell>
        </row>
        <row r="634">
          <cell r="A634">
            <v>760001735</v>
          </cell>
          <cell r="B634" t="str">
            <v>PATCHMAXDM-MM-LC/LC</v>
          </cell>
          <cell r="C634" t="str">
            <v>12xLC MODULE-MM OS</v>
          </cell>
          <cell r="D634">
            <v>1</v>
          </cell>
          <cell r="E634">
            <v>85</v>
          </cell>
          <cell r="F634">
            <v>1</v>
          </cell>
          <cell r="G634" t="str">
            <v xml:space="preserve"> </v>
          </cell>
          <cell r="H634" t="str">
            <v>Fiber Panels</v>
          </cell>
          <cell r="I634" t="str">
            <v>OptiSPEED</v>
          </cell>
        </row>
        <row r="635">
          <cell r="A635">
            <v>760001743</v>
          </cell>
          <cell r="B635" t="str">
            <v>PATCHMAXDM-SM-SC/SC</v>
          </cell>
          <cell r="C635" t="str">
            <v>6xSC MODULE-SM OS</v>
          </cell>
          <cell r="D635">
            <v>1</v>
          </cell>
          <cell r="E635">
            <v>70</v>
          </cell>
          <cell r="F635">
            <v>1</v>
          </cell>
          <cell r="G635" t="str">
            <v xml:space="preserve"> </v>
          </cell>
          <cell r="H635" t="str">
            <v>Fiber Panels</v>
          </cell>
          <cell r="I635" t="str">
            <v>OptiSPEED</v>
          </cell>
        </row>
        <row r="636">
          <cell r="A636">
            <v>760001750</v>
          </cell>
          <cell r="B636" t="str">
            <v>PATCHMAXDM-SM-ST/ST</v>
          </cell>
          <cell r="C636" t="str">
            <v>6xST MODULE-SM OS</v>
          </cell>
          <cell r="D636">
            <v>1</v>
          </cell>
          <cell r="E636">
            <v>70</v>
          </cell>
          <cell r="F636">
            <v>1</v>
          </cell>
          <cell r="G636" t="str">
            <v xml:space="preserve"> </v>
          </cell>
          <cell r="H636" t="str">
            <v>Fiber Panels</v>
          </cell>
          <cell r="I636" t="str">
            <v>OptiSPEED</v>
          </cell>
        </row>
        <row r="637">
          <cell r="A637">
            <v>760001768</v>
          </cell>
          <cell r="B637" t="str">
            <v>PATCHMAXDM-SM-LC/LC</v>
          </cell>
          <cell r="C637" t="str">
            <v>12xLC MODULE-SM OS</v>
          </cell>
          <cell r="D637">
            <v>1</v>
          </cell>
          <cell r="E637">
            <v>95</v>
          </cell>
          <cell r="F637">
            <v>1</v>
          </cell>
          <cell r="G637" t="str">
            <v xml:space="preserve"> </v>
          </cell>
          <cell r="H637" t="str">
            <v>Fiber Panels</v>
          </cell>
          <cell r="I637" t="str">
            <v>OptiSPEED</v>
          </cell>
        </row>
        <row r="638">
          <cell r="A638">
            <v>760001776</v>
          </cell>
          <cell r="B638" t="str">
            <v>1100GS3-1U PANEL KIT</v>
          </cell>
          <cell r="C638" t="str">
            <v>1100GS3-1U PANEL KIT</v>
          </cell>
          <cell r="D638">
            <v>1</v>
          </cell>
          <cell r="E638">
            <v>89.47</v>
          </cell>
          <cell r="F638">
            <v>1</v>
          </cell>
          <cell r="G638" t="str">
            <v>Price Increase</v>
          </cell>
          <cell r="H638" t="str">
            <v>Copper/Fiber Panel</v>
          </cell>
          <cell r="I638" t="str">
            <v>Solution Accessory - Copper/Fibre</v>
          </cell>
        </row>
        <row r="639">
          <cell r="A639">
            <v>760001784</v>
          </cell>
          <cell r="B639" t="str">
            <v>1100GS3-2U PANEL KIT</v>
          </cell>
          <cell r="C639" t="str">
            <v>1100GS3-2U PANEL KIT</v>
          </cell>
          <cell r="D639">
            <v>1</v>
          </cell>
          <cell r="E639">
            <v>126.32</v>
          </cell>
          <cell r="F639">
            <v>1</v>
          </cell>
          <cell r="G639" t="str">
            <v>Price Increase</v>
          </cell>
          <cell r="H639" t="str">
            <v>Copper/Fiber Panel</v>
          </cell>
          <cell r="I639" t="str">
            <v>Solution Accessory - Copper/Fibre</v>
          </cell>
        </row>
        <row r="640">
          <cell r="A640">
            <v>760001792</v>
          </cell>
          <cell r="B640" t="str">
            <v>1100DM-LS-SC/SC</v>
          </cell>
          <cell r="C640" t="str">
            <v>6xSC MODULE-LZ</v>
          </cell>
          <cell r="D640">
            <v>1</v>
          </cell>
          <cell r="E640">
            <v>50</v>
          </cell>
          <cell r="F640">
            <v>1</v>
          </cell>
          <cell r="G640" t="str">
            <v xml:space="preserve"> </v>
          </cell>
          <cell r="H640" t="str">
            <v>Fiber Panels</v>
          </cell>
          <cell r="I640" t="str">
            <v>LazrSPEED</v>
          </cell>
        </row>
        <row r="641">
          <cell r="A641">
            <v>760001800</v>
          </cell>
          <cell r="B641" t="str">
            <v>1100DM-LS-ST/ST</v>
          </cell>
          <cell r="C641" t="str">
            <v>6xST MODULE-LZ</v>
          </cell>
          <cell r="D641">
            <v>1</v>
          </cell>
          <cell r="E641">
            <v>50</v>
          </cell>
          <cell r="F641">
            <v>1</v>
          </cell>
          <cell r="G641" t="str">
            <v xml:space="preserve"> </v>
          </cell>
          <cell r="H641" t="str">
            <v>Fiber Panels</v>
          </cell>
          <cell r="I641" t="str">
            <v>LazrSPEED</v>
          </cell>
        </row>
        <row r="642">
          <cell r="A642">
            <v>760001818</v>
          </cell>
          <cell r="B642" t="str">
            <v>1100DM-LS-LC/LC</v>
          </cell>
          <cell r="C642" t="str">
            <v>12xLC MODULE-LZ</v>
          </cell>
          <cell r="D642">
            <v>1</v>
          </cell>
          <cell r="E642">
            <v>70</v>
          </cell>
          <cell r="F642">
            <v>1</v>
          </cell>
          <cell r="G642" t="str">
            <v xml:space="preserve"> </v>
          </cell>
          <cell r="H642" t="str">
            <v>Fiber Panels</v>
          </cell>
          <cell r="I642" t="str">
            <v>LazrSPEED</v>
          </cell>
        </row>
        <row r="643">
          <cell r="A643">
            <v>760001826</v>
          </cell>
          <cell r="B643" t="str">
            <v>1100DM-MM-SC/SC</v>
          </cell>
          <cell r="C643" t="str">
            <v>6xSC MODULE-MM OS</v>
          </cell>
          <cell r="D643">
            <v>1</v>
          </cell>
          <cell r="E643">
            <v>50</v>
          </cell>
          <cell r="F643">
            <v>1</v>
          </cell>
          <cell r="G643" t="str">
            <v xml:space="preserve"> </v>
          </cell>
          <cell r="H643" t="str">
            <v>Fiber Panels</v>
          </cell>
          <cell r="I643" t="str">
            <v>OptiSPEED</v>
          </cell>
        </row>
        <row r="644">
          <cell r="A644">
            <v>760001834</v>
          </cell>
          <cell r="B644" t="str">
            <v>1100DM-MM-ST/ST</v>
          </cell>
          <cell r="C644" t="str">
            <v>6xST MODULE-MM OS</v>
          </cell>
          <cell r="D644">
            <v>1</v>
          </cell>
          <cell r="E644">
            <v>50</v>
          </cell>
          <cell r="F644">
            <v>1</v>
          </cell>
          <cell r="G644" t="str">
            <v xml:space="preserve"> </v>
          </cell>
          <cell r="H644" t="str">
            <v>Fiber Panels</v>
          </cell>
          <cell r="I644" t="str">
            <v>OptiSPEED</v>
          </cell>
        </row>
        <row r="645">
          <cell r="A645">
            <v>760001842</v>
          </cell>
          <cell r="B645" t="str">
            <v>1100DM-MM-LC/LC</v>
          </cell>
          <cell r="C645" t="str">
            <v>12xLC MODULE-MM OS</v>
          </cell>
          <cell r="D645">
            <v>1</v>
          </cell>
          <cell r="E645">
            <v>70</v>
          </cell>
          <cell r="F645">
            <v>1</v>
          </cell>
          <cell r="G645" t="str">
            <v xml:space="preserve"> </v>
          </cell>
          <cell r="H645" t="str">
            <v>Fiber Panels</v>
          </cell>
          <cell r="I645" t="str">
            <v>OptiSPEED</v>
          </cell>
        </row>
        <row r="646">
          <cell r="A646">
            <v>760001859</v>
          </cell>
          <cell r="B646" t="str">
            <v>1100DM-SM-SC/SC</v>
          </cell>
          <cell r="C646" t="str">
            <v>6xSC MODULE-SM OS</v>
          </cell>
          <cell r="D646">
            <v>1</v>
          </cell>
          <cell r="E646">
            <v>60</v>
          </cell>
          <cell r="F646">
            <v>1</v>
          </cell>
          <cell r="G646" t="str">
            <v xml:space="preserve"> </v>
          </cell>
          <cell r="H646" t="str">
            <v>Fiber Panels</v>
          </cell>
          <cell r="I646" t="str">
            <v>OptiSPEED</v>
          </cell>
        </row>
        <row r="647">
          <cell r="A647">
            <v>760001867</v>
          </cell>
          <cell r="B647" t="str">
            <v>1100DM-SM-ST/ST</v>
          </cell>
          <cell r="C647" t="str">
            <v>6xST MODULE-SM OS</v>
          </cell>
          <cell r="D647">
            <v>1</v>
          </cell>
          <cell r="E647">
            <v>60</v>
          </cell>
          <cell r="F647">
            <v>1</v>
          </cell>
          <cell r="G647" t="str">
            <v xml:space="preserve"> </v>
          </cell>
          <cell r="H647" t="str">
            <v>Fiber Panels</v>
          </cell>
          <cell r="I647" t="str">
            <v>OptiSPEED</v>
          </cell>
        </row>
        <row r="648">
          <cell r="A648">
            <v>760001875</v>
          </cell>
          <cell r="B648" t="str">
            <v>1100DM-SM-LC/LC</v>
          </cell>
          <cell r="C648" t="str">
            <v>12xLC MODULE-SM OS</v>
          </cell>
          <cell r="D648">
            <v>1</v>
          </cell>
          <cell r="E648">
            <v>80</v>
          </cell>
          <cell r="F648">
            <v>1</v>
          </cell>
          <cell r="G648" t="str">
            <v xml:space="preserve"> </v>
          </cell>
          <cell r="H648" t="str">
            <v>Fiber Panels</v>
          </cell>
          <cell r="I648" t="str">
            <v>OptiSPEED</v>
          </cell>
        </row>
        <row r="649">
          <cell r="A649">
            <v>760002170</v>
          </cell>
          <cell r="B649" t="str">
            <v>FIBER CABLE LAZRSPEEDI/O</v>
          </cell>
          <cell r="C649" t="str">
            <v>5102 012A HHBK</v>
          </cell>
          <cell r="D649">
            <v>1000</v>
          </cell>
          <cell r="E649">
            <v>1.92</v>
          </cell>
          <cell r="F649">
            <v>1</v>
          </cell>
          <cell r="H649" t="str">
            <v>Fiber Cable</v>
          </cell>
          <cell r="I649" t="str">
            <v>LazrSPEED 150</v>
          </cell>
        </row>
        <row r="650">
          <cell r="A650">
            <v>760002188</v>
          </cell>
          <cell r="B650" t="str">
            <v>FIBER CABLE LAZRSPEEDI/O</v>
          </cell>
          <cell r="C650" t="str">
            <v>5105 024A HHBK</v>
          </cell>
          <cell r="D650">
            <v>1640</v>
          </cell>
          <cell r="E650">
            <v>5.4</v>
          </cell>
          <cell r="F650">
            <v>1</v>
          </cell>
          <cell r="H650" t="str">
            <v>Fiber Cable</v>
          </cell>
          <cell r="I650" t="str">
            <v>LazrSPEED 150</v>
          </cell>
        </row>
        <row r="651">
          <cell r="A651">
            <v>760002196</v>
          </cell>
          <cell r="B651" t="str">
            <v>FIBER CABLE LAZRSPEEDI/O</v>
          </cell>
          <cell r="C651" t="str">
            <v>5105 036A HHBK</v>
          </cell>
          <cell r="D651">
            <v>1640</v>
          </cell>
          <cell r="E651">
            <v>7.21</v>
          </cell>
          <cell r="F651">
            <v>1</v>
          </cell>
          <cell r="H651" t="str">
            <v>Fiber Cable</v>
          </cell>
          <cell r="I651" t="str">
            <v>LazrSPEED 150</v>
          </cell>
        </row>
        <row r="652">
          <cell r="A652">
            <v>760002253</v>
          </cell>
          <cell r="B652" t="str">
            <v>FIBER LT CABLE TS OSP ML</v>
          </cell>
          <cell r="C652" t="str">
            <v>5023 004A WXBK</v>
          </cell>
          <cell r="D652">
            <v>1640</v>
          </cell>
          <cell r="E652">
            <v>0.56999999999999995</v>
          </cell>
          <cell r="F652">
            <v>1</v>
          </cell>
          <cell r="H652" t="str">
            <v>Fiber Cable</v>
          </cell>
          <cell r="I652" t="str">
            <v>TeraSPEED</v>
          </cell>
        </row>
        <row r="653">
          <cell r="A653">
            <v>760002261</v>
          </cell>
          <cell r="B653" t="str">
            <v>FIBER LT CABLE TS OSP ML</v>
          </cell>
          <cell r="C653" t="str">
            <v>5023 006A WXBK</v>
          </cell>
          <cell r="D653">
            <v>1640</v>
          </cell>
          <cell r="E653">
            <v>0.61</v>
          </cell>
          <cell r="F653">
            <v>1</v>
          </cell>
          <cell r="H653" t="str">
            <v>Fiber Cable</v>
          </cell>
          <cell r="I653" t="str">
            <v>TeraSPEED</v>
          </cell>
        </row>
        <row r="654">
          <cell r="A654">
            <v>760002279</v>
          </cell>
          <cell r="B654" t="str">
            <v>FIBER LT CABLE TS OSP ML</v>
          </cell>
          <cell r="C654" t="str">
            <v>5023 012A WXBK</v>
          </cell>
          <cell r="D654">
            <v>1640</v>
          </cell>
          <cell r="E654">
            <v>0.75</v>
          </cell>
          <cell r="F654">
            <v>1</v>
          </cell>
          <cell r="H654" t="str">
            <v>Fiber Cable</v>
          </cell>
          <cell r="I654" t="str">
            <v>TeraSPEED</v>
          </cell>
        </row>
        <row r="655">
          <cell r="A655">
            <v>760002287</v>
          </cell>
          <cell r="B655" t="str">
            <v>FIBER LT CABLE TS OSP ML</v>
          </cell>
          <cell r="C655" t="str">
            <v>5023 018A WXBK</v>
          </cell>
          <cell r="D655">
            <v>1640</v>
          </cell>
          <cell r="E655">
            <v>0.88</v>
          </cell>
          <cell r="F655">
            <v>1</v>
          </cell>
          <cell r="H655" t="str">
            <v>Fiber Cable</v>
          </cell>
          <cell r="I655" t="str">
            <v>TeraSPEED</v>
          </cell>
        </row>
        <row r="656">
          <cell r="A656">
            <v>760002295</v>
          </cell>
          <cell r="B656" t="str">
            <v>FIBER LT CABLE TS OSP ML</v>
          </cell>
          <cell r="C656" t="str">
            <v>5023 024A WXBK</v>
          </cell>
          <cell r="D656">
            <v>1640</v>
          </cell>
          <cell r="E656">
            <v>0.99</v>
          </cell>
          <cell r="F656">
            <v>1</v>
          </cell>
          <cell r="H656" t="str">
            <v>Fiber Cable</v>
          </cell>
          <cell r="I656" t="str">
            <v>TeraSPEED</v>
          </cell>
        </row>
        <row r="657">
          <cell r="A657">
            <v>760002303</v>
          </cell>
          <cell r="B657" t="str">
            <v>FIBER LT CABLE TS OSP ML</v>
          </cell>
          <cell r="C657" t="str">
            <v>5023 036A WXBK</v>
          </cell>
          <cell r="D657">
            <v>1640</v>
          </cell>
          <cell r="E657">
            <v>1.32</v>
          </cell>
          <cell r="F657">
            <v>1</v>
          </cell>
          <cell r="H657" t="str">
            <v>Fiber Cable</v>
          </cell>
          <cell r="I657" t="str">
            <v>TeraSPEED</v>
          </cell>
        </row>
        <row r="658">
          <cell r="A658">
            <v>760002311</v>
          </cell>
          <cell r="B658" t="str">
            <v>FIBER LT CABLE TS OSP ML</v>
          </cell>
          <cell r="C658" t="str">
            <v>5023 048A WXBK</v>
          </cell>
          <cell r="D658">
            <v>1640</v>
          </cell>
          <cell r="E658">
            <v>1.65</v>
          </cell>
          <cell r="F658">
            <v>1</v>
          </cell>
          <cell r="H658" t="str">
            <v>Fiber Cable</v>
          </cell>
          <cell r="I658" t="str">
            <v>TeraSPEED</v>
          </cell>
        </row>
        <row r="659">
          <cell r="A659">
            <v>760002329</v>
          </cell>
          <cell r="B659" t="str">
            <v>FIBER LT CABLE TS OSP ML</v>
          </cell>
          <cell r="C659" t="str">
            <v>5023 072A WXBK</v>
          </cell>
          <cell r="D659">
            <v>1640</v>
          </cell>
          <cell r="E659">
            <v>2.2599999999999998</v>
          </cell>
          <cell r="F659">
            <v>1</v>
          </cell>
          <cell r="H659" t="str">
            <v>Fiber Cable</v>
          </cell>
          <cell r="I659" t="str">
            <v>TeraSPEED</v>
          </cell>
        </row>
        <row r="660">
          <cell r="A660">
            <v>760002337</v>
          </cell>
          <cell r="B660" t="str">
            <v>FIBER LT CABLE TS OSP ML</v>
          </cell>
          <cell r="C660" t="str">
            <v>5023 096A WXBK</v>
          </cell>
          <cell r="D660">
            <v>1640</v>
          </cell>
          <cell r="E660">
            <v>2.95</v>
          </cell>
          <cell r="F660">
            <v>1</v>
          </cell>
          <cell r="H660" t="str">
            <v>Fiber Cable</v>
          </cell>
          <cell r="I660" t="str">
            <v>TeraSPEED</v>
          </cell>
        </row>
        <row r="661">
          <cell r="A661">
            <v>760002345</v>
          </cell>
          <cell r="B661" t="str">
            <v>FIBER LT CABLE TS OSP ML</v>
          </cell>
          <cell r="C661" t="str">
            <v>5023 144A WXBK</v>
          </cell>
          <cell r="D661">
            <v>1640</v>
          </cell>
          <cell r="E661">
            <v>4.24</v>
          </cell>
          <cell r="F661">
            <v>1</v>
          </cell>
          <cell r="H661" t="str">
            <v>Fiber Cable</v>
          </cell>
          <cell r="I661" t="str">
            <v>TeraSPEED</v>
          </cell>
        </row>
        <row r="662">
          <cell r="A662">
            <v>760002352</v>
          </cell>
          <cell r="B662" t="str">
            <v>FIBER LT CABLE TS OSP ML</v>
          </cell>
          <cell r="C662" t="str">
            <v>5023 288A WXBK</v>
          </cell>
          <cell r="D662">
            <v>1640</v>
          </cell>
          <cell r="E662">
            <v>8.36</v>
          </cell>
          <cell r="F662">
            <v>1</v>
          </cell>
          <cell r="H662" t="str">
            <v>Fiber Cable</v>
          </cell>
          <cell r="I662" t="str">
            <v>TeraSPEED</v>
          </cell>
        </row>
        <row r="663">
          <cell r="A663">
            <v>760002360</v>
          </cell>
          <cell r="B663" t="str">
            <v>FIBER LT CABLE OS OSP ML</v>
          </cell>
          <cell r="C663" t="str">
            <v>5023 004A MXBK</v>
          </cell>
          <cell r="D663">
            <v>1640</v>
          </cell>
          <cell r="E663">
            <v>1.34</v>
          </cell>
          <cell r="F663">
            <v>1</v>
          </cell>
          <cell r="H663" t="str">
            <v>Fiber Cable</v>
          </cell>
          <cell r="I663" t="str">
            <v>OptiSPEED</v>
          </cell>
        </row>
        <row r="664">
          <cell r="A664">
            <v>760002378</v>
          </cell>
          <cell r="B664" t="str">
            <v>FIBER LT CABLE OS OSP ML</v>
          </cell>
          <cell r="C664" t="str">
            <v>5023 006A MXBK</v>
          </cell>
          <cell r="D664">
            <v>1640</v>
          </cell>
          <cell r="E664">
            <v>1.58</v>
          </cell>
          <cell r="F664">
            <v>1</v>
          </cell>
          <cell r="H664" t="str">
            <v>Fibre Cable</v>
          </cell>
          <cell r="I664" t="str">
            <v>OptiSPEED</v>
          </cell>
        </row>
        <row r="665">
          <cell r="A665">
            <v>760002386</v>
          </cell>
          <cell r="B665" t="str">
            <v>FIBER LT CABLE OS OSP ML</v>
          </cell>
          <cell r="C665" t="str">
            <v>5023 012A MXBK</v>
          </cell>
          <cell r="D665">
            <v>1640</v>
          </cell>
          <cell r="E665">
            <v>2.2999999999999998</v>
          </cell>
          <cell r="F665">
            <v>1</v>
          </cell>
          <cell r="H665" t="str">
            <v>Fiber Cable</v>
          </cell>
          <cell r="I665" t="str">
            <v>OptiSPEED</v>
          </cell>
        </row>
        <row r="666">
          <cell r="A666">
            <v>760002394</v>
          </cell>
          <cell r="B666" t="str">
            <v>FIBER LT CABLE OS OSP ML</v>
          </cell>
          <cell r="C666" t="str">
            <v>5023 018A MXBK</v>
          </cell>
          <cell r="D666">
            <v>1640</v>
          </cell>
          <cell r="E666">
            <v>3.06</v>
          </cell>
          <cell r="F666">
            <v>1</v>
          </cell>
          <cell r="H666" t="str">
            <v>Fiber Cable</v>
          </cell>
          <cell r="I666" t="str">
            <v>OptiSPEED</v>
          </cell>
        </row>
        <row r="667">
          <cell r="A667">
            <v>760002402</v>
          </cell>
          <cell r="B667" t="str">
            <v>FIBER LT CABLE OS OSP ML</v>
          </cell>
          <cell r="C667" t="str">
            <v>5023 024A MXBK</v>
          </cell>
          <cell r="D667">
            <v>1640</v>
          </cell>
          <cell r="E667">
            <v>3.78</v>
          </cell>
          <cell r="F667">
            <v>1</v>
          </cell>
          <cell r="H667" t="str">
            <v>Fiber Cable</v>
          </cell>
          <cell r="I667" t="str">
            <v>OptiSPEED</v>
          </cell>
        </row>
        <row r="668">
          <cell r="A668">
            <v>760002410</v>
          </cell>
          <cell r="B668" t="str">
            <v>FIBER LT CABLE OS OSP ML</v>
          </cell>
          <cell r="C668" t="str">
            <v>5023 036A MXBK</v>
          </cell>
          <cell r="D668">
            <v>1640</v>
          </cell>
          <cell r="E668">
            <v>5.26</v>
          </cell>
          <cell r="F668">
            <v>1</v>
          </cell>
          <cell r="H668" t="str">
            <v>Fiber Cable</v>
          </cell>
          <cell r="I668" t="str">
            <v>OptiSPEED</v>
          </cell>
        </row>
        <row r="669">
          <cell r="A669">
            <v>760002428</v>
          </cell>
          <cell r="B669" t="str">
            <v>FIBER LT CABLE OS OSP ML</v>
          </cell>
          <cell r="C669" t="str">
            <v>5023 048A MXBK</v>
          </cell>
          <cell r="D669">
            <v>1640</v>
          </cell>
          <cell r="E669">
            <v>6.73</v>
          </cell>
          <cell r="F669">
            <v>1</v>
          </cell>
          <cell r="H669" t="str">
            <v>Fiber Cable</v>
          </cell>
          <cell r="I669" t="str">
            <v>OptiSPEED</v>
          </cell>
        </row>
        <row r="670">
          <cell r="A670">
            <v>760002436</v>
          </cell>
          <cell r="B670" t="str">
            <v>FIBER LT CABLE OS OSP ML</v>
          </cell>
          <cell r="C670" t="str">
            <v>5023 072A MXBK</v>
          </cell>
          <cell r="D670">
            <v>1640</v>
          </cell>
          <cell r="E670">
            <v>9.83</v>
          </cell>
          <cell r="F670">
            <v>1</v>
          </cell>
          <cell r="H670" t="str">
            <v>Fiber Cable</v>
          </cell>
          <cell r="I670" t="str">
            <v>OptiSPEED</v>
          </cell>
        </row>
        <row r="671">
          <cell r="A671">
            <v>760002444</v>
          </cell>
          <cell r="B671" t="str">
            <v>FIBER LT CABLE OS OSP ML</v>
          </cell>
          <cell r="C671" t="str">
            <v>5023 096A MXBK</v>
          </cell>
          <cell r="D671">
            <v>1640</v>
          </cell>
          <cell r="E671">
            <v>13.03</v>
          </cell>
          <cell r="F671">
            <v>1</v>
          </cell>
          <cell r="H671" t="str">
            <v>Fiber Cable</v>
          </cell>
          <cell r="I671" t="str">
            <v>OptiSPEED</v>
          </cell>
        </row>
        <row r="672">
          <cell r="A672">
            <v>760002451</v>
          </cell>
          <cell r="B672" t="str">
            <v>FIBER LT CABLE OS OSP ML</v>
          </cell>
          <cell r="C672" t="str">
            <v>5023 288A MXBK</v>
          </cell>
          <cell r="D672">
            <v>1640</v>
          </cell>
          <cell r="E672">
            <v>38.07</v>
          </cell>
          <cell r="F672">
            <v>1</v>
          </cell>
          <cell r="H672" t="str">
            <v>Fiber Cable</v>
          </cell>
          <cell r="I672" t="str">
            <v>OptiSPEED</v>
          </cell>
        </row>
        <row r="673">
          <cell r="A673">
            <v>760002469</v>
          </cell>
          <cell r="B673" t="str">
            <v>FIBER LT CABLE LZ OSP ML</v>
          </cell>
          <cell r="C673" t="str">
            <v>5023 004A ZXBK</v>
          </cell>
          <cell r="D673">
            <v>1640</v>
          </cell>
          <cell r="E673">
            <v>1.05</v>
          </cell>
          <cell r="F673">
            <v>1</v>
          </cell>
          <cell r="H673" t="str">
            <v>Fiber Cable</v>
          </cell>
          <cell r="I673" t="str">
            <v>LazrSPEED 300</v>
          </cell>
        </row>
        <row r="674">
          <cell r="A674">
            <v>760002477</v>
          </cell>
          <cell r="B674" t="str">
            <v>FIBER LT CABLE LZ OSP ML</v>
          </cell>
          <cell r="C674" t="str">
            <v>5023 006A ZXBK</v>
          </cell>
          <cell r="D674">
            <v>1640</v>
          </cell>
          <cell r="E674">
            <v>1.25</v>
          </cell>
          <cell r="F674">
            <v>1</v>
          </cell>
          <cell r="H674" t="str">
            <v>Fiber Cable</v>
          </cell>
          <cell r="I674" t="str">
            <v>LazrSPEED 300</v>
          </cell>
        </row>
        <row r="675">
          <cell r="A675">
            <v>760002485</v>
          </cell>
          <cell r="B675" t="str">
            <v>FIBER LT CABLE LZ OSP ML</v>
          </cell>
          <cell r="C675" t="str">
            <v>5023 012A ZXBK</v>
          </cell>
          <cell r="D675">
            <v>1640</v>
          </cell>
          <cell r="E675">
            <v>1.98</v>
          </cell>
          <cell r="F675">
            <v>1</v>
          </cell>
          <cell r="H675" t="str">
            <v>Fiber Cable</v>
          </cell>
          <cell r="I675" t="str">
            <v>LazrSPEED 300</v>
          </cell>
        </row>
        <row r="676">
          <cell r="A676">
            <v>760002493</v>
          </cell>
          <cell r="B676" t="str">
            <v>FIBER LT CABLE LZ OSP ML</v>
          </cell>
          <cell r="C676" t="str">
            <v>5023 018A ZXBK</v>
          </cell>
          <cell r="D676">
            <v>1640</v>
          </cell>
          <cell r="E676">
            <v>2.67</v>
          </cell>
          <cell r="F676">
            <v>1</v>
          </cell>
          <cell r="H676" t="str">
            <v>Fiber Cable</v>
          </cell>
          <cell r="I676" t="str">
            <v>LazrSPEED 300</v>
          </cell>
        </row>
        <row r="677">
          <cell r="A677">
            <v>760002501</v>
          </cell>
          <cell r="B677" t="str">
            <v>FIBER LT CABLE LZ OSP ML</v>
          </cell>
          <cell r="C677" t="str">
            <v>5023 024A ZXBK</v>
          </cell>
          <cell r="D677">
            <v>1640</v>
          </cell>
          <cell r="E677">
            <v>3.31</v>
          </cell>
          <cell r="F677">
            <v>1</v>
          </cell>
          <cell r="H677" t="str">
            <v>Fiber Cable</v>
          </cell>
          <cell r="I677" t="str">
            <v>LazrSPEED 300</v>
          </cell>
        </row>
        <row r="678">
          <cell r="A678">
            <v>760002519</v>
          </cell>
          <cell r="B678" t="str">
            <v>FIBER LT CABLE LZ OSP ML</v>
          </cell>
          <cell r="C678" t="str">
            <v>5023 036A ZXBK</v>
          </cell>
          <cell r="D678">
            <v>1640</v>
          </cell>
          <cell r="E678">
            <v>4.63</v>
          </cell>
          <cell r="F678">
            <v>1</v>
          </cell>
          <cell r="H678" t="str">
            <v>Fiber Cable</v>
          </cell>
          <cell r="I678" t="str">
            <v>LazrSPEED 300</v>
          </cell>
        </row>
        <row r="679">
          <cell r="A679">
            <v>760002527</v>
          </cell>
          <cell r="B679" t="str">
            <v>FIBER LT CABLE LZ OSP ML</v>
          </cell>
          <cell r="C679" t="str">
            <v>5023 048A ZXBK</v>
          </cell>
          <cell r="D679">
            <v>1640</v>
          </cell>
          <cell r="E679">
            <v>5.95</v>
          </cell>
          <cell r="F679">
            <v>1</v>
          </cell>
          <cell r="H679" t="str">
            <v>Fiber Cable</v>
          </cell>
          <cell r="I679" t="str">
            <v>LazrSPEED 300</v>
          </cell>
        </row>
        <row r="680">
          <cell r="A680">
            <v>760002535</v>
          </cell>
          <cell r="B680" t="str">
            <v>FIBER LT CABLE LZ OSP ML</v>
          </cell>
          <cell r="C680" t="str">
            <v>5023 072A ZXBK</v>
          </cell>
          <cell r="D680">
            <v>1640</v>
          </cell>
          <cell r="E680">
            <v>8.43</v>
          </cell>
          <cell r="F680">
            <v>1</v>
          </cell>
          <cell r="H680" t="str">
            <v>Fiber Cable</v>
          </cell>
          <cell r="I680" t="str">
            <v>LazrSPEED 300</v>
          </cell>
        </row>
        <row r="681">
          <cell r="A681">
            <v>760002543</v>
          </cell>
          <cell r="B681" t="str">
            <v>FIBER LT CABLE LZ OSP ML</v>
          </cell>
          <cell r="C681" t="str">
            <v>5023 096A ZXBK</v>
          </cell>
          <cell r="D681">
            <v>1640</v>
          </cell>
          <cell r="E681">
            <v>11.52</v>
          </cell>
          <cell r="F681">
            <v>1</v>
          </cell>
          <cell r="H681" t="str">
            <v>Fiber Cable</v>
          </cell>
          <cell r="I681" t="str">
            <v>LazrSPEED 300</v>
          </cell>
        </row>
        <row r="682">
          <cell r="A682">
            <v>760002550</v>
          </cell>
          <cell r="B682" t="str">
            <v>FIBER LT CABLE LZ OSP ML</v>
          </cell>
          <cell r="C682" t="str">
            <v>5023 144A ZXBK</v>
          </cell>
          <cell r="D682">
            <v>1640</v>
          </cell>
          <cell r="E682">
            <v>16.87</v>
          </cell>
          <cell r="F682">
            <v>1</v>
          </cell>
          <cell r="H682" t="str">
            <v>Fiber Cable</v>
          </cell>
          <cell r="I682" t="str">
            <v>LazrSPEED 300</v>
          </cell>
        </row>
        <row r="683">
          <cell r="A683">
            <v>760002568</v>
          </cell>
          <cell r="B683" t="str">
            <v>FIBER LT CABLE LZ OSP ML</v>
          </cell>
          <cell r="C683" t="str">
            <v>5023 288A ZXBK</v>
          </cell>
          <cell r="D683">
            <v>1640</v>
          </cell>
          <cell r="E683">
            <v>35.270000000000003</v>
          </cell>
          <cell r="F683">
            <v>1</v>
          </cell>
          <cell r="H683" t="str">
            <v>Fiber Cable</v>
          </cell>
          <cell r="I683" t="str">
            <v>LazrSPEED 300</v>
          </cell>
        </row>
        <row r="684">
          <cell r="A684">
            <v>760002576</v>
          </cell>
          <cell r="B684" t="str">
            <v>FIBER LT CABLE TS OSP DL</v>
          </cell>
          <cell r="C684" t="str">
            <v>5024 004A WXBK</v>
          </cell>
          <cell r="D684">
            <v>1640</v>
          </cell>
          <cell r="E684">
            <v>0.52</v>
          </cell>
          <cell r="F684">
            <v>1</v>
          </cell>
          <cell r="H684" t="str">
            <v>Fiber Cable</v>
          </cell>
          <cell r="I684" t="str">
            <v>TeraSPEED</v>
          </cell>
        </row>
        <row r="685">
          <cell r="A685">
            <v>760002584</v>
          </cell>
          <cell r="B685" t="str">
            <v>FIBER LT CABLE TS OSP DL</v>
          </cell>
          <cell r="C685" t="str">
            <v>5024 006A WXBK</v>
          </cell>
          <cell r="D685">
            <v>1640</v>
          </cell>
          <cell r="E685">
            <v>0.55000000000000004</v>
          </cell>
          <cell r="F685">
            <v>1</v>
          </cell>
          <cell r="H685" t="str">
            <v>Fiber Cable</v>
          </cell>
          <cell r="I685" t="str">
            <v>TeraSPEED</v>
          </cell>
        </row>
        <row r="686">
          <cell r="A686">
            <v>760002592</v>
          </cell>
          <cell r="B686" t="str">
            <v>FIBER LT CABLE TS OSP DL</v>
          </cell>
          <cell r="C686" t="str">
            <v>5024 012A WXBK</v>
          </cell>
          <cell r="D686">
            <v>1000</v>
          </cell>
          <cell r="E686">
            <v>0.68</v>
          </cell>
          <cell r="F686">
            <v>1</v>
          </cell>
          <cell r="G686" t="str">
            <v xml:space="preserve"> </v>
          </cell>
          <cell r="H686" t="str">
            <v>Fiber Cable</v>
          </cell>
          <cell r="I686" t="str">
            <v>TeraSPEED</v>
          </cell>
        </row>
        <row r="687">
          <cell r="A687">
            <v>760002600</v>
          </cell>
          <cell r="B687" t="str">
            <v>FIBER LT CABLE TS OSP DL</v>
          </cell>
          <cell r="C687" t="str">
            <v>5024 018A WXBK</v>
          </cell>
          <cell r="D687">
            <v>1640</v>
          </cell>
          <cell r="E687">
            <v>0.8</v>
          </cell>
          <cell r="F687">
            <v>1</v>
          </cell>
          <cell r="H687" t="str">
            <v>Fiber Cable</v>
          </cell>
          <cell r="I687" t="str">
            <v>TeraSPEED</v>
          </cell>
        </row>
        <row r="688">
          <cell r="A688">
            <v>760002618</v>
          </cell>
          <cell r="B688" t="str">
            <v>FIBER LT CABLE TS OSP DL</v>
          </cell>
          <cell r="C688" t="str">
            <v>5024 024A WXBK</v>
          </cell>
          <cell r="D688">
            <v>1640</v>
          </cell>
          <cell r="E688">
            <v>0.9</v>
          </cell>
          <cell r="F688">
            <v>1</v>
          </cell>
          <cell r="H688" t="str">
            <v>Fiber Cable</v>
          </cell>
          <cell r="I688" t="str">
            <v>TeraSPEED</v>
          </cell>
        </row>
        <row r="689">
          <cell r="A689">
            <v>760002626</v>
          </cell>
          <cell r="B689" t="str">
            <v>FIBER LT CABLE TS OSP DL</v>
          </cell>
          <cell r="C689" t="str">
            <v>5024 036A WXBK</v>
          </cell>
          <cell r="D689">
            <v>1640</v>
          </cell>
          <cell r="E689">
            <v>1.2</v>
          </cell>
          <cell r="F689">
            <v>1</v>
          </cell>
          <cell r="H689" t="str">
            <v>Fiber Cable</v>
          </cell>
          <cell r="I689" t="str">
            <v>TeraSPEED</v>
          </cell>
        </row>
        <row r="690">
          <cell r="A690">
            <v>760002634</v>
          </cell>
          <cell r="B690" t="str">
            <v>FIBER LT CABLE TS OSP DL</v>
          </cell>
          <cell r="C690" t="str">
            <v>5024 048A WXBK</v>
          </cell>
          <cell r="D690">
            <v>1640</v>
          </cell>
          <cell r="E690">
            <v>1.5</v>
          </cell>
          <cell r="F690">
            <v>1</v>
          </cell>
          <cell r="H690" t="str">
            <v>Fiber Cable</v>
          </cell>
          <cell r="I690" t="str">
            <v>TeraSPEED</v>
          </cell>
        </row>
        <row r="691">
          <cell r="A691">
            <v>760002642</v>
          </cell>
          <cell r="B691" t="str">
            <v>FIBER LT CABLE TS OSP DL</v>
          </cell>
          <cell r="C691" t="str">
            <v>5024 072A WXBK</v>
          </cell>
          <cell r="D691">
            <v>1640</v>
          </cell>
          <cell r="E691">
            <v>2.0499999999999998</v>
          </cell>
          <cell r="F691">
            <v>1</v>
          </cell>
          <cell r="H691" t="str">
            <v>Fiber Cable</v>
          </cell>
          <cell r="I691" t="str">
            <v>TeraSPEED</v>
          </cell>
        </row>
        <row r="692">
          <cell r="A692">
            <v>760002659</v>
          </cell>
          <cell r="B692" t="str">
            <v>FIBER LT CABLE TS OSP DL</v>
          </cell>
          <cell r="C692" t="str">
            <v>5024 096A WXBK</v>
          </cell>
          <cell r="D692">
            <v>1640</v>
          </cell>
          <cell r="E692">
            <v>2.68</v>
          </cell>
          <cell r="F692">
            <v>1</v>
          </cell>
          <cell r="H692" t="str">
            <v>Fiber Cable</v>
          </cell>
          <cell r="I692" t="str">
            <v>TeraSPEED</v>
          </cell>
        </row>
        <row r="693">
          <cell r="A693">
            <v>760002667</v>
          </cell>
          <cell r="B693" t="str">
            <v>FIBER LT CABLE TS OSP DL</v>
          </cell>
          <cell r="C693" t="str">
            <v>5024 144A WXBK</v>
          </cell>
          <cell r="D693">
            <v>1640</v>
          </cell>
          <cell r="E693">
            <v>3.85</v>
          </cell>
          <cell r="F693">
            <v>1</v>
          </cell>
          <cell r="H693" t="str">
            <v>Fiber Cable</v>
          </cell>
          <cell r="I693" t="str">
            <v>TeraSPEED</v>
          </cell>
        </row>
        <row r="694">
          <cell r="A694">
            <v>760002675</v>
          </cell>
          <cell r="B694" t="str">
            <v>FIBER LT CABLE TS OSP DL</v>
          </cell>
          <cell r="C694" t="str">
            <v>5024 288A WXBK</v>
          </cell>
          <cell r="D694">
            <v>1640</v>
          </cell>
          <cell r="E694">
            <v>7.6</v>
          </cell>
          <cell r="F694">
            <v>1</v>
          </cell>
          <cell r="H694" t="str">
            <v>Fiber Cable</v>
          </cell>
          <cell r="I694" t="str">
            <v>TeraSPEED</v>
          </cell>
        </row>
        <row r="695">
          <cell r="A695">
            <v>760002683</v>
          </cell>
          <cell r="B695" t="str">
            <v>FIBER LT CABLE OS OSP DL</v>
          </cell>
          <cell r="C695" t="str">
            <v>5024 004A MXBK</v>
          </cell>
          <cell r="D695">
            <v>1640</v>
          </cell>
          <cell r="E695">
            <v>1.1299999999999999</v>
          </cell>
          <cell r="F695">
            <v>1</v>
          </cell>
          <cell r="H695" t="str">
            <v>Fiber Cable</v>
          </cell>
          <cell r="I695" t="str">
            <v>OptiSPEED</v>
          </cell>
        </row>
        <row r="696">
          <cell r="A696">
            <v>760002691</v>
          </cell>
          <cell r="B696" t="str">
            <v>FIBER LT CABLE OS OSP DL</v>
          </cell>
          <cell r="C696" t="str">
            <v>5024 006A MXBK</v>
          </cell>
          <cell r="D696">
            <v>1640</v>
          </cell>
          <cell r="E696">
            <v>1.37</v>
          </cell>
          <cell r="F696">
            <v>1</v>
          </cell>
          <cell r="H696" t="str">
            <v>Fiber Cable</v>
          </cell>
          <cell r="I696" t="str">
            <v>OptiSPEED</v>
          </cell>
        </row>
        <row r="697">
          <cell r="A697">
            <v>760002709</v>
          </cell>
          <cell r="B697" t="str">
            <v>FIBER LT CABLE OS OSP DL</v>
          </cell>
          <cell r="C697" t="str">
            <v>5024 012A MXBK</v>
          </cell>
          <cell r="D697">
            <v>1640</v>
          </cell>
          <cell r="E697">
            <v>2.08</v>
          </cell>
          <cell r="F697">
            <v>1</v>
          </cell>
          <cell r="H697" t="str">
            <v>Fiber Cable</v>
          </cell>
          <cell r="I697" t="str">
            <v>OptiSPEED</v>
          </cell>
        </row>
        <row r="698">
          <cell r="A698">
            <v>760002717</v>
          </cell>
          <cell r="B698" t="str">
            <v>FIBER LT CABLE OS OSP DL</v>
          </cell>
          <cell r="C698" t="str">
            <v>5024 018A MXBK</v>
          </cell>
          <cell r="D698">
            <v>1640</v>
          </cell>
          <cell r="E698">
            <v>2.83</v>
          </cell>
          <cell r="F698">
            <v>1</v>
          </cell>
          <cell r="H698" t="str">
            <v>Fiber Cable</v>
          </cell>
          <cell r="I698" t="str">
            <v>OptiSPEED</v>
          </cell>
        </row>
        <row r="699">
          <cell r="A699">
            <v>760002725</v>
          </cell>
          <cell r="B699" t="str">
            <v>FIBER LT CABLE OS OSP DL</v>
          </cell>
          <cell r="C699" t="str">
            <v>5024 024A MXBK</v>
          </cell>
          <cell r="D699">
            <v>1640</v>
          </cell>
          <cell r="E699">
            <v>3.55</v>
          </cell>
          <cell r="F699">
            <v>1</v>
          </cell>
          <cell r="H699" t="str">
            <v>Fiber Cable</v>
          </cell>
          <cell r="I699" t="str">
            <v>OptiSPEED</v>
          </cell>
        </row>
        <row r="700">
          <cell r="A700">
            <v>760002733</v>
          </cell>
          <cell r="B700" t="str">
            <v>FIBER LT CABLE OS OSP DL</v>
          </cell>
          <cell r="C700" t="str">
            <v>5024 036A MXBK</v>
          </cell>
          <cell r="D700">
            <v>1640</v>
          </cell>
          <cell r="E700">
            <v>5.01</v>
          </cell>
          <cell r="F700">
            <v>1</v>
          </cell>
          <cell r="H700" t="str">
            <v>Fiber Cable</v>
          </cell>
          <cell r="I700" t="str">
            <v>OptiSPEED</v>
          </cell>
        </row>
        <row r="701">
          <cell r="A701">
            <v>760002741</v>
          </cell>
          <cell r="B701" t="str">
            <v>FIBER LT CABLE OS OSP DL</v>
          </cell>
          <cell r="C701" t="str">
            <v>5024 048A MXBK</v>
          </cell>
          <cell r="D701">
            <v>1640</v>
          </cell>
          <cell r="E701">
            <v>6.47</v>
          </cell>
          <cell r="F701">
            <v>1</v>
          </cell>
          <cell r="H701" t="str">
            <v>Fiber Cable</v>
          </cell>
          <cell r="I701" t="str">
            <v>OptiSPEED</v>
          </cell>
        </row>
        <row r="702">
          <cell r="A702">
            <v>760002758</v>
          </cell>
          <cell r="B702" t="str">
            <v>FIBER LT CABLE OS OSP DL</v>
          </cell>
          <cell r="C702" t="str">
            <v>5024 072A MXBK</v>
          </cell>
          <cell r="D702">
            <v>1640</v>
          </cell>
          <cell r="E702">
            <v>9.5299999999999994</v>
          </cell>
          <cell r="F702">
            <v>1</v>
          </cell>
          <cell r="H702" t="str">
            <v>Fiber Cable</v>
          </cell>
          <cell r="I702" t="str">
            <v>OptiSPEED</v>
          </cell>
        </row>
        <row r="703">
          <cell r="A703">
            <v>760002766</v>
          </cell>
          <cell r="B703" t="str">
            <v>FIBER LT CABLE OS OSP DL</v>
          </cell>
          <cell r="C703" t="str">
            <v>5024 096A MXBK</v>
          </cell>
          <cell r="D703">
            <v>1640</v>
          </cell>
          <cell r="E703">
            <v>12.66</v>
          </cell>
          <cell r="F703">
            <v>1</v>
          </cell>
          <cell r="H703" t="str">
            <v>Fiber Cable</v>
          </cell>
          <cell r="I703" t="str">
            <v>OptiSPEED</v>
          </cell>
        </row>
        <row r="704">
          <cell r="A704">
            <v>760002774</v>
          </cell>
          <cell r="B704" t="str">
            <v>FIBER LT CABLE OS OSP DL</v>
          </cell>
          <cell r="C704" t="str">
            <v>5024 288A MXBK</v>
          </cell>
          <cell r="D704">
            <v>1640</v>
          </cell>
          <cell r="E704">
            <v>37.340000000000003</v>
          </cell>
          <cell r="F704">
            <v>1</v>
          </cell>
          <cell r="H704" t="str">
            <v>Fiber Cable</v>
          </cell>
          <cell r="I704" t="str">
            <v>OptiSPEED</v>
          </cell>
        </row>
        <row r="705">
          <cell r="A705">
            <v>760002782</v>
          </cell>
          <cell r="B705" t="str">
            <v>FIBER LT CABLE LZ OSP DL</v>
          </cell>
          <cell r="C705" t="str">
            <v>5024 004A ZXBK</v>
          </cell>
          <cell r="D705">
            <v>1640</v>
          </cell>
          <cell r="E705">
            <v>0.91</v>
          </cell>
          <cell r="F705">
            <v>1</v>
          </cell>
          <cell r="H705" t="str">
            <v>Fiber Cable</v>
          </cell>
          <cell r="I705" t="str">
            <v>LazrSPEED 300</v>
          </cell>
        </row>
        <row r="706">
          <cell r="A706">
            <v>760002790</v>
          </cell>
          <cell r="B706" t="str">
            <v>FIBER LT CABLE LZ OSP DL</v>
          </cell>
          <cell r="C706" t="str">
            <v>5024 006A ZXBK</v>
          </cell>
          <cell r="D706">
            <v>1640</v>
          </cell>
          <cell r="E706">
            <v>1.1200000000000001</v>
          </cell>
          <cell r="F706">
            <v>1</v>
          </cell>
          <cell r="H706" t="str">
            <v>Fiber Cable</v>
          </cell>
          <cell r="I706" t="str">
            <v>LazrSPEED 300</v>
          </cell>
        </row>
        <row r="707">
          <cell r="A707">
            <v>760002808</v>
          </cell>
          <cell r="B707" t="str">
            <v>FIBER LT CABLE LZ OSP DL</v>
          </cell>
          <cell r="C707" t="str">
            <v>5024 012A ZXBK</v>
          </cell>
          <cell r="D707">
            <v>1640</v>
          </cell>
          <cell r="E707">
            <v>1.84</v>
          </cell>
          <cell r="F707">
            <v>1</v>
          </cell>
          <cell r="H707" t="str">
            <v>Fiber Cable</v>
          </cell>
          <cell r="I707" t="str">
            <v>LazrSPEED 300</v>
          </cell>
        </row>
        <row r="708">
          <cell r="A708">
            <v>760002816</v>
          </cell>
          <cell r="B708" t="str">
            <v>FIBER LT CABLE LZ OSP DL</v>
          </cell>
          <cell r="C708" t="str">
            <v>5024 018A ZXBK</v>
          </cell>
          <cell r="D708">
            <v>1640</v>
          </cell>
          <cell r="E708">
            <v>2.44</v>
          </cell>
          <cell r="F708">
            <v>1</v>
          </cell>
          <cell r="H708" t="str">
            <v>Fiber Cable</v>
          </cell>
          <cell r="I708" t="str">
            <v>LazrSPEED 300</v>
          </cell>
        </row>
        <row r="709">
          <cell r="A709">
            <v>760002824</v>
          </cell>
          <cell r="B709" t="str">
            <v>FIBER LT CABLE LZ OSP DL</v>
          </cell>
          <cell r="C709" t="str">
            <v>5024 024A ZXBK</v>
          </cell>
          <cell r="D709">
            <v>1640</v>
          </cell>
          <cell r="E709">
            <v>3.29</v>
          </cell>
          <cell r="F709">
            <v>1</v>
          </cell>
          <cell r="H709" t="str">
            <v>Fiber Cable</v>
          </cell>
          <cell r="I709" t="str">
            <v>LazrSPEED 300</v>
          </cell>
        </row>
        <row r="710">
          <cell r="A710">
            <v>760002832</v>
          </cell>
          <cell r="B710" t="str">
            <v>FIBER LT CABLE LZ OSP DL</v>
          </cell>
          <cell r="C710" t="str">
            <v>5024 036A ZXBK</v>
          </cell>
          <cell r="D710">
            <v>1640</v>
          </cell>
          <cell r="E710">
            <v>4.6500000000000004</v>
          </cell>
          <cell r="F710">
            <v>1</v>
          </cell>
          <cell r="H710" t="str">
            <v>Fiber Cable</v>
          </cell>
          <cell r="I710" t="str">
            <v>LazrSPEED 300</v>
          </cell>
        </row>
        <row r="711">
          <cell r="A711">
            <v>760002840</v>
          </cell>
          <cell r="B711" t="str">
            <v>FIBER LT CABLE LZ OSP DL</v>
          </cell>
          <cell r="C711" t="str">
            <v>5024 048A ZXBK</v>
          </cell>
          <cell r="D711">
            <v>1640</v>
          </cell>
          <cell r="E711">
            <v>6.02</v>
          </cell>
          <cell r="F711">
            <v>1</v>
          </cell>
          <cell r="H711" t="str">
            <v>Fiber Cable</v>
          </cell>
          <cell r="I711" t="str">
            <v>LazrSPEED 300</v>
          </cell>
        </row>
        <row r="712">
          <cell r="A712">
            <v>760002857</v>
          </cell>
          <cell r="B712" t="str">
            <v>FIBER LT CABLE LZ OSP DL</v>
          </cell>
          <cell r="C712" t="str">
            <v>5024 072A ZXBK</v>
          </cell>
          <cell r="D712">
            <v>1640</v>
          </cell>
          <cell r="E712">
            <v>8.61</v>
          </cell>
          <cell r="F712">
            <v>1</v>
          </cell>
          <cell r="H712" t="str">
            <v>Fiber Cable</v>
          </cell>
          <cell r="I712" t="str">
            <v>LazrSPEED 300</v>
          </cell>
        </row>
        <row r="713">
          <cell r="A713">
            <v>760002865</v>
          </cell>
          <cell r="B713" t="str">
            <v>FIBER LT CABLE LZ OSP DL</v>
          </cell>
          <cell r="C713" t="str">
            <v>5024 096A ZXBK</v>
          </cell>
          <cell r="D713">
            <v>1640</v>
          </cell>
          <cell r="E713">
            <v>11.5</v>
          </cell>
          <cell r="F713">
            <v>1</v>
          </cell>
          <cell r="H713" t="str">
            <v>Fiber Cable</v>
          </cell>
          <cell r="I713" t="str">
            <v>LazrSPEED 300</v>
          </cell>
        </row>
        <row r="714">
          <cell r="A714">
            <v>760002873</v>
          </cell>
          <cell r="B714" t="str">
            <v>FIBER LT CABLE LZ OSP DL</v>
          </cell>
          <cell r="C714" t="str">
            <v>5024 144A ZXBK</v>
          </cell>
          <cell r="D714">
            <v>1640</v>
          </cell>
          <cell r="E714">
            <v>17.78</v>
          </cell>
          <cell r="F714">
            <v>1</v>
          </cell>
          <cell r="H714" t="str">
            <v>Fiber Cable</v>
          </cell>
          <cell r="I714" t="str">
            <v>LazrSPEED 300</v>
          </cell>
        </row>
        <row r="715">
          <cell r="A715">
            <v>760002881</v>
          </cell>
          <cell r="B715" t="str">
            <v>FIBER LT CABLE LZ OSP DL</v>
          </cell>
          <cell r="C715" t="str">
            <v>5024 288A ZXBK</v>
          </cell>
          <cell r="D715">
            <v>1640</v>
          </cell>
          <cell r="E715">
            <v>34.42</v>
          </cell>
          <cell r="F715">
            <v>1</v>
          </cell>
          <cell r="H715" t="str">
            <v>Fiber Cable</v>
          </cell>
          <cell r="I715" t="str">
            <v>LazrSPEED 300</v>
          </cell>
        </row>
        <row r="716">
          <cell r="A716">
            <v>760003913</v>
          </cell>
          <cell r="B716" t="str">
            <v>FIBER CC CABLE TS OSP ML</v>
          </cell>
          <cell r="C716" t="str">
            <v>5021 004A WXBK</v>
          </cell>
          <cell r="D716">
            <v>1640</v>
          </cell>
          <cell r="E716">
            <v>0.62</v>
          </cell>
          <cell r="F716">
            <v>1</v>
          </cell>
          <cell r="H716" t="str">
            <v>Fiber Cable</v>
          </cell>
          <cell r="I716" t="str">
            <v>TeraSPEED</v>
          </cell>
        </row>
        <row r="717">
          <cell r="A717">
            <v>760003921</v>
          </cell>
          <cell r="B717" t="str">
            <v>FIBER CC CABLE TS OSP ML</v>
          </cell>
          <cell r="C717" t="str">
            <v>5021 006A WXBK</v>
          </cell>
          <cell r="D717">
            <v>1640</v>
          </cell>
          <cell r="E717">
            <v>0.72</v>
          </cell>
          <cell r="F717">
            <v>1</v>
          </cell>
          <cell r="H717" t="str">
            <v>Fiber Cable</v>
          </cell>
          <cell r="I717" t="str">
            <v>TeraSPEED</v>
          </cell>
        </row>
        <row r="718">
          <cell r="A718">
            <v>760003939</v>
          </cell>
          <cell r="B718" t="str">
            <v>FIBER CC CABLE TS OSP ML</v>
          </cell>
          <cell r="C718" t="str">
            <v>5021 008A WXBK</v>
          </cell>
          <cell r="D718">
            <v>1640</v>
          </cell>
          <cell r="E718">
            <v>0.78</v>
          </cell>
          <cell r="F718">
            <v>1</v>
          </cell>
          <cell r="H718" t="str">
            <v>Fiber Cable</v>
          </cell>
          <cell r="I718" t="str">
            <v>TeraSPEED</v>
          </cell>
        </row>
        <row r="719">
          <cell r="A719">
            <v>760003947</v>
          </cell>
          <cell r="B719" t="str">
            <v>FIBER CC CABLE TS OSP ML</v>
          </cell>
          <cell r="C719" t="str">
            <v>5021 012A WXBK</v>
          </cell>
          <cell r="D719">
            <v>1640</v>
          </cell>
          <cell r="E719">
            <v>0.96</v>
          </cell>
          <cell r="F719">
            <v>1</v>
          </cell>
          <cell r="H719" t="str">
            <v>Fiber Cable</v>
          </cell>
          <cell r="I719" t="str">
            <v>TeraSPEED</v>
          </cell>
        </row>
        <row r="720">
          <cell r="A720">
            <v>760003954</v>
          </cell>
          <cell r="B720" t="str">
            <v>FIBER CC CABLE TS OSP ML</v>
          </cell>
          <cell r="C720" t="str">
            <v>5021 024A WXBK</v>
          </cell>
          <cell r="D720">
            <v>1640</v>
          </cell>
          <cell r="E720">
            <v>1.42</v>
          </cell>
          <cell r="F720">
            <v>1</v>
          </cell>
          <cell r="H720" t="str">
            <v>Fiber Cable</v>
          </cell>
          <cell r="I720" t="str">
            <v>TeraSPEED</v>
          </cell>
        </row>
        <row r="721">
          <cell r="A721">
            <v>760003962</v>
          </cell>
          <cell r="B721" t="str">
            <v>FIBER CC CABLE TS OSP ML</v>
          </cell>
          <cell r="C721" t="str">
            <v>5021 036A WXBK</v>
          </cell>
          <cell r="D721">
            <v>1640</v>
          </cell>
          <cell r="E721">
            <v>1.86</v>
          </cell>
          <cell r="F721">
            <v>1</v>
          </cell>
          <cell r="H721" t="str">
            <v>Fiber Cable</v>
          </cell>
          <cell r="I721" t="str">
            <v>TeraSPEED</v>
          </cell>
        </row>
        <row r="722">
          <cell r="A722">
            <v>760003970</v>
          </cell>
          <cell r="B722" t="str">
            <v>FIBER CC CABLE TS OSP ML</v>
          </cell>
          <cell r="C722" t="str">
            <v>5021 048A WXBK</v>
          </cell>
          <cell r="D722">
            <v>1640</v>
          </cell>
          <cell r="E722">
            <v>2.2599999999999998</v>
          </cell>
          <cell r="F722">
            <v>1</v>
          </cell>
          <cell r="H722" t="str">
            <v>Fiber Cable</v>
          </cell>
          <cell r="I722" t="str">
            <v>TeraSPEED</v>
          </cell>
        </row>
        <row r="723">
          <cell r="A723">
            <v>760003988</v>
          </cell>
          <cell r="B723" t="str">
            <v>FIBER CC CABLE TS OSP ML</v>
          </cell>
          <cell r="C723" t="str">
            <v>5021 072A WXBK</v>
          </cell>
          <cell r="D723">
            <v>1640</v>
          </cell>
          <cell r="E723">
            <v>3.19</v>
          </cell>
          <cell r="F723">
            <v>1</v>
          </cell>
          <cell r="H723" t="str">
            <v>Fiber Cable</v>
          </cell>
          <cell r="I723" t="str">
            <v>TeraSPEED</v>
          </cell>
        </row>
        <row r="724">
          <cell r="A724">
            <v>760003996</v>
          </cell>
          <cell r="B724" t="str">
            <v>FIBER CC CABLE TS OSP ML</v>
          </cell>
          <cell r="C724" t="str">
            <v>5021 096A WXBK</v>
          </cell>
          <cell r="D724">
            <v>1640</v>
          </cell>
          <cell r="E724">
            <v>3.78</v>
          </cell>
          <cell r="F724">
            <v>1</v>
          </cell>
          <cell r="H724" t="str">
            <v>Fiber Cable</v>
          </cell>
          <cell r="I724" t="str">
            <v>TeraSPEED</v>
          </cell>
        </row>
        <row r="725">
          <cell r="A725">
            <v>760004002</v>
          </cell>
          <cell r="B725" t="str">
            <v>FIBER CC CABLE TS OSP DL</v>
          </cell>
          <cell r="C725" t="str">
            <v>5022 004A WXBK</v>
          </cell>
          <cell r="D725">
            <v>1640</v>
          </cell>
          <cell r="E725">
            <v>0.59</v>
          </cell>
          <cell r="F725">
            <v>1</v>
          </cell>
          <cell r="H725" t="str">
            <v>Fiber Cable</v>
          </cell>
          <cell r="I725" t="str">
            <v>TeraSPEED</v>
          </cell>
        </row>
        <row r="726">
          <cell r="A726">
            <v>760004010</v>
          </cell>
          <cell r="B726" t="str">
            <v>FIBER CC CABLE TS OSP DL</v>
          </cell>
          <cell r="C726" t="str">
            <v>5022 006A WXBK</v>
          </cell>
          <cell r="D726">
            <v>1640</v>
          </cell>
          <cell r="E726">
            <v>0.69</v>
          </cell>
          <cell r="F726">
            <v>1</v>
          </cell>
          <cell r="H726" t="str">
            <v>Fiber Cable</v>
          </cell>
          <cell r="I726" t="str">
            <v>TeraSPEED</v>
          </cell>
        </row>
        <row r="727">
          <cell r="A727">
            <v>760004028</v>
          </cell>
          <cell r="B727" t="str">
            <v>FIBER CC CABLE TS OSP DL</v>
          </cell>
          <cell r="C727" t="str">
            <v>5022 008A WXBK</v>
          </cell>
          <cell r="D727">
            <v>1640</v>
          </cell>
          <cell r="E727">
            <v>0.74</v>
          </cell>
          <cell r="F727">
            <v>1</v>
          </cell>
          <cell r="H727" t="str">
            <v>Fiber Cable</v>
          </cell>
          <cell r="I727" t="str">
            <v>TeraSPEED</v>
          </cell>
        </row>
        <row r="728">
          <cell r="A728">
            <v>760004036</v>
          </cell>
          <cell r="B728" t="str">
            <v>FIBER CC CABLE TS OSP DL</v>
          </cell>
          <cell r="C728" t="str">
            <v>5022 012A WXBK</v>
          </cell>
          <cell r="D728">
            <v>1640</v>
          </cell>
          <cell r="E728">
            <v>0.92</v>
          </cell>
          <cell r="F728">
            <v>1</v>
          </cell>
          <cell r="H728" t="str">
            <v>Fiber Cable</v>
          </cell>
          <cell r="I728" t="str">
            <v>TeraSPEED</v>
          </cell>
        </row>
        <row r="729">
          <cell r="A729">
            <v>760004044</v>
          </cell>
          <cell r="B729" t="str">
            <v>FIBER CC CABLE TS OSP DL</v>
          </cell>
          <cell r="C729" t="str">
            <v>5022 024A WXBK</v>
          </cell>
          <cell r="D729">
            <v>1640</v>
          </cell>
          <cell r="E729">
            <v>1.36</v>
          </cell>
          <cell r="F729">
            <v>1</v>
          </cell>
          <cell r="H729" t="str">
            <v>Fiber Cable</v>
          </cell>
          <cell r="I729" t="str">
            <v>TeraSPEED</v>
          </cell>
        </row>
        <row r="730">
          <cell r="A730">
            <v>760004051</v>
          </cell>
          <cell r="B730" t="str">
            <v>FIBER CC CABLE TS OSP DL</v>
          </cell>
          <cell r="C730" t="str">
            <v>5022 036A WXBK</v>
          </cell>
          <cell r="D730">
            <v>1640</v>
          </cell>
          <cell r="E730">
            <v>1.77</v>
          </cell>
          <cell r="F730">
            <v>1</v>
          </cell>
          <cell r="H730" t="str">
            <v>Fiber Cable</v>
          </cell>
          <cell r="I730" t="str">
            <v>TeraSPEED</v>
          </cell>
        </row>
        <row r="731">
          <cell r="A731">
            <v>760004069</v>
          </cell>
          <cell r="B731" t="str">
            <v>FIBER CC CABLE TS OSP DL</v>
          </cell>
          <cell r="C731" t="str">
            <v>5022 048A WXBK</v>
          </cell>
          <cell r="D731">
            <v>1640</v>
          </cell>
          <cell r="E731">
            <v>2.16</v>
          </cell>
          <cell r="F731">
            <v>1</v>
          </cell>
          <cell r="H731" t="str">
            <v>Fiber Cable</v>
          </cell>
          <cell r="I731" t="str">
            <v>TeraSPEED</v>
          </cell>
        </row>
        <row r="732">
          <cell r="A732">
            <v>760004077</v>
          </cell>
          <cell r="B732" t="str">
            <v>FIBER CC CABLE TS OSP DL</v>
          </cell>
          <cell r="C732" t="str">
            <v>5022 072A WXBK</v>
          </cell>
          <cell r="D732">
            <v>1640</v>
          </cell>
          <cell r="E732">
            <v>3.04</v>
          </cell>
          <cell r="F732">
            <v>1</v>
          </cell>
          <cell r="H732" t="str">
            <v>Fiber Cable</v>
          </cell>
          <cell r="I732" t="str">
            <v>TeraSPEED</v>
          </cell>
        </row>
        <row r="733">
          <cell r="A733">
            <v>760004085</v>
          </cell>
          <cell r="B733" t="str">
            <v>FIBER CC CABLE TS OSP DL</v>
          </cell>
          <cell r="C733" t="str">
            <v>5022 096A WXBK</v>
          </cell>
          <cell r="D733">
            <v>1640</v>
          </cell>
          <cell r="E733">
            <v>3.6</v>
          </cell>
          <cell r="F733">
            <v>1</v>
          </cell>
          <cell r="H733" t="str">
            <v>Fiber Cable</v>
          </cell>
          <cell r="I733" t="str">
            <v>TeraSPEED</v>
          </cell>
        </row>
        <row r="734">
          <cell r="A734">
            <v>760004093</v>
          </cell>
          <cell r="B734" t="str">
            <v>FIBER LT CABLE TS I/O DL</v>
          </cell>
          <cell r="C734" t="str">
            <v>5124 006A WRBK</v>
          </cell>
          <cell r="D734">
            <v>1640</v>
          </cell>
          <cell r="E734">
            <v>1.37</v>
          </cell>
          <cell r="F734">
            <v>1</v>
          </cell>
          <cell r="H734" t="str">
            <v>Fiber Cable</v>
          </cell>
          <cell r="I734" t="str">
            <v>TeraSPEED</v>
          </cell>
        </row>
        <row r="735">
          <cell r="A735">
            <v>760004101</v>
          </cell>
          <cell r="B735" t="str">
            <v>FIBER LT CABLE TS I/O DL</v>
          </cell>
          <cell r="C735" t="str">
            <v>5124 012A WRBK</v>
          </cell>
          <cell r="D735">
            <v>1640</v>
          </cell>
          <cell r="E735">
            <v>1.52</v>
          </cell>
          <cell r="F735">
            <v>1</v>
          </cell>
          <cell r="H735" t="str">
            <v>Fiber Cable</v>
          </cell>
          <cell r="I735" t="str">
            <v>TeraSPEED</v>
          </cell>
        </row>
        <row r="736">
          <cell r="A736">
            <v>760004119</v>
          </cell>
          <cell r="B736" t="str">
            <v>FIBER LT CABLE TS I/O DL</v>
          </cell>
          <cell r="C736" t="str">
            <v>5124 024A WRBK</v>
          </cell>
          <cell r="D736">
            <v>1640</v>
          </cell>
          <cell r="E736">
            <v>1.72</v>
          </cell>
          <cell r="F736">
            <v>1</v>
          </cell>
          <cell r="H736" t="str">
            <v>Fiber Cable</v>
          </cell>
          <cell r="I736" t="str">
            <v>TeraSPEED</v>
          </cell>
        </row>
        <row r="737">
          <cell r="A737">
            <v>760004127</v>
          </cell>
          <cell r="B737" t="str">
            <v>FIBER LT CABLE TS I/O DL</v>
          </cell>
          <cell r="C737" t="str">
            <v>5124 036A WRBK</v>
          </cell>
          <cell r="D737">
            <v>1640</v>
          </cell>
          <cell r="E737">
            <v>1.89</v>
          </cell>
          <cell r="F737">
            <v>1</v>
          </cell>
          <cell r="H737" t="str">
            <v>Fiber Cable</v>
          </cell>
          <cell r="I737" t="str">
            <v>TeraSPEED</v>
          </cell>
        </row>
        <row r="738">
          <cell r="A738">
            <v>760004135</v>
          </cell>
          <cell r="B738" t="str">
            <v>FIBER LT CABLE TS I/O DL</v>
          </cell>
          <cell r="C738" t="str">
            <v>5124 048A WRBK</v>
          </cell>
          <cell r="D738">
            <v>1640</v>
          </cell>
          <cell r="E738">
            <v>2.06</v>
          </cell>
          <cell r="F738">
            <v>1</v>
          </cell>
          <cell r="H738" t="str">
            <v>Fiber Cable</v>
          </cell>
          <cell r="I738" t="str">
            <v>TeraSPEED</v>
          </cell>
        </row>
        <row r="739">
          <cell r="A739">
            <v>760004143</v>
          </cell>
          <cell r="B739" t="str">
            <v>FIBER LT CABLE TS I/O DL</v>
          </cell>
          <cell r="C739" t="str">
            <v>5124 072A WRBK</v>
          </cell>
          <cell r="D739">
            <v>1640</v>
          </cell>
          <cell r="E739">
            <v>2.63</v>
          </cell>
          <cell r="F739">
            <v>1</v>
          </cell>
          <cell r="H739" t="str">
            <v>Fiber Cable</v>
          </cell>
          <cell r="I739" t="str">
            <v>TeraSPEED</v>
          </cell>
        </row>
        <row r="740">
          <cell r="A740">
            <v>760004150</v>
          </cell>
          <cell r="B740" t="str">
            <v>FIBER LT CABLE TS I/O DL</v>
          </cell>
          <cell r="C740" t="str">
            <v>5124 096A WRBK</v>
          </cell>
          <cell r="D740">
            <v>1640</v>
          </cell>
          <cell r="E740">
            <v>3.63</v>
          </cell>
          <cell r="F740">
            <v>1</v>
          </cell>
          <cell r="H740" t="str">
            <v>Fiber Cable</v>
          </cell>
          <cell r="I740" t="str">
            <v>TeraSPEED</v>
          </cell>
        </row>
        <row r="741">
          <cell r="A741">
            <v>760004168</v>
          </cell>
          <cell r="B741" t="str">
            <v>FIBER LT CABLE TS I/O DL</v>
          </cell>
          <cell r="C741" t="str">
            <v>5124 144A WRBK</v>
          </cell>
          <cell r="D741">
            <v>1640</v>
          </cell>
          <cell r="E741">
            <v>5.07</v>
          </cell>
          <cell r="F741">
            <v>1</v>
          </cell>
          <cell r="H741" t="str">
            <v>Fiber Cable</v>
          </cell>
          <cell r="I741" t="str">
            <v>TeraSPEED</v>
          </cell>
        </row>
        <row r="742">
          <cell r="A742">
            <v>760004184</v>
          </cell>
          <cell r="B742" t="str">
            <v>FIBER TB CABLE TS I/O DL</v>
          </cell>
          <cell r="C742" t="str">
            <v>5100 012A WRBK</v>
          </cell>
          <cell r="D742">
            <v>1640</v>
          </cell>
          <cell r="E742">
            <v>1.44</v>
          </cell>
          <cell r="F742">
            <v>1</v>
          </cell>
          <cell r="H742" t="str">
            <v>Fiber Cable</v>
          </cell>
          <cell r="I742" t="str">
            <v>TeraSPEED</v>
          </cell>
        </row>
        <row r="743">
          <cell r="A743">
            <v>760004192</v>
          </cell>
          <cell r="B743" t="str">
            <v>FIBER TB CABLE TS I/O DL</v>
          </cell>
          <cell r="C743" t="str">
            <v>5103 024A WRBK</v>
          </cell>
          <cell r="D743">
            <v>1000</v>
          </cell>
          <cell r="E743">
            <v>2.92</v>
          </cell>
          <cell r="F743">
            <v>1</v>
          </cell>
          <cell r="G743" t="str">
            <v xml:space="preserve"> </v>
          </cell>
          <cell r="H743" t="str">
            <v>Fiber Cable</v>
          </cell>
          <cell r="I743" t="str">
            <v>TeraSPEED</v>
          </cell>
        </row>
        <row r="744">
          <cell r="A744">
            <v>760004200</v>
          </cell>
          <cell r="B744" t="str">
            <v>FIBER TB CABLE TS I/O DL</v>
          </cell>
          <cell r="C744" t="str">
            <v>5103 036A WRBK</v>
          </cell>
          <cell r="D744">
            <v>1640</v>
          </cell>
          <cell r="E744">
            <v>5.4</v>
          </cell>
          <cell r="F744">
            <v>1</v>
          </cell>
          <cell r="H744" t="str">
            <v>Fiber Cable</v>
          </cell>
          <cell r="I744" t="str">
            <v>TeraSPEED</v>
          </cell>
        </row>
        <row r="745">
          <cell r="A745">
            <v>760004218</v>
          </cell>
          <cell r="B745" t="str">
            <v>FIBER TB CABLE TS I/O DL</v>
          </cell>
          <cell r="C745" t="str">
            <v>5102 012A WHBK</v>
          </cell>
          <cell r="D745">
            <v>1000</v>
          </cell>
          <cell r="E745">
            <v>1.44</v>
          </cell>
          <cell r="F745">
            <v>1</v>
          </cell>
          <cell r="G745" t="str">
            <v xml:space="preserve"> </v>
          </cell>
          <cell r="H745" t="str">
            <v>Fiber Cable</v>
          </cell>
          <cell r="I745" t="str">
            <v>TeraSPEED</v>
          </cell>
        </row>
        <row r="746">
          <cell r="A746">
            <v>760004226</v>
          </cell>
          <cell r="B746" t="str">
            <v>FIBER TB CABLE TS I/O DL</v>
          </cell>
          <cell r="C746" t="str">
            <v>5105 024A WHBK</v>
          </cell>
          <cell r="D746">
            <v>1000</v>
          </cell>
          <cell r="E746">
            <v>2.92</v>
          </cell>
          <cell r="F746">
            <v>1</v>
          </cell>
          <cell r="G746" t="str">
            <v xml:space="preserve"> </v>
          </cell>
          <cell r="H746" t="str">
            <v>Fiber Cable</v>
          </cell>
          <cell r="I746" t="str">
            <v>TeraSPEED</v>
          </cell>
        </row>
        <row r="747">
          <cell r="A747">
            <v>760004234</v>
          </cell>
          <cell r="B747" t="str">
            <v>FIBER TB CABLE TS I/O DL</v>
          </cell>
          <cell r="C747" t="str">
            <v>5105 036A WHBK</v>
          </cell>
          <cell r="D747">
            <v>1640</v>
          </cell>
          <cell r="E747">
            <v>5.4</v>
          </cell>
          <cell r="F747">
            <v>1</v>
          </cell>
          <cell r="H747" t="str">
            <v>Fiber Cable</v>
          </cell>
          <cell r="I747" t="str">
            <v>TeraSPEED</v>
          </cell>
        </row>
        <row r="748">
          <cell r="A748">
            <v>760004242</v>
          </cell>
          <cell r="B748" t="str">
            <v>FIBER BLG CABLE TS LSZH</v>
          </cell>
          <cell r="C748" t="str">
            <v>5202 006A WHYL</v>
          </cell>
          <cell r="D748">
            <v>1640</v>
          </cell>
          <cell r="E748">
            <v>0.86</v>
          </cell>
          <cell r="F748">
            <v>1</v>
          </cell>
          <cell r="H748" t="str">
            <v>Fiber Cable</v>
          </cell>
          <cell r="I748" t="str">
            <v>TeraSPEED</v>
          </cell>
        </row>
        <row r="749">
          <cell r="A749">
            <v>760004259</v>
          </cell>
          <cell r="B749" t="str">
            <v>FIBER BLG CABLE TS LSZH</v>
          </cell>
          <cell r="C749" t="str">
            <v>5202 008A WHYL</v>
          </cell>
          <cell r="D749">
            <v>1640</v>
          </cell>
          <cell r="E749">
            <v>1.03</v>
          </cell>
          <cell r="F749">
            <v>1</v>
          </cell>
          <cell r="H749" t="str">
            <v>Fiber Cable</v>
          </cell>
          <cell r="I749" t="str">
            <v>TeraSPEED</v>
          </cell>
        </row>
        <row r="750">
          <cell r="A750">
            <v>760004267</v>
          </cell>
          <cell r="B750" t="str">
            <v>FIBER BLG CABLE TS LSZH</v>
          </cell>
          <cell r="C750" t="str">
            <v>5202 012A WHYL</v>
          </cell>
          <cell r="D750">
            <v>1000</v>
          </cell>
          <cell r="E750">
            <v>1.39</v>
          </cell>
          <cell r="F750">
            <v>1</v>
          </cell>
          <cell r="G750" t="str">
            <v xml:space="preserve"> </v>
          </cell>
          <cell r="H750" t="str">
            <v>Fiber Cable</v>
          </cell>
          <cell r="I750" t="str">
            <v>TeraSPEED</v>
          </cell>
        </row>
        <row r="751">
          <cell r="A751">
            <v>760004275</v>
          </cell>
          <cell r="B751" t="str">
            <v>FIBER BLG CABLE TS LSZH</v>
          </cell>
          <cell r="C751" t="str">
            <v>5302 024A WHYL</v>
          </cell>
          <cell r="D751">
            <v>1000</v>
          </cell>
          <cell r="E751">
            <v>2.92</v>
          </cell>
          <cell r="F751">
            <v>1</v>
          </cell>
          <cell r="G751" t="str">
            <v xml:space="preserve"> </v>
          </cell>
          <cell r="H751" t="str">
            <v>Fiber Cable</v>
          </cell>
          <cell r="I751" t="str">
            <v>TeraSPEED</v>
          </cell>
        </row>
        <row r="752">
          <cell r="A752">
            <v>760004283</v>
          </cell>
          <cell r="B752" t="str">
            <v>FIBER BLG CABLE TS LSZH</v>
          </cell>
          <cell r="C752" t="str">
            <v>5302 036A WHYL</v>
          </cell>
          <cell r="D752">
            <v>1640</v>
          </cell>
          <cell r="E752">
            <v>4.97</v>
          </cell>
          <cell r="F752">
            <v>1</v>
          </cell>
          <cell r="H752" t="str">
            <v>Fiber Cable</v>
          </cell>
          <cell r="I752" t="str">
            <v>TeraSPEED</v>
          </cell>
        </row>
        <row r="753">
          <cell r="A753">
            <v>760004291</v>
          </cell>
          <cell r="B753" t="str">
            <v>FIBER BLG CABLE TS LSZH</v>
          </cell>
          <cell r="C753" t="str">
            <v>5302 048A WHYL</v>
          </cell>
          <cell r="D753">
            <v>1640</v>
          </cell>
          <cell r="E753">
            <v>5.5</v>
          </cell>
          <cell r="F753">
            <v>1</v>
          </cell>
          <cell r="H753" t="str">
            <v>Fiber Cable</v>
          </cell>
          <cell r="I753" t="str">
            <v>TeraSPEED</v>
          </cell>
        </row>
        <row r="754">
          <cell r="A754">
            <v>760004309</v>
          </cell>
          <cell r="B754" t="str">
            <v>FIBER BLG CABLE TS LSZH</v>
          </cell>
          <cell r="C754" t="str">
            <v>5302 072A WHYL</v>
          </cell>
          <cell r="D754">
            <v>1640</v>
          </cell>
          <cell r="E754">
            <v>9.43</v>
          </cell>
          <cell r="F754">
            <v>1</v>
          </cell>
          <cell r="H754" t="str">
            <v>Fiber Cable</v>
          </cell>
          <cell r="I754" t="str">
            <v>TeraSPEED</v>
          </cell>
        </row>
        <row r="755">
          <cell r="A755">
            <v>760004317</v>
          </cell>
          <cell r="B755" t="str">
            <v>FIBER BLG CABLE TS PLM</v>
          </cell>
          <cell r="C755" t="str">
            <v>5201 002A WPYL</v>
          </cell>
          <cell r="D755">
            <v>1640</v>
          </cell>
          <cell r="E755">
            <v>0.5</v>
          </cell>
          <cell r="F755">
            <v>1</v>
          </cell>
          <cell r="H755" t="str">
            <v>Fiber Cable</v>
          </cell>
          <cell r="I755" t="str">
            <v>TeraSPEED</v>
          </cell>
        </row>
        <row r="756">
          <cell r="A756">
            <v>760004325</v>
          </cell>
          <cell r="B756" t="str">
            <v>FIBER BLG CABLE TS PLM</v>
          </cell>
          <cell r="C756" t="str">
            <v>5201 004A WPYL</v>
          </cell>
          <cell r="D756">
            <v>1640</v>
          </cell>
          <cell r="E756">
            <v>0.79</v>
          </cell>
          <cell r="F756">
            <v>1</v>
          </cell>
          <cell r="H756" t="str">
            <v>Fiber Cable</v>
          </cell>
          <cell r="I756" t="str">
            <v>TeraSPEED</v>
          </cell>
        </row>
        <row r="757">
          <cell r="A757">
            <v>760004333</v>
          </cell>
          <cell r="B757" t="str">
            <v>FIBER BLG CABLE TS PLM</v>
          </cell>
          <cell r="C757" t="str">
            <v>5201 006A WPYL</v>
          </cell>
          <cell r="D757">
            <v>1640</v>
          </cell>
          <cell r="E757">
            <v>0.95</v>
          </cell>
          <cell r="F757">
            <v>1</v>
          </cell>
          <cell r="H757" t="str">
            <v>Fiber Cable</v>
          </cell>
          <cell r="I757" t="str">
            <v>TeraSPEED</v>
          </cell>
        </row>
        <row r="758">
          <cell r="A758">
            <v>760004341</v>
          </cell>
          <cell r="B758" t="str">
            <v>FIBER BLG CABLE TS PLM</v>
          </cell>
          <cell r="C758" t="str">
            <v>5201 008A WPYL</v>
          </cell>
          <cell r="D758">
            <v>1640</v>
          </cell>
          <cell r="E758">
            <v>1.1299999999999999</v>
          </cell>
          <cell r="F758">
            <v>1</v>
          </cell>
          <cell r="H758" t="str">
            <v>Fiber Cable</v>
          </cell>
          <cell r="I758" t="str">
            <v>TeraSPEED</v>
          </cell>
        </row>
        <row r="759">
          <cell r="A759">
            <v>760004358</v>
          </cell>
          <cell r="B759" t="str">
            <v>FIBER BLG CABLE TS PLM</v>
          </cell>
          <cell r="C759" t="str">
            <v>5201 012A WPYL</v>
          </cell>
          <cell r="D759">
            <v>1640</v>
          </cell>
          <cell r="E759">
            <v>1.53</v>
          </cell>
          <cell r="F759">
            <v>1</v>
          </cell>
          <cell r="H759" t="str">
            <v>Fiber Cable</v>
          </cell>
          <cell r="I759" t="str">
            <v>TeraSPEED</v>
          </cell>
        </row>
        <row r="760">
          <cell r="A760">
            <v>760004366</v>
          </cell>
          <cell r="B760" t="str">
            <v>FIBER BLG CABLE TS PLM</v>
          </cell>
          <cell r="C760" t="str">
            <v>5301 024A WPYL</v>
          </cell>
          <cell r="D760">
            <v>1640</v>
          </cell>
          <cell r="E760">
            <v>3.21</v>
          </cell>
          <cell r="F760">
            <v>1</v>
          </cell>
          <cell r="H760" t="str">
            <v>Fiber Cable</v>
          </cell>
          <cell r="I760" t="str">
            <v>TeraSPEED</v>
          </cell>
        </row>
        <row r="761">
          <cell r="A761">
            <v>760004374</v>
          </cell>
          <cell r="B761" t="str">
            <v>FIBER BLG CABLE TS PLM</v>
          </cell>
          <cell r="C761" t="str">
            <v>5301 036A WPYL</v>
          </cell>
          <cell r="D761">
            <v>1640</v>
          </cell>
          <cell r="E761">
            <v>5.46</v>
          </cell>
          <cell r="F761">
            <v>1</v>
          </cell>
          <cell r="H761" t="str">
            <v>Fiber Cable</v>
          </cell>
          <cell r="I761" t="str">
            <v>TeraSPEED</v>
          </cell>
        </row>
        <row r="762">
          <cell r="A762">
            <v>760004382</v>
          </cell>
          <cell r="B762" t="str">
            <v>FIBER BLG CABLE TS PLM</v>
          </cell>
          <cell r="C762" t="str">
            <v>5301 048A WPYL</v>
          </cell>
          <cell r="D762">
            <v>1640</v>
          </cell>
          <cell r="E762">
            <v>7.07</v>
          </cell>
          <cell r="F762">
            <v>1</v>
          </cell>
          <cell r="H762" t="str">
            <v>Fiber Cable</v>
          </cell>
          <cell r="I762" t="str">
            <v>TeraSPEED</v>
          </cell>
        </row>
        <row r="763">
          <cell r="A763">
            <v>760004390</v>
          </cell>
          <cell r="B763" t="str">
            <v>FIBER BLG CABLE TS PLM</v>
          </cell>
          <cell r="C763" t="str">
            <v>5301 072A WPYL</v>
          </cell>
          <cell r="D763">
            <v>1640</v>
          </cell>
          <cell r="E763">
            <v>10.37</v>
          </cell>
          <cell r="F763">
            <v>1</v>
          </cell>
          <cell r="H763" t="str">
            <v>Fiber Cable</v>
          </cell>
          <cell r="I763" t="str">
            <v>TeraSPEED</v>
          </cell>
        </row>
        <row r="764">
          <cell r="A764">
            <v>760004408</v>
          </cell>
          <cell r="B764" t="str">
            <v>FIBER BLG CABLE TS RSR</v>
          </cell>
          <cell r="C764" t="str">
            <v>5200 002A WRYL</v>
          </cell>
          <cell r="D764">
            <v>1640</v>
          </cell>
          <cell r="E764">
            <v>0.45</v>
          </cell>
          <cell r="F764">
            <v>1</v>
          </cell>
          <cell r="H764" t="str">
            <v>Fiber Cable</v>
          </cell>
          <cell r="I764" t="str">
            <v>TeraSPEED</v>
          </cell>
        </row>
        <row r="765">
          <cell r="A765">
            <v>760004416</v>
          </cell>
          <cell r="B765" t="str">
            <v>FIBER BLG CABLE TS RSR</v>
          </cell>
          <cell r="C765" t="str">
            <v>5200 004A WRYL</v>
          </cell>
          <cell r="D765">
            <v>1640</v>
          </cell>
          <cell r="E765">
            <v>0.72</v>
          </cell>
          <cell r="F765">
            <v>1</v>
          </cell>
          <cell r="H765" t="str">
            <v>Fiber Cable</v>
          </cell>
          <cell r="I765" t="str">
            <v>TeraSPEED</v>
          </cell>
        </row>
        <row r="766">
          <cell r="A766">
            <v>760004424</v>
          </cell>
          <cell r="B766" t="str">
            <v>FIBER BLG CABLE TS RSR</v>
          </cell>
          <cell r="C766" t="str">
            <v>5200 006A WRYL</v>
          </cell>
          <cell r="D766">
            <v>1640</v>
          </cell>
          <cell r="E766">
            <v>0.86</v>
          </cell>
          <cell r="F766">
            <v>1</v>
          </cell>
          <cell r="H766" t="str">
            <v>Fiber Cable</v>
          </cell>
          <cell r="I766" t="str">
            <v>TeraSPEED</v>
          </cell>
        </row>
        <row r="767">
          <cell r="A767">
            <v>760004432</v>
          </cell>
          <cell r="B767" t="str">
            <v>FIBER BLG CABLE TS RSR</v>
          </cell>
          <cell r="C767" t="str">
            <v>5200 008A WRYL</v>
          </cell>
          <cell r="D767">
            <v>1640</v>
          </cell>
          <cell r="E767">
            <v>1.03</v>
          </cell>
          <cell r="F767">
            <v>1</v>
          </cell>
          <cell r="H767" t="str">
            <v>Fiber Cable</v>
          </cell>
          <cell r="I767" t="str">
            <v>TeraSPEED</v>
          </cell>
        </row>
        <row r="768">
          <cell r="A768">
            <v>760004440</v>
          </cell>
          <cell r="B768" t="str">
            <v>FIBER BLG CABLE TS RSR</v>
          </cell>
          <cell r="C768" t="str">
            <v>5200 012A WRYL</v>
          </cell>
          <cell r="D768">
            <v>1640</v>
          </cell>
          <cell r="E768">
            <v>1.39</v>
          </cell>
          <cell r="F768">
            <v>1</v>
          </cell>
          <cell r="H768" t="str">
            <v>Fiber Cable</v>
          </cell>
          <cell r="I768" t="str">
            <v>TeraSPEED</v>
          </cell>
        </row>
        <row r="769">
          <cell r="A769">
            <v>760004457</v>
          </cell>
          <cell r="B769" t="str">
            <v>FIBER BLG CABLE TS RSR</v>
          </cell>
          <cell r="C769" t="str">
            <v>5300 024A WRYL</v>
          </cell>
          <cell r="D769">
            <v>1640</v>
          </cell>
          <cell r="E769">
            <v>2.92</v>
          </cell>
          <cell r="F769">
            <v>1</v>
          </cell>
          <cell r="H769" t="str">
            <v>Fiber Cable</v>
          </cell>
          <cell r="I769" t="str">
            <v>TeraSPEED</v>
          </cell>
        </row>
        <row r="770">
          <cell r="A770">
            <v>760004465</v>
          </cell>
          <cell r="B770" t="str">
            <v>FIBER BLG CABLE TS RSR</v>
          </cell>
          <cell r="C770" t="str">
            <v>5300 036A WRYL</v>
          </cell>
          <cell r="D770">
            <v>1640</v>
          </cell>
          <cell r="E770">
            <v>4.97</v>
          </cell>
          <cell r="F770">
            <v>1</v>
          </cell>
          <cell r="H770" t="str">
            <v>Fiber Cable</v>
          </cell>
          <cell r="I770" t="str">
            <v>TeraSPEED</v>
          </cell>
        </row>
        <row r="771">
          <cell r="A771">
            <v>760004473</v>
          </cell>
          <cell r="B771" t="str">
            <v>FIBER BLG CABLE TS RSR</v>
          </cell>
          <cell r="C771" t="str">
            <v>5300 048A WRYL</v>
          </cell>
          <cell r="D771">
            <v>1640</v>
          </cell>
          <cell r="E771">
            <v>6.43</v>
          </cell>
          <cell r="F771">
            <v>1</v>
          </cell>
          <cell r="H771" t="str">
            <v>Fiber Cable</v>
          </cell>
          <cell r="I771" t="str">
            <v>TeraSPEED</v>
          </cell>
        </row>
        <row r="772">
          <cell r="A772">
            <v>760004481</v>
          </cell>
          <cell r="B772" t="str">
            <v>FIBER BLG CABLE TS RSR</v>
          </cell>
          <cell r="C772" t="str">
            <v>5300 072A WRYL</v>
          </cell>
          <cell r="D772">
            <v>1640</v>
          </cell>
          <cell r="E772">
            <v>9.43</v>
          </cell>
          <cell r="F772">
            <v>1</v>
          </cell>
          <cell r="H772" t="str">
            <v>Fiber Cable</v>
          </cell>
          <cell r="I772" t="str">
            <v>TeraSPEED</v>
          </cell>
        </row>
        <row r="773">
          <cell r="A773">
            <v>760004523</v>
          </cell>
          <cell r="B773" t="str">
            <v>SM DUPLEX LC CORD</v>
          </cell>
          <cell r="C773" t="str">
            <v>5410 002A WRYL</v>
          </cell>
          <cell r="D773">
            <v>1640</v>
          </cell>
          <cell r="E773">
            <v>0.67</v>
          </cell>
          <cell r="F773">
            <v>1</v>
          </cell>
          <cell r="H773" t="str">
            <v>Fiber Cable</v>
          </cell>
          <cell r="I773" t="str">
            <v>TeraSPEED</v>
          </cell>
        </row>
        <row r="774">
          <cell r="A774">
            <v>760005132</v>
          </cell>
          <cell r="B774" t="str">
            <v>CONNECTOR CLIP</v>
          </cell>
          <cell r="C774" t="str">
            <v>2A2 DUPLEX CLIP SC</v>
          </cell>
          <cell r="D774">
            <v>1</v>
          </cell>
          <cell r="E774">
            <v>0.44</v>
          </cell>
          <cell r="F774">
            <v>1</v>
          </cell>
          <cell r="G774" t="str">
            <v xml:space="preserve"> </v>
          </cell>
          <cell r="H774" t="str">
            <v>Fiber Connectors</v>
          </cell>
          <cell r="I774" t="str">
            <v>OptiSPEED</v>
          </cell>
        </row>
        <row r="775">
          <cell r="A775">
            <v>760005256</v>
          </cell>
          <cell r="B775" t="str">
            <v>'S-VIDEO TO 110 OUTLET</v>
          </cell>
          <cell r="C775" t="str">
            <v>BLACK</v>
          </cell>
          <cell r="D775">
            <v>1</v>
          </cell>
          <cell r="E775">
            <v>2.0499999999999998</v>
          </cell>
          <cell r="F775">
            <v>1</v>
          </cell>
          <cell r="G775" t="str">
            <v>Price Increase</v>
          </cell>
          <cell r="H775" t="str">
            <v>Adapters</v>
          </cell>
          <cell r="I775" t="str">
            <v>Solution Accessory - Copper/Fibre</v>
          </cell>
        </row>
        <row r="776">
          <cell r="A776">
            <v>760005264</v>
          </cell>
          <cell r="B776" t="str">
            <v>'S-VIDEO TO 110 OUTLET</v>
          </cell>
          <cell r="C776" t="str">
            <v>IVORY</v>
          </cell>
          <cell r="D776">
            <v>1</v>
          </cell>
          <cell r="E776">
            <v>2.0499999999999998</v>
          </cell>
          <cell r="F776">
            <v>1</v>
          </cell>
          <cell r="G776" t="str">
            <v>Price Increase</v>
          </cell>
          <cell r="H776" t="str">
            <v>Adapters</v>
          </cell>
          <cell r="I776" t="str">
            <v>Solution Accessory - Copper</v>
          </cell>
        </row>
        <row r="777">
          <cell r="A777">
            <v>760005272</v>
          </cell>
          <cell r="B777" t="str">
            <v>'S-VIDEO TO 110 OUTLET</v>
          </cell>
          <cell r="C777" t="str">
            <v>WHITE</v>
          </cell>
          <cell r="D777">
            <v>1</v>
          </cell>
          <cell r="E777">
            <v>2.0499999999999998</v>
          </cell>
          <cell r="F777">
            <v>1</v>
          </cell>
          <cell r="G777" t="str">
            <v>Price Increase</v>
          </cell>
          <cell r="H777" t="str">
            <v>Adapters</v>
          </cell>
          <cell r="I777" t="str">
            <v>Solution Accessory - Copper/Fibre</v>
          </cell>
        </row>
        <row r="778">
          <cell r="A778">
            <v>760005280</v>
          </cell>
          <cell r="B778" t="str">
            <v>'S-VIDEO TO 110 OUTLET</v>
          </cell>
          <cell r="C778" t="str">
            <v>GRAY</v>
          </cell>
          <cell r="D778">
            <v>1</v>
          </cell>
          <cell r="E778">
            <v>2.0499999999999998</v>
          </cell>
          <cell r="F778">
            <v>1</v>
          </cell>
          <cell r="G778" t="str">
            <v>Price Increase</v>
          </cell>
          <cell r="H778" t="str">
            <v>Adapters</v>
          </cell>
          <cell r="I778" t="str">
            <v>Solution Accessory - Copper</v>
          </cell>
        </row>
        <row r="779">
          <cell r="A779">
            <v>760005298</v>
          </cell>
          <cell r="B779" t="str">
            <v>RCA TO 110 OUTLET</v>
          </cell>
          <cell r="C779" t="str">
            <v>BLK HOUSE/WHITE CONNECT</v>
          </cell>
          <cell r="D779">
            <v>1</v>
          </cell>
          <cell r="E779">
            <v>1.95</v>
          </cell>
          <cell r="F779">
            <v>1</v>
          </cell>
          <cell r="G779" t="str">
            <v>Price Increase</v>
          </cell>
          <cell r="H779" t="str">
            <v>Adapters</v>
          </cell>
          <cell r="I779" t="str">
            <v>Solution Accessory - Copper/Fibre</v>
          </cell>
        </row>
        <row r="780">
          <cell r="A780">
            <v>760005306</v>
          </cell>
          <cell r="B780" t="str">
            <v>RCA TO 110 OUTLET</v>
          </cell>
          <cell r="C780" t="str">
            <v>IVORY HOUSE/WHITE CONN.</v>
          </cell>
          <cell r="D780">
            <v>1</v>
          </cell>
          <cell r="E780">
            <v>1.95</v>
          </cell>
          <cell r="F780">
            <v>1</v>
          </cell>
          <cell r="G780" t="str">
            <v>Price Increase</v>
          </cell>
          <cell r="H780" t="str">
            <v>Adapters</v>
          </cell>
          <cell r="I780" t="str">
            <v>Solution Accessory - Copper</v>
          </cell>
        </row>
        <row r="781">
          <cell r="A781">
            <v>760005314</v>
          </cell>
          <cell r="B781" t="str">
            <v>RCA TO 110 OUTLET</v>
          </cell>
          <cell r="C781" t="str">
            <v>WHITE HOUSE/WHITE CONN.</v>
          </cell>
          <cell r="D781">
            <v>1</v>
          </cell>
          <cell r="E781">
            <v>1.95</v>
          </cell>
          <cell r="F781">
            <v>1</v>
          </cell>
          <cell r="G781" t="str">
            <v>Price Increase</v>
          </cell>
          <cell r="H781" t="str">
            <v>Adapters</v>
          </cell>
          <cell r="I781" t="str">
            <v>Solution Accessory - Copper/Fibre</v>
          </cell>
        </row>
        <row r="782">
          <cell r="A782">
            <v>760005322</v>
          </cell>
          <cell r="B782" t="str">
            <v>RCA TO 10 OUTLET</v>
          </cell>
          <cell r="C782" t="str">
            <v>GRAY HOUSE/WHITE CONNECT</v>
          </cell>
          <cell r="D782">
            <v>1</v>
          </cell>
          <cell r="E782">
            <v>1.95</v>
          </cell>
          <cell r="F782">
            <v>1</v>
          </cell>
          <cell r="G782" t="str">
            <v>Price Increase</v>
          </cell>
          <cell r="H782" t="str">
            <v>Adapters</v>
          </cell>
          <cell r="I782" t="str">
            <v>Solution Accessory - Copper</v>
          </cell>
        </row>
        <row r="783">
          <cell r="A783">
            <v>760005330</v>
          </cell>
          <cell r="B783" t="str">
            <v>RCA TO 110 OUTLET</v>
          </cell>
          <cell r="C783" t="str">
            <v>BK HOUSE/YELLOW CON</v>
          </cell>
          <cell r="D783">
            <v>1</v>
          </cell>
          <cell r="E783">
            <v>1.95</v>
          </cell>
          <cell r="F783">
            <v>1</v>
          </cell>
          <cell r="G783" t="str">
            <v>Price Increase</v>
          </cell>
          <cell r="H783" t="str">
            <v>Adapters</v>
          </cell>
          <cell r="I783" t="str">
            <v>Solution Accessory - Copper/Fibre</v>
          </cell>
        </row>
        <row r="784">
          <cell r="A784">
            <v>760005348</v>
          </cell>
          <cell r="B784" t="str">
            <v>RCA TO 110 OUTLET</v>
          </cell>
          <cell r="C784" t="str">
            <v>IVORY HOUSE/YELLOW CONN.</v>
          </cell>
          <cell r="D784">
            <v>1</v>
          </cell>
          <cell r="E784">
            <v>1.95</v>
          </cell>
          <cell r="F784">
            <v>1</v>
          </cell>
          <cell r="G784" t="str">
            <v>Price Increase</v>
          </cell>
          <cell r="H784" t="str">
            <v>Adapters</v>
          </cell>
          <cell r="I784" t="str">
            <v>Solution Accessory - Copper</v>
          </cell>
        </row>
        <row r="785">
          <cell r="A785">
            <v>760005355</v>
          </cell>
          <cell r="B785" t="str">
            <v>RCA TO 110 OUTLET</v>
          </cell>
          <cell r="C785" t="str">
            <v>WHITE HOUSE/YELLOW CONN</v>
          </cell>
          <cell r="D785">
            <v>1</v>
          </cell>
          <cell r="E785">
            <v>1.95</v>
          </cell>
          <cell r="F785">
            <v>1</v>
          </cell>
          <cell r="G785" t="str">
            <v>Price Increase</v>
          </cell>
          <cell r="H785" t="str">
            <v>Adapters</v>
          </cell>
          <cell r="I785" t="str">
            <v>Solution Accessory - Copper/Fibre</v>
          </cell>
        </row>
        <row r="786">
          <cell r="A786">
            <v>760005363</v>
          </cell>
          <cell r="B786" t="str">
            <v>RCA TO 110 OUTLET</v>
          </cell>
          <cell r="C786" t="str">
            <v>GRAY HOUSE/YELLOW CONN.</v>
          </cell>
          <cell r="D786">
            <v>1</v>
          </cell>
          <cell r="E786">
            <v>1.95</v>
          </cell>
          <cell r="F786">
            <v>1</v>
          </cell>
          <cell r="G786" t="str">
            <v>Price Increase</v>
          </cell>
          <cell r="H786" t="str">
            <v>Adapters</v>
          </cell>
          <cell r="I786" t="str">
            <v>Solution Accessory - Copper</v>
          </cell>
        </row>
        <row r="787">
          <cell r="A787">
            <v>760005371</v>
          </cell>
          <cell r="B787" t="str">
            <v>RCA TO 110 OUTLET</v>
          </cell>
          <cell r="C787" t="str">
            <v>BLK HOUSE/RED CONNECT</v>
          </cell>
          <cell r="D787">
            <v>1</v>
          </cell>
          <cell r="E787">
            <v>1.95</v>
          </cell>
          <cell r="F787">
            <v>1</v>
          </cell>
          <cell r="G787" t="str">
            <v>Price Increase</v>
          </cell>
          <cell r="H787" t="str">
            <v>Adapters</v>
          </cell>
          <cell r="I787" t="str">
            <v>Solution Accessory - Copper/Fibre</v>
          </cell>
        </row>
        <row r="788">
          <cell r="A788">
            <v>760005389</v>
          </cell>
          <cell r="B788" t="str">
            <v>RCA TO 110 OUTLET</v>
          </cell>
          <cell r="C788" t="str">
            <v>IVORY HOUSE/RED CONNECT</v>
          </cell>
          <cell r="D788">
            <v>1</v>
          </cell>
          <cell r="E788">
            <v>1.95</v>
          </cell>
          <cell r="F788">
            <v>1</v>
          </cell>
          <cell r="G788" t="str">
            <v>Price Increase</v>
          </cell>
          <cell r="H788" t="str">
            <v>Adapters</v>
          </cell>
          <cell r="I788" t="str">
            <v>Solution Accessory - Copper</v>
          </cell>
        </row>
        <row r="789">
          <cell r="A789">
            <v>760005397</v>
          </cell>
          <cell r="B789" t="str">
            <v>RCA TO 110 OUTLET</v>
          </cell>
          <cell r="C789" t="str">
            <v>WHITE HOUSE/RED CONNECT</v>
          </cell>
          <cell r="D789">
            <v>1</v>
          </cell>
          <cell r="E789">
            <v>1.95</v>
          </cell>
          <cell r="F789">
            <v>1</v>
          </cell>
          <cell r="G789" t="str">
            <v>Price Increase</v>
          </cell>
          <cell r="H789" t="str">
            <v>Adapters</v>
          </cell>
          <cell r="I789" t="str">
            <v>Solution Accessory - Copper/Fibre</v>
          </cell>
        </row>
        <row r="790">
          <cell r="A790">
            <v>760005405</v>
          </cell>
          <cell r="B790" t="str">
            <v>RCA TO 110 OUTLET</v>
          </cell>
          <cell r="C790" t="str">
            <v>GRAY HOUSE/RED CONNECT</v>
          </cell>
          <cell r="D790">
            <v>1</v>
          </cell>
          <cell r="E790">
            <v>1.95</v>
          </cell>
          <cell r="F790">
            <v>1</v>
          </cell>
          <cell r="G790" t="str">
            <v>Price Increase</v>
          </cell>
          <cell r="H790" t="str">
            <v>Adapters</v>
          </cell>
          <cell r="I790" t="str">
            <v>Solution Accessory - Copper</v>
          </cell>
        </row>
        <row r="791">
          <cell r="A791">
            <v>760005413</v>
          </cell>
          <cell r="B791" t="str">
            <v>RCA TO 110 OUTLET</v>
          </cell>
          <cell r="C791" t="str">
            <v>BLK HOUSE/BLK CONNECT</v>
          </cell>
          <cell r="D791">
            <v>1</v>
          </cell>
          <cell r="E791">
            <v>1.95</v>
          </cell>
          <cell r="F791">
            <v>1</v>
          </cell>
          <cell r="G791" t="str">
            <v>Price Increase</v>
          </cell>
          <cell r="H791" t="str">
            <v>Adapters</v>
          </cell>
          <cell r="I791" t="str">
            <v>Solution Accessory - Copper/Fibre</v>
          </cell>
        </row>
        <row r="792">
          <cell r="A792">
            <v>760005421</v>
          </cell>
          <cell r="B792" t="str">
            <v>RCA TO 110 OUTLET</v>
          </cell>
          <cell r="C792" t="str">
            <v>IVORY HOUSE/BLK CONNECT</v>
          </cell>
          <cell r="D792">
            <v>1</v>
          </cell>
          <cell r="E792">
            <v>1.95</v>
          </cell>
          <cell r="F792">
            <v>1</v>
          </cell>
          <cell r="G792" t="str">
            <v>Price Increase</v>
          </cell>
          <cell r="H792" t="str">
            <v>Adapters</v>
          </cell>
          <cell r="I792" t="str">
            <v>Solution Accessory - Copper</v>
          </cell>
        </row>
        <row r="793">
          <cell r="A793">
            <v>760005439</v>
          </cell>
          <cell r="B793" t="str">
            <v>RCA TO 110 OUTLET</v>
          </cell>
          <cell r="C793" t="str">
            <v>WHITE HOUSE/BLK CONNECT</v>
          </cell>
          <cell r="D793">
            <v>1</v>
          </cell>
          <cell r="E793">
            <v>1.95</v>
          </cell>
          <cell r="F793">
            <v>1</v>
          </cell>
          <cell r="G793" t="str">
            <v>Price Increase</v>
          </cell>
          <cell r="H793" t="str">
            <v>Adapters</v>
          </cell>
          <cell r="I793" t="str">
            <v>Solution Accessory - Copper/Fibre</v>
          </cell>
        </row>
        <row r="794">
          <cell r="A794">
            <v>760005447</v>
          </cell>
          <cell r="B794" t="str">
            <v>RCA TO 110 OUTLET</v>
          </cell>
          <cell r="C794" t="str">
            <v>GRAY HOUSE/BLK CONNECT</v>
          </cell>
          <cell r="D794">
            <v>1</v>
          </cell>
          <cell r="E794">
            <v>1.95</v>
          </cell>
          <cell r="F794">
            <v>1</v>
          </cell>
          <cell r="G794" t="str">
            <v>Price Increase</v>
          </cell>
          <cell r="H794" t="str">
            <v>Adapters</v>
          </cell>
          <cell r="I794" t="str">
            <v>Solution Accessory - Copper</v>
          </cell>
        </row>
        <row r="795">
          <cell r="A795">
            <v>760005462</v>
          </cell>
          <cell r="B795" t="str">
            <v>RCA TO RCA ADAPTER</v>
          </cell>
          <cell r="C795" t="str">
            <v>M81-RCA-PT-YL</v>
          </cell>
          <cell r="D795">
            <v>25</v>
          </cell>
          <cell r="E795">
            <v>6.14</v>
          </cell>
          <cell r="F795">
            <v>1</v>
          </cell>
          <cell r="G795" t="str">
            <v>Price Increase</v>
          </cell>
          <cell r="H795" t="str">
            <v>Adapters</v>
          </cell>
          <cell r="I795" t="str">
            <v>Solution Accessory - Copper</v>
          </cell>
        </row>
        <row r="796">
          <cell r="A796">
            <v>760005470</v>
          </cell>
          <cell r="B796" t="str">
            <v>RCA TO RCA ADAPTER</v>
          </cell>
          <cell r="C796" t="str">
            <v>M81-RCA-PT-RD</v>
          </cell>
          <cell r="D796">
            <v>25</v>
          </cell>
          <cell r="E796">
            <v>6.14</v>
          </cell>
          <cell r="F796">
            <v>1</v>
          </cell>
          <cell r="G796" t="str">
            <v>Price Increase</v>
          </cell>
          <cell r="H796" t="str">
            <v>Adapters</v>
          </cell>
          <cell r="I796" t="str">
            <v>Solution Accessory - Copper</v>
          </cell>
        </row>
        <row r="797">
          <cell r="A797">
            <v>760005595</v>
          </cell>
          <cell r="B797" t="str">
            <v>IPATCH FIBER SHELF</v>
          </cell>
          <cell r="C797" t="str">
            <v>600A 12 PORT MM SC-SC</v>
          </cell>
          <cell r="D797">
            <v>1</v>
          </cell>
          <cell r="E797">
            <v>700</v>
          </cell>
          <cell r="F797">
            <v>1</v>
          </cell>
          <cell r="G797" t="str">
            <v xml:space="preserve"> </v>
          </cell>
          <cell r="H797" t="str">
            <v>Fiber Panels</v>
          </cell>
          <cell r="I797" t="str">
            <v>iPATCH</v>
          </cell>
        </row>
        <row r="798">
          <cell r="A798">
            <v>760005629</v>
          </cell>
          <cell r="B798" t="str">
            <v>IPATCH FIBER SHELF</v>
          </cell>
          <cell r="C798" t="str">
            <v>600B 12 PORT MM SC-SC</v>
          </cell>
          <cell r="D798">
            <v>1</v>
          </cell>
          <cell r="E798">
            <v>750</v>
          </cell>
          <cell r="F798">
            <v>1</v>
          </cell>
          <cell r="G798" t="str">
            <v xml:space="preserve"> </v>
          </cell>
          <cell r="H798" t="str">
            <v>Fiber Panels</v>
          </cell>
          <cell r="I798" t="str">
            <v>iPATCH</v>
          </cell>
        </row>
        <row r="799">
          <cell r="A799">
            <v>760006197</v>
          </cell>
          <cell r="B799" t="str">
            <v>FIBER PANEL</v>
          </cell>
          <cell r="C799" t="str">
            <v>2200 SC1 DUPLEX PANEL</v>
          </cell>
          <cell r="D799">
            <v>6</v>
          </cell>
          <cell r="E799">
            <v>25.2</v>
          </cell>
          <cell r="F799">
            <v>1</v>
          </cell>
          <cell r="G799" t="str">
            <v xml:space="preserve"> </v>
          </cell>
          <cell r="H799" t="str">
            <v>Fiber Panels</v>
          </cell>
          <cell r="I799" t="str">
            <v>OptiSPEED</v>
          </cell>
        </row>
        <row r="800">
          <cell r="A800">
            <v>760006205</v>
          </cell>
          <cell r="B800" t="str">
            <v>POLISHING PAPER TYPE G</v>
          </cell>
          <cell r="C800" t="str">
            <v>POLISHING PAPER (25PK)</v>
          </cell>
          <cell r="D800">
            <v>1</v>
          </cell>
          <cell r="E800">
            <v>200</v>
          </cell>
          <cell r="F800">
            <v>1</v>
          </cell>
          <cell r="G800" t="str">
            <v xml:space="preserve"> </v>
          </cell>
          <cell r="H800" t="str">
            <v>Fiber Consumables</v>
          </cell>
          <cell r="I800" t="str">
            <v>OptiSPEED</v>
          </cell>
        </row>
        <row r="801">
          <cell r="A801">
            <v>760006346</v>
          </cell>
          <cell r="B801" t="str">
            <v>CABLE ELECTRONIC</v>
          </cell>
          <cell r="C801" t="str">
            <v>3071 004E3WH R1000</v>
          </cell>
          <cell r="D801">
            <v>270000</v>
          </cell>
          <cell r="E801">
            <v>288.42</v>
          </cell>
          <cell r="F801">
            <v>1000</v>
          </cell>
          <cell r="G801" t="str">
            <v>Price Increase</v>
          </cell>
          <cell r="H801" t="str">
            <v>Copper Cable XL</v>
          </cell>
          <cell r="I801" t="str">
            <v>GigaSPEED XL</v>
          </cell>
        </row>
        <row r="802">
          <cell r="A802">
            <v>760006353</v>
          </cell>
          <cell r="B802" t="str">
            <v>CABLE ELECTRONIC</v>
          </cell>
          <cell r="C802" t="str">
            <v>3071 004E3WH R4400</v>
          </cell>
          <cell r="D802">
            <v>352000</v>
          </cell>
          <cell r="E802">
            <v>288.42</v>
          </cell>
          <cell r="F802">
            <v>1000</v>
          </cell>
          <cell r="G802" t="str">
            <v>Price Increase</v>
          </cell>
          <cell r="H802" t="str">
            <v>Copper Cable XL</v>
          </cell>
          <cell r="I802" t="str">
            <v>GigaSPEED XL</v>
          </cell>
        </row>
        <row r="803">
          <cell r="A803">
            <v>760006411</v>
          </cell>
          <cell r="B803" t="str">
            <v>FIBER PL CABLE LZ 550</v>
          </cell>
          <cell r="C803" t="str">
            <v>5201-012AXPAQ</v>
          </cell>
          <cell r="D803">
            <v>1640</v>
          </cell>
          <cell r="E803">
            <v>5.55</v>
          </cell>
          <cell r="F803">
            <v>1</v>
          </cell>
          <cell r="H803" t="str">
            <v>Fiber Cable</v>
          </cell>
          <cell r="I803" t="str">
            <v>LazrSPEED 550</v>
          </cell>
        </row>
        <row r="804">
          <cell r="A804">
            <v>760006650</v>
          </cell>
          <cell r="B804" t="str">
            <v>FIBER IO R CABLE LZ 550</v>
          </cell>
          <cell r="C804" t="str">
            <v>5100-012A-XRBK</v>
          </cell>
          <cell r="D804">
            <v>1640</v>
          </cell>
          <cell r="E804">
            <v>2.88</v>
          </cell>
          <cell r="F804">
            <v>1</v>
          </cell>
          <cell r="H804" t="str">
            <v>Fiber Cable</v>
          </cell>
          <cell r="I804" t="str">
            <v>LazrSPEED 550</v>
          </cell>
        </row>
        <row r="805">
          <cell r="A805">
            <v>760007047</v>
          </cell>
          <cell r="B805" t="str">
            <v>CONNECTOR LG</v>
          </cell>
          <cell r="C805" t="str">
            <v>P6200B-Z-125-SC</v>
          </cell>
          <cell r="D805">
            <v>1</v>
          </cell>
          <cell r="E805">
            <v>10.53</v>
          </cell>
          <cell r="F805">
            <v>1</v>
          </cell>
          <cell r="G805" t="str">
            <v xml:space="preserve"> </v>
          </cell>
          <cell r="H805" t="str">
            <v>Fiber Connectors</v>
          </cell>
          <cell r="I805" t="str">
            <v>OptiSPEED</v>
          </cell>
        </row>
        <row r="806">
          <cell r="A806">
            <v>760007054</v>
          </cell>
          <cell r="B806" t="str">
            <v>CONNECTOR LG</v>
          </cell>
          <cell r="C806" t="str">
            <v>P6200B-Z-125-100-SC</v>
          </cell>
          <cell r="D806">
            <v>1</v>
          </cell>
          <cell r="E806">
            <v>877.55</v>
          </cell>
          <cell r="F806">
            <v>1</v>
          </cell>
          <cell r="G806" t="str">
            <v xml:space="preserve"> </v>
          </cell>
          <cell r="H806" t="str">
            <v>Fiber Connectors</v>
          </cell>
          <cell r="I806" t="str">
            <v>OptiSPEED</v>
          </cell>
        </row>
        <row r="807">
          <cell r="A807">
            <v>760007062</v>
          </cell>
          <cell r="B807" t="str">
            <v>CONNECTOR LG</v>
          </cell>
          <cell r="C807" t="str">
            <v>P6200B-Z-125-1000-SC</v>
          </cell>
          <cell r="D807">
            <v>1</v>
          </cell>
          <cell r="E807">
            <v>7977.76</v>
          </cell>
          <cell r="F807">
            <v>1</v>
          </cell>
          <cell r="G807" t="str">
            <v xml:space="preserve"> </v>
          </cell>
          <cell r="H807" t="str">
            <v>Fiber Connectors</v>
          </cell>
          <cell r="I807" t="str">
            <v>OptiSPEED</v>
          </cell>
        </row>
        <row r="808">
          <cell r="A808">
            <v>760007070</v>
          </cell>
          <cell r="B808" t="str">
            <v>CONNECTOR LG</v>
          </cell>
          <cell r="C808" t="str">
            <v>P6201B-Z-125-SC</v>
          </cell>
          <cell r="D808">
            <v>1</v>
          </cell>
          <cell r="E808">
            <v>6.92</v>
          </cell>
          <cell r="F808">
            <v>1</v>
          </cell>
          <cell r="G808" t="str">
            <v xml:space="preserve"> </v>
          </cell>
          <cell r="H808" t="str">
            <v>Fiber Connectors</v>
          </cell>
          <cell r="I808" t="str">
            <v>OptiSPEED</v>
          </cell>
        </row>
        <row r="809">
          <cell r="A809">
            <v>760007088</v>
          </cell>
          <cell r="B809" t="str">
            <v>CONNECTOR LG</v>
          </cell>
          <cell r="C809" t="str">
            <v>P6201B-Z-125 PK100 SC</v>
          </cell>
          <cell r="D809">
            <v>1</v>
          </cell>
          <cell r="E809">
            <v>576.91999999999996</v>
          </cell>
          <cell r="F809">
            <v>1</v>
          </cell>
          <cell r="G809" t="str">
            <v xml:space="preserve"> </v>
          </cell>
          <cell r="H809" t="str">
            <v>Fiber Connectors</v>
          </cell>
          <cell r="I809" t="str">
            <v>OptiSPEED</v>
          </cell>
        </row>
        <row r="810">
          <cell r="A810">
            <v>760007096</v>
          </cell>
          <cell r="B810" t="str">
            <v>CONNECTOR LG</v>
          </cell>
          <cell r="C810" t="str">
            <v>P6000B-Z-125-SC</v>
          </cell>
          <cell r="D810">
            <v>1</v>
          </cell>
          <cell r="E810">
            <v>12.93</v>
          </cell>
          <cell r="F810">
            <v>1</v>
          </cell>
          <cell r="G810" t="str">
            <v xml:space="preserve"> </v>
          </cell>
          <cell r="H810" t="str">
            <v>Fiber Connectors</v>
          </cell>
          <cell r="I810" t="str">
            <v>OptiSPEED</v>
          </cell>
        </row>
        <row r="811">
          <cell r="A811">
            <v>760007104</v>
          </cell>
          <cell r="B811" t="str">
            <v>CONNECTOR LG</v>
          </cell>
          <cell r="C811" t="str">
            <v>P6000B-Z-125-1000-SC</v>
          </cell>
          <cell r="D811">
            <v>1</v>
          </cell>
          <cell r="E811">
            <v>9795.4500000000007</v>
          </cell>
          <cell r="F811">
            <v>1</v>
          </cell>
          <cell r="G811" t="str">
            <v xml:space="preserve"> </v>
          </cell>
          <cell r="H811" t="str">
            <v>Fiber Connectors</v>
          </cell>
          <cell r="I811" t="str">
            <v>OptiSPEED</v>
          </cell>
        </row>
        <row r="812">
          <cell r="A812">
            <v>760007112</v>
          </cell>
          <cell r="B812" t="str">
            <v>CONNECTOR LG</v>
          </cell>
          <cell r="C812" t="str">
            <v>P6001B-Z-125-SC</v>
          </cell>
          <cell r="D812">
            <v>1</v>
          </cell>
          <cell r="E812">
            <v>13.58</v>
          </cell>
          <cell r="F812">
            <v>1</v>
          </cell>
          <cell r="G812" t="str">
            <v xml:space="preserve"> </v>
          </cell>
          <cell r="H812" t="str">
            <v>Fiber Connectors</v>
          </cell>
          <cell r="I812" t="str">
            <v>OptiSPEED</v>
          </cell>
        </row>
        <row r="813">
          <cell r="A813">
            <v>760007245</v>
          </cell>
          <cell r="B813" t="str">
            <v>FIBER LT ML CABLE LZ 550</v>
          </cell>
          <cell r="C813" t="str">
            <v>5023-004A-XXBK</v>
          </cell>
          <cell r="D813">
            <v>1640</v>
          </cell>
          <cell r="E813">
            <v>1.79</v>
          </cell>
          <cell r="F813">
            <v>1</v>
          </cell>
          <cell r="H813" t="str">
            <v>Fiber Cable</v>
          </cell>
          <cell r="I813" t="str">
            <v>LazrSPEED 550</v>
          </cell>
        </row>
        <row r="814">
          <cell r="A814">
            <v>760007252</v>
          </cell>
          <cell r="B814" t="str">
            <v>FIBER LT ML CABLE LZ 550</v>
          </cell>
          <cell r="C814" t="str">
            <v>5023-006A-XXBK</v>
          </cell>
          <cell r="D814">
            <v>1640</v>
          </cell>
          <cell r="E814">
            <v>2.2200000000000002</v>
          </cell>
          <cell r="F814">
            <v>1</v>
          </cell>
          <cell r="H814" t="str">
            <v>Fiber Cable</v>
          </cell>
          <cell r="I814" t="str">
            <v>LazrSPEED 550</v>
          </cell>
        </row>
        <row r="815">
          <cell r="A815">
            <v>760007260</v>
          </cell>
          <cell r="B815" t="str">
            <v>FIBER LT ML CABLE LZ 550</v>
          </cell>
          <cell r="C815" t="str">
            <v>5023-012A-XXBK</v>
          </cell>
          <cell r="D815">
            <v>1640</v>
          </cell>
          <cell r="E815">
            <v>3.5</v>
          </cell>
          <cell r="F815">
            <v>1</v>
          </cell>
          <cell r="H815" t="str">
            <v>Fiber Cable</v>
          </cell>
          <cell r="I815" t="str">
            <v>LazrSPEED 550</v>
          </cell>
        </row>
        <row r="816">
          <cell r="A816">
            <v>760007278</v>
          </cell>
          <cell r="B816" t="str">
            <v>FIBER LT ML CABLE LZ 550</v>
          </cell>
          <cell r="C816" t="str">
            <v>5023-018A-XXBK</v>
          </cell>
          <cell r="D816">
            <v>1640</v>
          </cell>
          <cell r="E816">
            <v>4.7300000000000004</v>
          </cell>
          <cell r="F816">
            <v>1</v>
          </cell>
          <cell r="H816" t="str">
            <v>Fiber Cable</v>
          </cell>
          <cell r="I816" t="str">
            <v>LazrSPEED 550</v>
          </cell>
        </row>
        <row r="817">
          <cell r="A817">
            <v>760007286</v>
          </cell>
          <cell r="B817" t="str">
            <v>FIBER LT ML CABLE LZ 550</v>
          </cell>
          <cell r="C817" t="str">
            <v>5023-042A-XXBK</v>
          </cell>
          <cell r="D817">
            <v>1640</v>
          </cell>
          <cell r="E817">
            <v>6.15</v>
          </cell>
          <cell r="F817">
            <v>1</v>
          </cell>
          <cell r="H817" t="str">
            <v>Fiber Cable</v>
          </cell>
          <cell r="I817" t="str">
            <v>LazrSPEED 550</v>
          </cell>
        </row>
        <row r="818">
          <cell r="A818">
            <v>760007294</v>
          </cell>
          <cell r="B818" t="str">
            <v>FIBER LT ML CABLE LZ 550</v>
          </cell>
          <cell r="C818" t="str">
            <v>5023-036A-XXBK</v>
          </cell>
          <cell r="D818">
            <v>1640</v>
          </cell>
          <cell r="E818">
            <v>8.77</v>
          </cell>
          <cell r="F818">
            <v>1</v>
          </cell>
          <cell r="H818" t="str">
            <v>Fiber Cable</v>
          </cell>
          <cell r="I818" t="str">
            <v>LazrSPEED 550</v>
          </cell>
        </row>
        <row r="819">
          <cell r="A819">
            <v>760007302</v>
          </cell>
          <cell r="B819" t="str">
            <v>FIBER LT ML CABLE LZ 550</v>
          </cell>
          <cell r="C819" t="str">
            <v>5023-048A-XXBK</v>
          </cell>
          <cell r="D819">
            <v>1640</v>
          </cell>
          <cell r="E819">
            <v>11.4</v>
          </cell>
          <cell r="F819">
            <v>1</v>
          </cell>
          <cell r="H819" t="str">
            <v>Fiber Cable</v>
          </cell>
          <cell r="I819" t="str">
            <v>LazrSPEED 550</v>
          </cell>
        </row>
        <row r="820">
          <cell r="A820">
            <v>760007310</v>
          </cell>
          <cell r="B820" t="str">
            <v>FIBER LT ML CABLE LZ 550</v>
          </cell>
          <cell r="C820" t="str">
            <v>5023-072A-XXBK</v>
          </cell>
          <cell r="D820">
            <v>1640</v>
          </cell>
          <cell r="E820">
            <v>16.32</v>
          </cell>
          <cell r="F820">
            <v>1</v>
          </cell>
          <cell r="H820" t="str">
            <v>Fiber Cable</v>
          </cell>
          <cell r="I820" t="str">
            <v>LazrSPEED 550</v>
          </cell>
        </row>
        <row r="821">
          <cell r="A821">
            <v>760007328</v>
          </cell>
          <cell r="B821" t="str">
            <v>FIBER LT ML CABLE LZ 550</v>
          </cell>
          <cell r="C821" t="str">
            <v>5023-96A-XXBK</v>
          </cell>
          <cell r="D821">
            <v>1640</v>
          </cell>
          <cell r="E821">
            <v>22.35</v>
          </cell>
          <cell r="F821">
            <v>1</v>
          </cell>
          <cell r="H821" t="str">
            <v>Fiber Cable</v>
          </cell>
          <cell r="I821" t="str">
            <v>LazrSPEED 550</v>
          </cell>
        </row>
        <row r="822">
          <cell r="A822">
            <v>760007336</v>
          </cell>
          <cell r="B822" t="str">
            <v>FIBER LT ML CABLE LZ 550</v>
          </cell>
          <cell r="C822" t="str">
            <v>5023-144A-XXBK</v>
          </cell>
          <cell r="D822">
            <v>1640</v>
          </cell>
          <cell r="E822">
            <v>32.83</v>
          </cell>
          <cell r="F822">
            <v>1</v>
          </cell>
          <cell r="H822" t="str">
            <v>Fiber Cable</v>
          </cell>
          <cell r="I822" t="str">
            <v>LazrSPEED 550</v>
          </cell>
        </row>
        <row r="823">
          <cell r="A823">
            <v>760007344</v>
          </cell>
          <cell r="B823" t="str">
            <v>FIBER LT ML CABLE LZ 55</v>
          </cell>
          <cell r="C823" t="str">
            <v>5023-288A-XXBK</v>
          </cell>
          <cell r="D823">
            <v>1640</v>
          </cell>
          <cell r="E823">
            <v>65.430000000000007</v>
          </cell>
          <cell r="F823">
            <v>1</v>
          </cell>
          <cell r="H823" t="str">
            <v>Fiber Cable</v>
          </cell>
          <cell r="I823" t="str">
            <v>LazrSPEED 550</v>
          </cell>
        </row>
        <row r="824">
          <cell r="A824">
            <v>760007351</v>
          </cell>
          <cell r="B824" t="str">
            <v>FIBER LT DL CABLE LZ 550</v>
          </cell>
          <cell r="C824" t="str">
            <v>5024-004A-XXBK</v>
          </cell>
          <cell r="D824">
            <v>1640</v>
          </cell>
          <cell r="E824">
            <v>1.42</v>
          </cell>
          <cell r="F824">
            <v>1</v>
          </cell>
          <cell r="H824" t="str">
            <v>Fiber Cable</v>
          </cell>
          <cell r="I824" t="str">
            <v>LazrSPEED 550</v>
          </cell>
        </row>
        <row r="825">
          <cell r="A825">
            <v>760007369</v>
          </cell>
          <cell r="B825" t="str">
            <v>FIBER LT DL CABLE LZ 550</v>
          </cell>
          <cell r="C825" t="str">
            <v>5024-006A-XXBK</v>
          </cell>
          <cell r="D825">
            <v>1640</v>
          </cell>
          <cell r="E825">
            <v>1.86</v>
          </cell>
          <cell r="F825">
            <v>1</v>
          </cell>
          <cell r="H825" t="str">
            <v>Fiber Cable</v>
          </cell>
          <cell r="I825" t="str">
            <v>LazrSPEED 550</v>
          </cell>
        </row>
        <row r="826">
          <cell r="A826">
            <v>760007377</v>
          </cell>
          <cell r="B826" t="str">
            <v>FIBER LT DL CABLE LZ 550</v>
          </cell>
          <cell r="C826" t="str">
            <v>5024-012A-XXBK</v>
          </cell>
          <cell r="D826">
            <v>1640</v>
          </cell>
          <cell r="E826">
            <v>3.05</v>
          </cell>
          <cell r="F826">
            <v>1</v>
          </cell>
          <cell r="H826" t="str">
            <v>Fiber Cable</v>
          </cell>
          <cell r="I826" t="str">
            <v>LazrSPEED 550</v>
          </cell>
        </row>
        <row r="827">
          <cell r="A827">
            <v>760007385</v>
          </cell>
          <cell r="B827" t="str">
            <v>FIBER LT DL CABLE LZ 550</v>
          </cell>
          <cell r="C827" t="str">
            <v>5024-018A-XXBK</v>
          </cell>
          <cell r="D827">
            <v>1640</v>
          </cell>
          <cell r="E827">
            <v>4.1900000000000004</v>
          </cell>
          <cell r="F827">
            <v>1</v>
          </cell>
          <cell r="H827" t="str">
            <v>Fiber Cable</v>
          </cell>
          <cell r="I827" t="str">
            <v>LazrSPEED 550</v>
          </cell>
        </row>
        <row r="828">
          <cell r="A828">
            <v>760007393</v>
          </cell>
          <cell r="B828" t="str">
            <v>FIBER LT DL CABLE LZ 550</v>
          </cell>
          <cell r="C828" t="str">
            <v>5024-024A-XXBK</v>
          </cell>
          <cell r="D828">
            <v>1640</v>
          </cell>
          <cell r="E828">
            <v>5.8</v>
          </cell>
          <cell r="F828">
            <v>1</v>
          </cell>
          <cell r="H828" t="str">
            <v>Fiber Cable</v>
          </cell>
          <cell r="I828" t="str">
            <v>LazrSPEED 550</v>
          </cell>
        </row>
        <row r="829">
          <cell r="A829">
            <v>760007401</v>
          </cell>
          <cell r="B829" t="str">
            <v>FIBER LT DL CABLE LZ 550</v>
          </cell>
          <cell r="C829" t="str">
            <v>5024-036A-XXBK</v>
          </cell>
          <cell r="D829">
            <v>1640</v>
          </cell>
          <cell r="E829">
            <v>8.34</v>
          </cell>
          <cell r="F829">
            <v>1</v>
          </cell>
          <cell r="H829" t="str">
            <v>Fiber Cable</v>
          </cell>
          <cell r="I829" t="str">
            <v>LazrSPEED 550</v>
          </cell>
        </row>
        <row r="830">
          <cell r="A830">
            <v>760007419</v>
          </cell>
          <cell r="B830" t="str">
            <v>FIBER LT DL CABLE LZ 550</v>
          </cell>
          <cell r="C830" t="str">
            <v>5024-048A-XXBK</v>
          </cell>
          <cell r="D830">
            <v>1640</v>
          </cell>
          <cell r="E830">
            <v>10.9</v>
          </cell>
          <cell r="F830">
            <v>1</v>
          </cell>
          <cell r="H830" t="str">
            <v>Fiber Cable</v>
          </cell>
          <cell r="I830" t="str">
            <v>LazrSPEED 550</v>
          </cell>
        </row>
        <row r="831">
          <cell r="A831">
            <v>760007427</v>
          </cell>
          <cell r="B831" t="str">
            <v>FIBER LT DL CABLE LZ 550</v>
          </cell>
          <cell r="C831" t="str">
            <v>5024-072A-XXBK</v>
          </cell>
          <cell r="D831">
            <v>1640</v>
          </cell>
          <cell r="E831">
            <v>15.68</v>
          </cell>
          <cell r="F831">
            <v>1</v>
          </cell>
          <cell r="H831" t="str">
            <v>Fiber Cable</v>
          </cell>
          <cell r="I831" t="str">
            <v>LazrSPEED 550</v>
          </cell>
        </row>
        <row r="832">
          <cell r="A832">
            <v>760007435</v>
          </cell>
          <cell r="B832" t="str">
            <v>FIBER LT DL CABLE LZ 550</v>
          </cell>
          <cell r="C832" t="str">
            <v>5024-096A-XXBK</v>
          </cell>
          <cell r="D832">
            <v>1640</v>
          </cell>
          <cell r="E832">
            <v>21.52</v>
          </cell>
          <cell r="F832">
            <v>1</v>
          </cell>
          <cell r="H832" t="str">
            <v>Fiber Cable</v>
          </cell>
          <cell r="I832" t="str">
            <v>LazrSPEED 550</v>
          </cell>
        </row>
        <row r="833">
          <cell r="A833">
            <v>760007443</v>
          </cell>
          <cell r="B833" t="str">
            <v>FIBER LT DL CABLE LZ 550</v>
          </cell>
          <cell r="C833" t="str">
            <v>5024-144A-XXBK</v>
          </cell>
          <cell r="D833">
            <v>1640</v>
          </cell>
          <cell r="E833">
            <v>32.53</v>
          </cell>
          <cell r="F833">
            <v>1</v>
          </cell>
          <cell r="H833" t="str">
            <v>Fiber Cable</v>
          </cell>
          <cell r="I833" t="str">
            <v>LazrSPEED 550</v>
          </cell>
        </row>
        <row r="834">
          <cell r="A834">
            <v>760007450</v>
          </cell>
          <cell r="B834" t="str">
            <v>FIBER LT DL CABLE LZ 550</v>
          </cell>
          <cell r="C834" t="str">
            <v>5024-288A-XXBK</v>
          </cell>
          <cell r="D834">
            <v>1640</v>
          </cell>
          <cell r="E834">
            <v>65.06</v>
          </cell>
          <cell r="F834">
            <v>1</v>
          </cell>
          <cell r="H834" t="str">
            <v>Fiber Cable</v>
          </cell>
          <cell r="I834" t="str">
            <v>LazrSPEED 550</v>
          </cell>
        </row>
        <row r="835">
          <cell r="A835">
            <v>760007476</v>
          </cell>
          <cell r="B835" t="str">
            <v>FIBER IO R CABLE LZ 550</v>
          </cell>
          <cell r="C835" t="str">
            <v>5103-024A-XRBK</v>
          </cell>
          <cell r="D835">
            <v>1640</v>
          </cell>
          <cell r="E835">
            <v>11.1</v>
          </cell>
          <cell r="F835">
            <v>1</v>
          </cell>
          <cell r="H835" t="str">
            <v>Fiber Cable</v>
          </cell>
          <cell r="I835" t="str">
            <v>LazrSPEED 550</v>
          </cell>
        </row>
        <row r="836">
          <cell r="A836">
            <v>760007492</v>
          </cell>
          <cell r="B836" t="str">
            <v>FIBER IO LS CABLE LZ 550</v>
          </cell>
          <cell r="C836" t="str">
            <v>5102-012A-XHBK</v>
          </cell>
          <cell r="D836">
            <v>1000</v>
          </cell>
          <cell r="E836">
            <v>3.34</v>
          </cell>
          <cell r="F836">
            <v>1</v>
          </cell>
          <cell r="H836" t="str">
            <v>Fiber Cable</v>
          </cell>
          <cell r="I836" t="str">
            <v>LazrSPEED 550</v>
          </cell>
        </row>
        <row r="837">
          <cell r="A837">
            <v>760007500</v>
          </cell>
          <cell r="B837" t="str">
            <v>FIBER IO LS CABLE LZ 550</v>
          </cell>
          <cell r="C837" t="str">
            <v>5105-024A-XHBK</v>
          </cell>
          <cell r="D837">
            <v>1640</v>
          </cell>
          <cell r="E837">
            <v>8.52</v>
          </cell>
          <cell r="F837">
            <v>1</v>
          </cell>
          <cell r="H837" t="str">
            <v>Fiber Cable</v>
          </cell>
          <cell r="I837" t="str">
            <v>LazrSPEED 550</v>
          </cell>
        </row>
        <row r="838">
          <cell r="A838">
            <v>760007518</v>
          </cell>
          <cell r="B838" t="str">
            <v>FIBER IO LS CABLE LZ 550</v>
          </cell>
          <cell r="C838" t="str">
            <v>5105-36A-XHBK</v>
          </cell>
          <cell r="D838">
            <v>1640</v>
          </cell>
          <cell r="E838">
            <v>11.16</v>
          </cell>
          <cell r="F838">
            <v>1</v>
          </cell>
          <cell r="H838" t="str">
            <v>Fiber Cable</v>
          </cell>
          <cell r="I838" t="str">
            <v>LazrSPEED 550</v>
          </cell>
        </row>
        <row r="839">
          <cell r="A839">
            <v>760007534</v>
          </cell>
          <cell r="B839" t="str">
            <v>FIBER COMP TS/OP RISER</v>
          </cell>
          <cell r="C839" t="str">
            <v>5200-02/02A W/MRSL</v>
          </cell>
          <cell r="D839">
            <v>1640</v>
          </cell>
          <cell r="E839">
            <v>0.63</v>
          </cell>
          <cell r="F839">
            <v>1</v>
          </cell>
          <cell r="H839" t="str">
            <v>Fiber Cable</v>
          </cell>
          <cell r="I839" t="str">
            <v>TeraSPEED/OptiSPEED</v>
          </cell>
        </row>
        <row r="840">
          <cell r="A840">
            <v>760007542</v>
          </cell>
          <cell r="B840" t="str">
            <v>FIBER COMP TS/OP RISER</v>
          </cell>
          <cell r="C840" t="str">
            <v>5200-02/04A W/MRBL</v>
          </cell>
          <cell r="D840">
            <v>1640</v>
          </cell>
          <cell r="E840">
            <v>0.87</v>
          </cell>
          <cell r="F840">
            <v>1</v>
          </cell>
          <cell r="H840" t="str">
            <v>Fiber Cable</v>
          </cell>
          <cell r="I840" t="str">
            <v>TeraSPEED/OptiSPEED</v>
          </cell>
        </row>
        <row r="841">
          <cell r="A841">
            <v>760007559</v>
          </cell>
          <cell r="B841" t="str">
            <v>FIBER COMP TS/OP RISER</v>
          </cell>
          <cell r="C841" t="str">
            <v>5200-02/04A W/MRSL</v>
          </cell>
          <cell r="D841">
            <v>1640</v>
          </cell>
          <cell r="E841">
            <v>0.87</v>
          </cell>
          <cell r="F841">
            <v>1</v>
          </cell>
          <cell r="H841" t="str">
            <v>Fiber Cable</v>
          </cell>
          <cell r="I841" t="str">
            <v>TeraSPEED/OptiSPEED</v>
          </cell>
        </row>
        <row r="842">
          <cell r="A842">
            <v>760007567</v>
          </cell>
          <cell r="B842" t="str">
            <v>FIBER COMP TS/OP RISER</v>
          </cell>
          <cell r="C842" t="str">
            <v>5200-02/06A W/MRSL</v>
          </cell>
          <cell r="D842">
            <v>1640</v>
          </cell>
          <cell r="E842">
            <v>1.1299999999999999</v>
          </cell>
          <cell r="F842">
            <v>1</v>
          </cell>
          <cell r="H842" t="str">
            <v>Fiber Cable</v>
          </cell>
          <cell r="I842" t="str">
            <v>TeraSPEED/OptiSPEED</v>
          </cell>
        </row>
        <row r="843">
          <cell r="A843">
            <v>760007575</v>
          </cell>
          <cell r="B843" t="str">
            <v>FIBER COMP TS/OP RISER</v>
          </cell>
          <cell r="C843" t="str">
            <v>5200-04/04A W/MRSL</v>
          </cell>
          <cell r="D843">
            <v>1640</v>
          </cell>
          <cell r="E843">
            <v>0.96</v>
          </cell>
          <cell r="F843">
            <v>1</v>
          </cell>
          <cell r="H843" t="str">
            <v>Fiber Cable</v>
          </cell>
          <cell r="I843" t="str">
            <v>TeraSPEED/OptiSPEED</v>
          </cell>
        </row>
        <row r="844">
          <cell r="A844">
            <v>760007583</v>
          </cell>
          <cell r="B844" t="str">
            <v>FIBER COMP TS/OP RISER</v>
          </cell>
          <cell r="C844" t="str">
            <v>5200-04/08A W/MRSL</v>
          </cell>
          <cell r="D844">
            <v>1640</v>
          </cell>
          <cell r="E844">
            <v>1.43</v>
          </cell>
          <cell r="F844">
            <v>1</v>
          </cell>
          <cell r="H844" t="str">
            <v>Fiber Cable</v>
          </cell>
          <cell r="I844" t="str">
            <v>TeraSPEED/OptiSPEED</v>
          </cell>
        </row>
        <row r="845">
          <cell r="A845">
            <v>760007591</v>
          </cell>
          <cell r="B845" t="str">
            <v>FIBER COMP TS/OP RISER</v>
          </cell>
          <cell r="C845" t="str">
            <v>5200-06/06A W/MRSL</v>
          </cell>
          <cell r="D845">
            <v>1640</v>
          </cell>
          <cell r="E845">
            <v>1.26</v>
          </cell>
          <cell r="F845">
            <v>1</v>
          </cell>
          <cell r="H845" t="str">
            <v>Fiber Cable</v>
          </cell>
          <cell r="I845" t="str">
            <v>TeraSPEED/OptiSPEED</v>
          </cell>
        </row>
        <row r="846">
          <cell r="A846">
            <v>760007609</v>
          </cell>
          <cell r="B846" t="str">
            <v>FIBER COMP TS/OP RISER</v>
          </cell>
          <cell r="C846" t="str">
            <v>5300-06/12A W/MRSL</v>
          </cell>
          <cell r="D846">
            <v>1640</v>
          </cell>
          <cell r="E846">
            <v>3.67</v>
          </cell>
          <cell r="F846">
            <v>1</v>
          </cell>
          <cell r="H846" t="str">
            <v>Fiber Cable</v>
          </cell>
          <cell r="I846" t="str">
            <v>TeraSPEED/OptiSPEED</v>
          </cell>
        </row>
        <row r="847">
          <cell r="A847">
            <v>760007617</v>
          </cell>
          <cell r="B847" t="str">
            <v>FIBER COMP TS/OP RISER</v>
          </cell>
          <cell r="C847" t="str">
            <v>5300-06/18A W/MRSL</v>
          </cell>
          <cell r="D847">
            <v>1640</v>
          </cell>
          <cell r="E847">
            <v>4.8499999999999996</v>
          </cell>
          <cell r="F847">
            <v>1</v>
          </cell>
          <cell r="H847" t="str">
            <v>Fiber Cable</v>
          </cell>
          <cell r="I847" t="str">
            <v>TeraSPEED/OptiSPEED</v>
          </cell>
        </row>
        <row r="848">
          <cell r="A848">
            <v>760007625</v>
          </cell>
          <cell r="B848" t="str">
            <v>FIBER COMP TS/OP RISER</v>
          </cell>
          <cell r="C848" t="str">
            <v>5300-12/12A W/MRSL</v>
          </cell>
          <cell r="D848">
            <v>1640</v>
          </cell>
          <cell r="E848">
            <v>4.3099999999999996</v>
          </cell>
          <cell r="F848">
            <v>1</v>
          </cell>
          <cell r="H848" t="str">
            <v>Fiber Cable</v>
          </cell>
          <cell r="I848" t="str">
            <v>TeraSPEED/OptiSPEED</v>
          </cell>
        </row>
        <row r="849">
          <cell r="A849">
            <v>760007641</v>
          </cell>
          <cell r="B849" t="str">
            <v>FIBER COMP TS/OP RISER</v>
          </cell>
          <cell r="C849" t="str">
            <v>5300-12/24A W/MRSL</v>
          </cell>
          <cell r="D849">
            <v>1640</v>
          </cell>
          <cell r="E849">
            <v>5.5</v>
          </cell>
          <cell r="F849">
            <v>1</v>
          </cell>
          <cell r="H849" t="str">
            <v>Fiber Cable</v>
          </cell>
          <cell r="I849" t="str">
            <v>TeraSPEED/OptiSPEED</v>
          </cell>
        </row>
        <row r="850">
          <cell r="A850">
            <v>760007666</v>
          </cell>
          <cell r="B850" t="str">
            <v>FIBER COMP TS/OP RISER</v>
          </cell>
          <cell r="C850" t="str">
            <v>5300-12/36A W/MRSL</v>
          </cell>
          <cell r="D850">
            <v>1640</v>
          </cell>
          <cell r="E850">
            <v>7.47</v>
          </cell>
          <cell r="F850">
            <v>1</v>
          </cell>
          <cell r="H850" t="str">
            <v>Fiber Cable</v>
          </cell>
          <cell r="I850" t="str">
            <v>TeraSPEED/OptiSPEED</v>
          </cell>
        </row>
        <row r="851">
          <cell r="A851">
            <v>760007674</v>
          </cell>
          <cell r="B851" t="str">
            <v>FIBER COMP TS/OP RISER</v>
          </cell>
          <cell r="C851" t="str">
            <v>5300-24/24A W/MRSL</v>
          </cell>
          <cell r="D851">
            <v>1640</v>
          </cell>
          <cell r="E851">
            <v>6.39</v>
          </cell>
          <cell r="F851">
            <v>1</v>
          </cell>
          <cell r="H851" t="str">
            <v>Fiber Cable</v>
          </cell>
          <cell r="I851" t="str">
            <v>TeraSPEED/OptiSPEED</v>
          </cell>
        </row>
        <row r="852">
          <cell r="A852">
            <v>760007682</v>
          </cell>
          <cell r="B852" t="str">
            <v>FIBER COMP TS/OP RISER</v>
          </cell>
          <cell r="C852" t="str">
            <v>5300-12/60A W/MRSL</v>
          </cell>
          <cell r="D852">
            <v>1640</v>
          </cell>
          <cell r="E852">
            <v>11.4</v>
          </cell>
          <cell r="F852">
            <v>1</v>
          </cell>
          <cell r="H852" t="str">
            <v>Fiber Cable</v>
          </cell>
          <cell r="I852" t="str">
            <v>TeraSPEED/OptiSPEED</v>
          </cell>
        </row>
        <row r="853">
          <cell r="A853">
            <v>760007690</v>
          </cell>
          <cell r="B853" t="str">
            <v>FIBER COMP TS/OP RISER</v>
          </cell>
          <cell r="C853" t="str">
            <v>5300-24/48A W/MRSL</v>
          </cell>
          <cell r="D853">
            <v>1640</v>
          </cell>
          <cell r="E853">
            <v>10.31</v>
          </cell>
          <cell r="F853">
            <v>1</v>
          </cell>
          <cell r="H853" t="str">
            <v>Fiber Cable</v>
          </cell>
          <cell r="I853" t="str">
            <v>TeraSPEED/OptiSPEED</v>
          </cell>
        </row>
        <row r="854">
          <cell r="A854">
            <v>760007708</v>
          </cell>
          <cell r="B854" t="str">
            <v>FIBER COMP TS/OP RISER</v>
          </cell>
          <cell r="C854" t="str">
            <v>5300-36/36A W/MRSL</v>
          </cell>
          <cell r="D854">
            <v>1640</v>
          </cell>
          <cell r="E854">
            <v>9.2200000000000006</v>
          </cell>
          <cell r="F854">
            <v>1</v>
          </cell>
          <cell r="H854" t="str">
            <v>Fiber Cable</v>
          </cell>
          <cell r="I854" t="str">
            <v>TeraSPEED/OptiSPEED</v>
          </cell>
        </row>
        <row r="855">
          <cell r="A855">
            <v>760007716</v>
          </cell>
          <cell r="B855" t="str">
            <v>FIBER COMP TS/OP PLENUM</v>
          </cell>
          <cell r="C855" t="str">
            <v>5201-02/02A W/MPSL</v>
          </cell>
          <cell r="D855">
            <v>1640</v>
          </cell>
          <cell r="E855">
            <v>0.7</v>
          </cell>
          <cell r="F855">
            <v>1</v>
          </cell>
          <cell r="H855" t="str">
            <v>Fiber Cable</v>
          </cell>
          <cell r="I855" t="str">
            <v>TeraSPEED/OptiSPEED</v>
          </cell>
        </row>
        <row r="856">
          <cell r="A856">
            <v>760007724</v>
          </cell>
          <cell r="B856" t="str">
            <v>FIBER COMP TS/OP PLENUM</v>
          </cell>
          <cell r="C856" t="str">
            <v>5201-02/04A W/MPSL</v>
          </cell>
          <cell r="D856">
            <v>1640</v>
          </cell>
          <cell r="E856">
            <v>0.97</v>
          </cell>
          <cell r="F856">
            <v>1</v>
          </cell>
          <cell r="H856" t="str">
            <v>Fiber Cable</v>
          </cell>
          <cell r="I856" t="str">
            <v>TeraSPEED/OptiSPEED</v>
          </cell>
        </row>
        <row r="857">
          <cell r="A857">
            <v>760007732</v>
          </cell>
          <cell r="B857" t="str">
            <v>FIBER COMP TS/OP PLENUM</v>
          </cell>
          <cell r="C857" t="str">
            <v>5201-02/06A W/MPSL</v>
          </cell>
          <cell r="D857">
            <v>1640</v>
          </cell>
          <cell r="E857">
            <v>1.24</v>
          </cell>
          <cell r="F857">
            <v>1</v>
          </cell>
          <cell r="H857" t="str">
            <v>Fiber Cable</v>
          </cell>
          <cell r="I857" t="str">
            <v>TeraSPEED/OptiSPEED</v>
          </cell>
        </row>
        <row r="858">
          <cell r="A858">
            <v>760007740</v>
          </cell>
          <cell r="B858" t="str">
            <v>FIBER COMP TS/OP PLENUM</v>
          </cell>
          <cell r="C858" t="str">
            <v>5201-04/04A W/MPSL</v>
          </cell>
          <cell r="D858">
            <v>1640</v>
          </cell>
          <cell r="E858">
            <v>1.08</v>
          </cell>
          <cell r="F858">
            <v>1</v>
          </cell>
          <cell r="H858" t="str">
            <v>Fiber Cable</v>
          </cell>
          <cell r="I858" t="str">
            <v>TeraSPEED/OptiSPEED</v>
          </cell>
        </row>
        <row r="859">
          <cell r="A859">
            <v>760007757</v>
          </cell>
          <cell r="B859" t="str">
            <v>FIBER COMP TS/OP PLENUM</v>
          </cell>
          <cell r="C859" t="str">
            <v>5201-04/08A W/MPSL</v>
          </cell>
          <cell r="D859">
            <v>1640</v>
          </cell>
          <cell r="E859">
            <v>1.59</v>
          </cell>
          <cell r="F859">
            <v>1</v>
          </cell>
          <cell r="H859" t="str">
            <v>Fiber Cable</v>
          </cell>
          <cell r="I859" t="str">
            <v>TeraSPEED/OptiSPEED</v>
          </cell>
        </row>
        <row r="860">
          <cell r="A860">
            <v>760007765</v>
          </cell>
          <cell r="B860" t="str">
            <v>FIBER COMP TS/OP PLENUM</v>
          </cell>
          <cell r="C860" t="str">
            <v>5201-06/06A W/MPSL</v>
          </cell>
          <cell r="D860">
            <v>1640</v>
          </cell>
          <cell r="E860">
            <v>1.42</v>
          </cell>
          <cell r="F860">
            <v>1</v>
          </cell>
          <cell r="H860" t="str">
            <v>Fiber Cable</v>
          </cell>
          <cell r="I860" t="str">
            <v>TeraSPEED/OptiSPEED</v>
          </cell>
        </row>
        <row r="861">
          <cell r="A861">
            <v>760007773</v>
          </cell>
          <cell r="B861" t="str">
            <v>FIBER COMP TS/OP PLENUM</v>
          </cell>
          <cell r="C861" t="str">
            <v>5301-06/12A W/MPSL</v>
          </cell>
          <cell r="D861">
            <v>1640</v>
          </cell>
          <cell r="E861">
            <v>4.9400000000000004</v>
          </cell>
          <cell r="F861">
            <v>1</v>
          </cell>
          <cell r="H861" t="str">
            <v>Fiber Cable</v>
          </cell>
          <cell r="I861" t="str">
            <v>TeraSPEED/OptiSPEED</v>
          </cell>
        </row>
        <row r="862">
          <cell r="A862">
            <v>760007781</v>
          </cell>
          <cell r="B862" t="str">
            <v>FIBER COMP TS/OP PLENUM</v>
          </cell>
          <cell r="C862" t="str">
            <v>5301-06/18A W/MPSL</v>
          </cell>
          <cell r="D862">
            <v>1640</v>
          </cell>
          <cell r="E862">
            <v>6.58</v>
          </cell>
          <cell r="F862">
            <v>1</v>
          </cell>
          <cell r="H862" t="str">
            <v>Fiber Cable</v>
          </cell>
          <cell r="I862" t="str">
            <v>TeraSPEED/OptiSPEED</v>
          </cell>
        </row>
        <row r="863">
          <cell r="A863">
            <v>760007799</v>
          </cell>
          <cell r="B863" t="str">
            <v>FIBER COMP TS/OP PLENUM</v>
          </cell>
          <cell r="C863" t="str">
            <v>5301-12/12A W/MPSL</v>
          </cell>
          <cell r="D863">
            <v>1640</v>
          </cell>
          <cell r="E863">
            <v>6.04</v>
          </cell>
          <cell r="F863">
            <v>1</v>
          </cell>
          <cell r="H863" t="str">
            <v>Fiber Cable</v>
          </cell>
          <cell r="I863" t="str">
            <v>TeraSPEED/OptiSPEED</v>
          </cell>
        </row>
        <row r="864">
          <cell r="A864">
            <v>760007815</v>
          </cell>
          <cell r="B864" t="str">
            <v>FIBER COMP TS/OP PLENUM</v>
          </cell>
          <cell r="C864" t="str">
            <v>5301-12/24A W/MPSL</v>
          </cell>
          <cell r="D864">
            <v>1640</v>
          </cell>
          <cell r="E864">
            <v>7</v>
          </cell>
          <cell r="F864">
            <v>1</v>
          </cell>
          <cell r="H864" t="str">
            <v>Fiber Cable</v>
          </cell>
          <cell r="I864" t="str">
            <v>TeraSPEED/OptiSPEED</v>
          </cell>
        </row>
        <row r="865">
          <cell r="A865">
            <v>760007831</v>
          </cell>
          <cell r="B865" t="str">
            <v>FIBER COMP TS/OP PLENUM</v>
          </cell>
          <cell r="C865" t="str">
            <v>5301-12/36A W/MPSL</v>
          </cell>
          <cell r="D865">
            <v>1640</v>
          </cell>
          <cell r="E865">
            <v>9.39</v>
          </cell>
          <cell r="F865">
            <v>1</v>
          </cell>
          <cell r="H865" t="str">
            <v>Fiber Cable</v>
          </cell>
          <cell r="I865" t="str">
            <v>TeraSPEED/OptiSPEED</v>
          </cell>
        </row>
        <row r="866">
          <cell r="A866">
            <v>760007849</v>
          </cell>
          <cell r="B866" t="str">
            <v>FIBER COMP TS/OP PLENUM</v>
          </cell>
          <cell r="C866" t="str">
            <v>5301-24/24A W/MPSL</v>
          </cell>
          <cell r="D866">
            <v>1640</v>
          </cell>
          <cell r="E866">
            <v>8.39</v>
          </cell>
          <cell r="F866">
            <v>1</v>
          </cell>
          <cell r="H866" t="str">
            <v>Fiber Cable</v>
          </cell>
          <cell r="I866" t="str">
            <v>TeraSPEED/OptiSPEED</v>
          </cell>
        </row>
        <row r="867">
          <cell r="A867">
            <v>760007856</v>
          </cell>
          <cell r="B867" t="str">
            <v>FIBER COMP TS/OP PLENUM</v>
          </cell>
          <cell r="C867" t="str">
            <v>5301-12/48A W/MPSL</v>
          </cell>
          <cell r="D867">
            <v>1640</v>
          </cell>
          <cell r="E867">
            <v>11.83</v>
          </cell>
          <cell r="F867">
            <v>1</v>
          </cell>
          <cell r="H867" t="str">
            <v>Fiber Cable</v>
          </cell>
          <cell r="I867" t="str">
            <v>TeraSPEED/OptiSPEED</v>
          </cell>
        </row>
        <row r="868">
          <cell r="A868">
            <v>760007864</v>
          </cell>
          <cell r="B868" t="str">
            <v>FIBER COMP TS/OP PLENUM</v>
          </cell>
          <cell r="C868" t="str">
            <v>5301-24/48A W/MPSL</v>
          </cell>
          <cell r="D868">
            <v>1640</v>
          </cell>
          <cell r="E868">
            <v>13.54</v>
          </cell>
          <cell r="F868">
            <v>1</v>
          </cell>
          <cell r="H868" t="str">
            <v>Fiber Cable</v>
          </cell>
          <cell r="I868" t="str">
            <v>TeraSPEED/OptiSPEED</v>
          </cell>
        </row>
        <row r="869">
          <cell r="A869">
            <v>760007872</v>
          </cell>
          <cell r="B869" t="str">
            <v>FIBER COMP TS/OP PLENUM</v>
          </cell>
          <cell r="C869" t="str">
            <v>5301-12/60A W/MPSL</v>
          </cell>
          <cell r="D869">
            <v>1640</v>
          </cell>
          <cell r="E869">
            <v>14.54</v>
          </cell>
          <cell r="F869">
            <v>1</v>
          </cell>
          <cell r="H869" t="str">
            <v>Fiber Cable</v>
          </cell>
          <cell r="I869" t="str">
            <v>TeraSPEED/OptiSPEED</v>
          </cell>
        </row>
        <row r="870">
          <cell r="A870">
            <v>760007880</v>
          </cell>
          <cell r="B870" t="str">
            <v>FIBER COMP TS/OP PLENUM</v>
          </cell>
          <cell r="C870" t="str">
            <v>5301-36/36A W/MPSL</v>
          </cell>
          <cell r="D870">
            <v>1640</v>
          </cell>
          <cell r="E870">
            <v>12.54</v>
          </cell>
          <cell r="F870">
            <v>1</v>
          </cell>
          <cell r="H870" t="str">
            <v>Fiber Cable</v>
          </cell>
          <cell r="I870" t="str">
            <v>TeraSPEED/OptiSPEED</v>
          </cell>
        </row>
        <row r="871">
          <cell r="A871">
            <v>760007898</v>
          </cell>
          <cell r="B871" t="str">
            <v>FIBER COMP LZ/TS RISER</v>
          </cell>
          <cell r="C871" t="str">
            <v>5200-02/02A W/ZRAQ</v>
          </cell>
          <cell r="D871">
            <v>1640</v>
          </cell>
          <cell r="E871">
            <v>0.75</v>
          </cell>
          <cell r="F871">
            <v>1</v>
          </cell>
          <cell r="H871" t="str">
            <v>Fiber Cable</v>
          </cell>
          <cell r="I871" t="str">
            <v>LazrSPEED/TeraSPEED</v>
          </cell>
        </row>
        <row r="872">
          <cell r="A872">
            <v>760007906</v>
          </cell>
          <cell r="B872" t="str">
            <v>FIBER COMP LZ/TS RISER</v>
          </cell>
          <cell r="C872" t="str">
            <v>5200-02/04A W/ZRAQ</v>
          </cell>
          <cell r="D872">
            <v>1640</v>
          </cell>
          <cell r="E872">
            <v>1.1100000000000001</v>
          </cell>
          <cell r="F872">
            <v>1</v>
          </cell>
          <cell r="H872" t="str">
            <v>Fiber Cable</v>
          </cell>
          <cell r="I872" t="str">
            <v>LazrSPEED/TeraSPEED</v>
          </cell>
        </row>
        <row r="873">
          <cell r="A873">
            <v>760007914</v>
          </cell>
          <cell r="B873" t="str">
            <v>FIBER COMP LZ/TS RISER</v>
          </cell>
          <cell r="C873" t="str">
            <v>5200-02/06A W/ZRAQ</v>
          </cell>
          <cell r="D873">
            <v>1640</v>
          </cell>
          <cell r="E873">
            <v>1.49</v>
          </cell>
          <cell r="F873">
            <v>1</v>
          </cell>
          <cell r="H873" t="str">
            <v>Fiber Cable</v>
          </cell>
          <cell r="I873" t="str">
            <v>LazrSPEED/TeraSPEED</v>
          </cell>
        </row>
        <row r="874">
          <cell r="A874">
            <v>760007922</v>
          </cell>
          <cell r="B874" t="str">
            <v>FIBER COMP LZ/TS RISER</v>
          </cell>
          <cell r="C874" t="str">
            <v>5200-04/04A W/ZRAQ</v>
          </cell>
          <cell r="D874">
            <v>1640</v>
          </cell>
          <cell r="E874">
            <v>1.2</v>
          </cell>
          <cell r="F874">
            <v>1</v>
          </cell>
          <cell r="H874" t="str">
            <v>Fiber Cable</v>
          </cell>
          <cell r="I874" t="str">
            <v>LazrSPEED/TeraSPEED</v>
          </cell>
        </row>
        <row r="875">
          <cell r="A875">
            <v>760007930</v>
          </cell>
          <cell r="B875" t="str">
            <v>FIBER COMP LZ/TS RISER</v>
          </cell>
          <cell r="C875" t="str">
            <v>5200-04/08A W/ZRAQ</v>
          </cell>
          <cell r="D875">
            <v>1640</v>
          </cell>
          <cell r="E875">
            <v>1.91</v>
          </cell>
          <cell r="F875">
            <v>1</v>
          </cell>
          <cell r="H875" t="str">
            <v>Fiber Cable</v>
          </cell>
          <cell r="I875" t="str">
            <v>LazrSPEED/TeraSPEED</v>
          </cell>
        </row>
        <row r="876">
          <cell r="A876">
            <v>760007948</v>
          </cell>
          <cell r="B876" t="str">
            <v>FIBER COMP LZ/TS RISER</v>
          </cell>
          <cell r="C876" t="str">
            <v>5200-06/06A W/ZRAQ</v>
          </cell>
          <cell r="D876">
            <v>1640</v>
          </cell>
          <cell r="E876">
            <v>1.63</v>
          </cell>
          <cell r="F876">
            <v>1</v>
          </cell>
          <cell r="H876" t="str">
            <v>Fiber Cable</v>
          </cell>
          <cell r="I876" t="str">
            <v>LazrSPEED/TeraSPEED</v>
          </cell>
        </row>
        <row r="877">
          <cell r="A877">
            <v>760007955</v>
          </cell>
          <cell r="B877" t="str">
            <v>FIBER COMP LZ/TS RISER</v>
          </cell>
          <cell r="C877" t="str">
            <v>5200-06/12A W/ZRAQ</v>
          </cell>
          <cell r="D877">
            <v>1640</v>
          </cell>
          <cell r="E877">
            <v>4.47</v>
          </cell>
          <cell r="F877">
            <v>1</v>
          </cell>
          <cell r="H877" t="str">
            <v>Fiber Cable</v>
          </cell>
          <cell r="I877" t="str">
            <v>LazrSPEED/TeraSPEED</v>
          </cell>
        </row>
        <row r="878">
          <cell r="A878">
            <v>760007963</v>
          </cell>
          <cell r="B878" t="str">
            <v>FIBER COMP LZ/TS RISER</v>
          </cell>
          <cell r="C878" t="str">
            <v>5300-06/18A W/ZRAQ</v>
          </cell>
          <cell r="D878">
            <v>1640</v>
          </cell>
          <cell r="E878">
            <v>6.57</v>
          </cell>
          <cell r="F878">
            <v>1</v>
          </cell>
          <cell r="H878" t="str">
            <v>Fiber Cable</v>
          </cell>
          <cell r="I878" t="str">
            <v>LazrSPEED/TeraSPEED</v>
          </cell>
        </row>
        <row r="879">
          <cell r="A879">
            <v>760007971</v>
          </cell>
          <cell r="B879" t="str">
            <v>FIBER COMP LZ/TS RISER</v>
          </cell>
          <cell r="C879" t="str">
            <v>5300-12/12A W/ZRAQ</v>
          </cell>
          <cell r="D879">
            <v>1640</v>
          </cell>
          <cell r="E879">
            <v>5.1100000000000003</v>
          </cell>
          <cell r="F879">
            <v>1</v>
          </cell>
          <cell r="H879" t="str">
            <v>Fiber Cable</v>
          </cell>
          <cell r="I879" t="str">
            <v>LazrSPEED/TeraSPEED</v>
          </cell>
        </row>
        <row r="880">
          <cell r="A880">
            <v>760007997</v>
          </cell>
          <cell r="B880" t="str">
            <v>FIBER COMP LZ/TS RISER</v>
          </cell>
          <cell r="C880" t="str">
            <v>5300-12/24A W/ZRAQ</v>
          </cell>
          <cell r="D880">
            <v>1640</v>
          </cell>
          <cell r="E880">
            <v>7.11</v>
          </cell>
          <cell r="F880">
            <v>1</v>
          </cell>
          <cell r="H880" t="str">
            <v>Fiber Cable</v>
          </cell>
          <cell r="I880" t="str">
            <v>LazrSPEED/TeraSPEED</v>
          </cell>
        </row>
        <row r="881">
          <cell r="A881">
            <v>760008011</v>
          </cell>
          <cell r="B881" t="str">
            <v>FIBER COMP LZ/TS RISER</v>
          </cell>
          <cell r="C881" t="str">
            <v>5300-12/36A W/ZRAQ</v>
          </cell>
          <cell r="D881">
            <v>1640</v>
          </cell>
          <cell r="E881">
            <v>9.8800000000000008</v>
          </cell>
          <cell r="F881">
            <v>1</v>
          </cell>
          <cell r="H881" t="str">
            <v>Fiber Cable</v>
          </cell>
          <cell r="I881" t="str">
            <v>LazrSPEED/TeraSPEED</v>
          </cell>
        </row>
        <row r="882">
          <cell r="A882">
            <v>760008029</v>
          </cell>
          <cell r="B882" t="str">
            <v>FIBER COMP LZ/TS RISER</v>
          </cell>
          <cell r="C882" t="str">
            <v>5300-24/24A W/ZRAQ</v>
          </cell>
          <cell r="D882">
            <v>1640</v>
          </cell>
          <cell r="E882">
            <v>8</v>
          </cell>
          <cell r="F882">
            <v>1</v>
          </cell>
          <cell r="H882" t="str">
            <v>Fiber Cable</v>
          </cell>
          <cell r="I882" t="str">
            <v>LazrSPEED/TeraSPEED</v>
          </cell>
        </row>
        <row r="883">
          <cell r="A883">
            <v>760008037</v>
          </cell>
          <cell r="B883" t="str">
            <v>FIBER COMP LZ/TS RISER</v>
          </cell>
          <cell r="C883" t="str">
            <v>5300-12/48A W/ZRAQ</v>
          </cell>
          <cell r="D883">
            <v>1640</v>
          </cell>
          <cell r="E883">
            <v>12.68</v>
          </cell>
          <cell r="F883">
            <v>1</v>
          </cell>
          <cell r="H883" t="str">
            <v>Fiber Cable</v>
          </cell>
          <cell r="I883" t="str">
            <v>LazrSPEED/TeraSPEED</v>
          </cell>
        </row>
        <row r="884">
          <cell r="A884">
            <v>760008045</v>
          </cell>
          <cell r="B884" t="str">
            <v>FIBER COMP LZ/TS RISER</v>
          </cell>
          <cell r="C884" t="str">
            <v>5300-24/48A W/ZRAQ</v>
          </cell>
          <cell r="D884">
            <v>1640</v>
          </cell>
          <cell r="E884">
            <v>13.55</v>
          </cell>
          <cell r="F884">
            <v>1</v>
          </cell>
          <cell r="H884" t="str">
            <v>Fiber Cable</v>
          </cell>
          <cell r="I884" t="str">
            <v>LazrSPEED/TeraSPEED</v>
          </cell>
        </row>
        <row r="885">
          <cell r="A885">
            <v>760008052</v>
          </cell>
          <cell r="B885" t="str">
            <v>FIBER COMP LZ/TS RISER</v>
          </cell>
          <cell r="C885" t="str">
            <v>5300-12/60A W/ZRAQ</v>
          </cell>
          <cell r="D885">
            <v>1640</v>
          </cell>
          <cell r="E885">
            <v>15.44</v>
          </cell>
          <cell r="F885">
            <v>1</v>
          </cell>
          <cell r="H885" t="str">
            <v>Fiber Cable</v>
          </cell>
          <cell r="I885" t="str">
            <v>LazrSPEED/TeraSPEED</v>
          </cell>
        </row>
        <row r="886">
          <cell r="A886">
            <v>760008060</v>
          </cell>
          <cell r="B886" t="str">
            <v>FIBER COMP LZ/TS RISER</v>
          </cell>
          <cell r="C886" t="str">
            <v>5300-36/36A W/ZRAQ</v>
          </cell>
          <cell r="D886">
            <v>1640</v>
          </cell>
          <cell r="E886">
            <v>11.65</v>
          </cell>
          <cell r="F886">
            <v>1</v>
          </cell>
          <cell r="H886" t="str">
            <v>Fiber Cable</v>
          </cell>
          <cell r="I886" t="str">
            <v>LazrSPEED/TeraSPEED</v>
          </cell>
        </row>
        <row r="887">
          <cell r="A887">
            <v>760008078</v>
          </cell>
          <cell r="B887" t="str">
            <v>FIBER COMP LZ/TS PLENUM</v>
          </cell>
          <cell r="C887" t="str">
            <v>5201-02/02A W/ZPAQ</v>
          </cell>
          <cell r="D887">
            <v>1640</v>
          </cell>
          <cell r="E887">
            <v>0.82</v>
          </cell>
          <cell r="F887">
            <v>1</v>
          </cell>
          <cell r="H887" t="str">
            <v>Fiber Cable</v>
          </cell>
          <cell r="I887" t="str">
            <v>LazrSPEED/TeraSPEED</v>
          </cell>
        </row>
        <row r="888">
          <cell r="A888">
            <v>760008086</v>
          </cell>
          <cell r="B888" t="str">
            <v>FIBER COMP LZ/TS PLENUM</v>
          </cell>
          <cell r="C888" t="str">
            <v>5201-02/04A W/ZPAQ</v>
          </cell>
          <cell r="D888">
            <v>1640</v>
          </cell>
          <cell r="E888">
            <v>1.21</v>
          </cell>
          <cell r="F888">
            <v>1</v>
          </cell>
          <cell r="H888" t="str">
            <v>Fiber Cable</v>
          </cell>
          <cell r="I888" t="str">
            <v>LazrSPEED/TeraSPEED</v>
          </cell>
        </row>
        <row r="889">
          <cell r="A889">
            <v>760008094</v>
          </cell>
          <cell r="B889" t="str">
            <v>FIBER COMP LZ/TS PLENUM</v>
          </cell>
          <cell r="C889" t="str">
            <v>5201-02/06A W/ZPAQ</v>
          </cell>
          <cell r="D889">
            <v>1640</v>
          </cell>
          <cell r="E889">
            <v>1.6</v>
          </cell>
          <cell r="F889">
            <v>1</v>
          </cell>
          <cell r="H889" t="str">
            <v>Fiber Cable</v>
          </cell>
          <cell r="I889" t="str">
            <v>LazrSPEED/TeraSPEED</v>
          </cell>
        </row>
        <row r="890">
          <cell r="A890">
            <v>760008102</v>
          </cell>
          <cell r="B890" t="str">
            <v>FIBER COMP LZ/TS PLENUM</v>
          </cell>
          <cell r="C890" t="str">
            <v>5201-04/04A W/ZPAQ</v>
          </cell>
          <cell r="D890">
            <v>1640</v>
          </cell>
          <cell r="E890">
            <v>1.32</v>
          </cell>
          <cell r="F890">
            <v>1</v>
          </cell>
          <cell r="H890" t="str">
            <v>Fiber Cable</v>
          </cell>
          <cell r="I890" t="str">
            <v>LazrSPEED/TeraSPEED</v>
          </cell>
        </row>
        <row r="891">
          <cell r="A891">
            <v>760008110</v>
          </cell>
          <cell r="B891" t="str">
            <v>FIBER COMP LZ/TS PLENUM</v>
          </cell>
          <cell r="C891" t="str">
            <v>5201-04/08A W/ZPAQ</v>
          </cell>
          <cell r="D891">
            <v>1640</v>
          </cell>
          <cell r="E891">
            <v>2.37</v>
          </cell>
          <cell r="F891">
            <v>1</v>
          </cell>
          <cell r="H891" t="str">
            <v>Fiber Cable</v>
          </cell>
          <cell r="I891" t="str">
            <v>LazrSPEED/TeraSPEED</v>
          </cell>
        </row>
        <row r="892">
          <cell r="A892">
            <v>760008128</v>
          </cell>
          <cell r="B892" t="str">
            <v>FIBER COMP LZ/TS PLENUM</v>
          </cell>
          <cell r="C892" t="str">
            <v>5201-06/06A W/ZPAQ</v>
          </cell>
          <cell r="D892">
            <v>1640</v>
          </cell>
          <cell r="E892">
            <v>2.2400000000000002</v>
          </cell>
          <cell r="F892">
            <v>1</v>
          </cell>
          <cell r="H892" t="str">
            <v>Fiber Cable</v>
          </cell>
          <cell r="I892" t="str">
            <v>LazrSPEED/TeraSPEED</v>
          </cell>
        </row>
        <row r="893">
          <cell r="A893">
            <v>760008136</v>
          </cell>
          <cell r="B893" t="str">
            <v>FIBER COMP LZ/TS PLENUM</v>
          </cell>
          <cell r="C893" t="str">
            <v>5301-06/12A W/ZPAQ</v>
          </cell>
          <cell r="D893">
            <v>1640</v>
          </cell>
          <cell r="E893">
            <v>5.75</v>
          </cell>
          <cell r="F893">
            <v>1</v>
          </cell>
          <cell r="H893" t="str">
            <v>Fiber Cable</v>
          </cell>
          <cell r="I893" t="str">
            <v>LazrSPEED/TeraSPEED</v>
          </cell>
        </row>
        <row r="894">
          <cell r="A894">
            <v>760008144</v>
          </cell>
          <cell r="B894" t="str">
            <v>FIBER COMP LZ/TS PLENUM</v>
          </cell>
          <cell r="C894" t="str">
            <v>5301-06/18A W/ZPAQ</v>
          </cell>
          <cell r="D894">
            <v>1640</v>
          </cell>
          <cell r="E894">
            <v>7.79</v>
          </cell>
          <cell r="F894">
            <v>1</v>
          </cell>
          <cell r="H894" t="str">
            <v>Fiber Cable</v>
          </cell>
          <cell r="I894" t="str">
            <v>LazrSPEED/TeraSPEED</v>
          </cell>
        </row>
        <row r="895">
          <cell r="A895">
            <v>760008151</v>
          </cell>
          <cell r="B895" t="str">
            <v>FIBER COMP LZ/TS PLENUM</v>
          </cell>
          <cell r="C895" t="str">
            <v>5301-12/12A W/ZPAQ</v>
          </cell>
          <cell r="D895">
            <v>1640</v>
          </cell>
          <cell r="E895">
            <v>6.85</v>
          </cell>
          <cell r="F895">
            <v>1</v>
          </cell>
          <cell r="H895" t="str">
            <v>Fiber Cable</v>
          </cell>
          <cell r="I895" t="str">
            <v>LazrSPEED/TeraSPEED</v>
          </cell>
        </row>
        <row r="896">
          <cell r="A896">
            <v>760008177</v>
          </cell>
          <cell r="B896" t="str">
            <v>FIBER COMP LZ/TS PLENUM</v>
          </cell>
          <cell r="C896" t="str">
            <v>5301-12/24A W/ZPAQ</v>
          </cell>
          <cell r="D896">
            <v>1640</v>
          </cell>
          <cell r="E896">
            <v>8.77</v>
          </cell>
          <cell r="F896">
            <v>1</v>
          </cell>
          <cell r="H896" t="str">
            <v>Fiber Cable</v>
          </cell>
          <cell r="I896" t="str">
            <v>LazrSPEED/TeraSPEED</v>
          </cell>
        </row>
        <row r="897">
          <cell r="A897">
            <v>760008193</v>
          </cell>
          <cell r="B897" t="str">
            <v>FIBER COMP LZ/TS PLENUM</v>
          </cell>
          <cell r="C897" t="str">
            <v>5301-12/36A W/ZPAQ</v>
          </cell>
          <cell r="D897">
            <v>1640</v>
          </cell>
          <cell r="E897">
            <v>12.06</v>
          </cell>
          <cell r="F897">
            <v>1</v>
          </cell>
          <cell r="H897" t="str">
            <v>Fiber Cable</v>
          </cell>
          <cell r="I897" t="str">
            <v>LazrSPEED/TeraSPEED</v>
          </cell>
        </row>
        <row r="898">
          <cell r="A898">
            <v>760008201</v>
          </cell>
          <cell r="B898" t="str">
            <v>FIBER COMP LZ/TS PLENUM</v>
          </cell>
          <cell r="C898" t="str">
            <v>5301-24/24A W/ZPAQ</v>
          </cell>
          <cell r="D898">
            <v>1640</v>
          </cell>
          <cell r="E898">
            <v>10.17</v>
          </cell>
          <cell r="F898">
            <v>1</v>
          </cell>
          <cell r="H898" t="str">
            <v>Fiber Cable</v>
          </cell>
          <cell r="I898" t="str">
            <v>LazrSPEED/TeraSPEED</v>
          </cell>
        </row>
        <row r="899">
          <cell r="A899">
            <v>760008219</v>
          </cell>
          <cell r="B899" t="str">
            <v>FIBER COMP LZ/TS PLENUM</v>
          </cell>
          <cell r="C899" t="str">
            <v>5301-12/48A W/ZPAQ</v>
          </cell>
          <cell r="D899">
            <v>1640</v>
          </cell>
          <cell r="E899">
            <v>15.39</v>
          </cell>
          <cell r="F899">
            <v>1</v>
          </cell>
          <cell r="H899" t="str">
            <v>Fiber Cable</v>
          </cell>
          <cell r="I899" t="str">
            <v>LazrSPEED/TeraSPEED</v>
          </cell>
        </row>
        <row r="900">
          <cell r="A900">
            <v>760008227</v>
          </cell>
          <cell r="B900" t="str">
            <v>FIBER COMP LZ/TS PLENUM</v>
          </cell>
          <cell r="C900" t="str">
            <v>5301-24/48A W/ZPAQ</v>
          </cell>
          <cell r="D900">
            <v>1640</v>
          </cell>
          <cell r="E900">
            <v>17.47</v>
          </cell>
          <cell r="F900">
            <v>1</v>
          </cell>
          <cell r="H900" t="str">
            <v>Fiber Cable</v>
          </cell>
          <cell r="I900" t="str">
            <v>LazrSPEED/TeraSPEED</v>
          </cell>
        </row>
        <row r="901">
          <cell r="A901">
            <v>760008235</v>
          </cell>
          <cell r="B901" t="str">
            <v>FIBER COMP LZ/TS PLENUM</v>
          </cell>
          <cell r="C901" t="str">
            <v>5301-12/60A W/ZPAQ</v>
          </cell>
          <cell r="D901">
            <v>1640</v>
          </cell>
          <cell r="E901">
            <v>19.45</v>
          </cell>
          <cell r="F901">
            <v>1</v>
          </cell>
          <cell r="H901" t="str">
            <v>Fiber Cable</v>
          </cell>
          <cell r="I901" t="str">
            <v>LazrSPEED/TeraSPEED</v>
          </cell>
        </row>
        <row r="902">
          <cell r="A902">
            <v>760008243</v>
          </cell>
          <cell r="B902" t="str">
            <v>FIBER COMP LZ/TS PLENUM</v>
          </cell>
          <cell r="C902" t="str">
            <v>5301-36/36A W/ZPAQ</v>
          </cell>
          <cell r="D902">
            <v>1640</v>
          </cell>
          <cell r="E902">
            <v>15.49</v>
          </cell>
          <cell r="F902">
            <v>1</v>
          </cell>
          <cell r="H902" t="str">
            <v>Fiber Cable</v>
          </cell>
          <cell r="I902" t="str">
            <v>LazrSPEED/TeraSPEED</v>
          </cell>
        </row>
        <row r="903">
          <cell r="A903">
            <v>760008250</v>
          </cell>
          <cell r="B903" t="str">
            <v>FIBER COMP TS/OP OSP</v>
          </cell>
          <cell r="C903" t="str">
            <v>5022-06/06A W/MXBK</v>
          </cell>
          <cell r="D903">
            <v>1640</v>
          </cell>
          <cell r="E903">
            <v>1.52</v>
          </cell>
          <cell r="F903">
            <v>1</v>
          </cell>
          <cell r="H903" t="str">
            <v>Fiber Cable</v>
          </cell>
          <cell r="I903" t="str">
            <v>TeraSPEED/OptiSPEED</v>
          </cell>
        </row>
        <row r="904">
          <cell r="A904">
            <v>760008268</v>
          </cell>
          <cell r="B904" t="str">
            <v>FIBER COMP TS/OP OSP</v>
          </cell>
          <cell r="C904" t="str">
            <v>5022-06/12A W/MXBK</v>
          </cell>
          <cell r="D904">
            <v>1640</v>
          </cell>
          <cell r="E904">
            <v>2.09</v>
          </cell>
          <cell r="F904">
            <v>1</v>
          </cell>
          <cell r="H904" t="str">
            <v>Fiber Cable</v>
          </cell>
          <cell r="I904" t="str">
            <v>TeraSPEED/OptiSPEED</v>
          </cell>
        </row>
        <row r="905">
          <cell r="A905">
            <v>760008276</v>
          </cell>
          <cell r="B905" t="str">
            <v>FIBER COMP TS/OP OSP</v>
          </cell>
          <cell r="C905" t="str">
            <v>5022-12/12A W/MXBK</v>
          </cell>
          <cell r="D905">
            <v>1640</v>
          </cell>
          <cell r="E905">
            <v>2.2200000000000002</v>
          </cell>
          <cell r="F905">
            <v>1</v>
          </cell>
          <cell r="H905" t="str">
            <v>Fiber Cable</v>
          </cell>
          <cell r="I905" t="str">
            <v>TeraSPEED/OptiSPEED</v>
          </cell>
        </row>
        <row r="906">
          <cell r="A906">
            <v>760008284</v>
          </cell>
          <cell r="B906" t="str">
            <v>FIBER COMP TS/OP OSP</v>
          </cell>
          <cell r="C906" t="str">
            <v>5022-12/24A W/MXBK</v>
          </cell>
          <cell r="D906">
            <v>1640</v>
          </cell>
          <cell r="E906">
            <v>3.8</v>
          </cell>
          <cell r="F906">
            <v>1</v>
          </cell>
          <cell r="H906" t="str">
            <v>Fiber Cable</v>
          </cell>
          <cell r="I906" t="str">
            <v>TeraSPEED/OptiSPEED</v>
          </cell>
        </row>
        <row r="907">
          <cell r="A907">
            <v>760008292</v>
          </cell>
          <cell r="B907" t="str">
            <v>FIBER COMP TS/OP OSP</v>
          </cell>
          <cell r="C907" t="str">
            <v>5022-24/24A W/MXBK</v>
          </cell>
          <cell r="D907">
            <v>1640</v>
          </cell>
          <cell r="E907">
            <v>4.0599999999999996</v>
          </cell>
          <cell r="F907">
            <v>1</v>
          </cell>
          <cell r="H907" t="str">
            <v>Fiber Cable</v>
          </cell>
          <cell r="I907" t="str">
            <v>TeraSPEED/OptiSPEED</v>
          </cell>
        </row>
        <row r="908">
          <cell r="A908">
            <v>760008300</v>
          </cell>
          <cell r="B908" t="str">
            <v>FIBER COMP TS/OP OSP</v>
          </cell>
          <cell r="C908" t="str">
            <v>5022-48/48A W/MXBK</v>
          </cell>
          <cell r="D908">
            <v>1640</v>
          </cell>
          <cell r="E908">
            <v>7.02</v>
          </cell>
          <cell r="F908">
            <v>1</v>
          </cell>
          <cell r="H908" t="str">
            <v>Fiber Cable</v>
          </cell>
          <cell r="I908" t="str">
            <v>TeraSPEED/OptiSPEED</v>
          </cell>
        </row>
        <row r="909">
          <cell r="A909">
            <v>760008318</v>
          </cell>
          <cell r="B909" t="str">
            <v>FIBER COMP LZ/TS OSP</v>
          </cell>
          <cell r="C909" t="str">
            <v>5022-06/06A W/ZXBK</v>
          </cell>
          <cell r="D909">
            <v>1640</v>
          </cell>
          <cell r="E909">
            <v>1.89</v>
          </cell>
          <cell r="F909">
            <v>1</v>
          </cell>
          <cell r="H909" t="str">
            <v>Fiber Cable</v>
          </cell>
          <cell r="I909" t="str">
            <v>LazrSPEED/TeraSPEED</v>
          </cell>
        </row>
        <row r="910">
          <cell r="A910">
            <v>760008326</v>
          </cell>
          <cell r="B910" t="str">
            <v>FIBER COMP LZ/TS OSP</v>
          </cell>
          <cell r="C910" t="str">
            <v>5022-06/12A W/ZXBK</v>
          </cell>
          <cell r="D910">
            <v>1640</v>
          </cell>
          <cell r="E910">
            <v>2.82</v>
          </cell>
          <cell r="F910">
            <v>1</v>
          </cell>
          <cell r="H910" t="str">
            <v>Fiber Cable</v>
          </cell>
          <cell r="I910" t="str">
            <v>LazrSPEED/TeraSPEED</v>
          </cell>
        </row>
        <row r="911">
          <cell r="A911">
            <v>760008334</v>
          </cell>
          <cell r="B911" t="str">
            <v>FIBER COMP LZ/TS OSP</v>
          </cell>
          <cell r="C911" t="str">
            <v>5022-12/12A W/ZXBK</v>
          </cell>
          <cell r="D911">
            <v>1640</v>
          </cell>
          <cell r="E911">
            <v>2.95</v>
          </cell>
          <cell r="F911">
            <v>1</v>
          </cell>
          <cell r="H911" t="str">
            <v>Fiber Cable</v>
          </cell>
          <cell r="I911" t="str">
            <v>LazrSPEED/TeraSPEED</v>
          </cell>
        </row>
        <row r="912">
          <cell r="A912">
            <v>760008342</v>
          </cell>
          <cell r="B912" t="str">
            <v>FIBER COMP LZ/TS OSP</v>
          </cell>
          <cell r="C912" t="str">
            <v>5022-12/24A W/ZXBK</v>
          </cell>
          <cell r="D912">
            <v>1640</v>
          </cell>
          <cell r="E912">
            <v>5.25</v>
          </cell>
          <cell r="F912">
            <v>1</v>
          </cell>
          <cell r="H912" t="str">
            <v>Fiber Cable</v>
          </cell>
          <cell r="I912" t="str">
            <v>LazrSPEED/TeraSPEED</v>
          </cell>
        </row>
        <row r="913">
          <cell r="A913">
            <v>760008359</v>
          </cell>
          <cell r="B913" t="str">
            <v>FIBER COMP LZ/TS OSP</v>
          </cell>
          <cell r="C913" t="str">
            <v>5022-24/24A W/ZXBK</v>
          </cell>
          <cell r="D913">
            <v>1640</v>
          </cell>
          <cell r="E913">
            <v>5.5</v>
          </cell>
          <cell r="F913">
            <v>1</v>
          </cell>
          <cell r="H913" t="str">
            <v>Fiber Cable</v>
          </cell>
          <cell r="I913" t="str">
            <v>LazrSPEED/TeraSPEED</v>
          </cell>
        </row>
        <row r="914">
          <cell r="A914">
            <v>760008367</v>
          </cell>
          <cell r="B914" t="str">
            <v>FIBER COMP LZ/TS OSP</v>
          </cell>
          <cell r="C914" t="str">
            <v>5022-48/48A W/ZXBK</v>
          </cell>
          <cell r="D914">
            <v>1640</v>
          </cell>
          <cell r="E914">
            <v>9.91</v>
          </cell>
          <cell r="F914">
            <v>1</v>
          </cell>
          <cell r="H914" t="str">
            <v>Fiber Cable</v>
          </cell>
          <cell r="I914" t="str">
            <v>LazrSPEED/TeraSPEED</v>
          </cell>
        </row>
        <row r="915">
          <cell r="A915">
            <v>760008375</v>
          </cell>
          <cell r="B915" t="str">
            <v>FIBER COMP TS/OP IO LT</v>
          </cell>
          <cell r="C915" t="str">
            <v>5124-06/06A W/MRBK</v>
          </cell>
          <cell r="D915">
            <v>1640</v>
          </cell>
          <cell r="E915">
            <v>1.4</v>
          </cell>
          <cell r="F915">
            <v>1</v>
          </cell>
          <cell r="H915" t="str">
            <v>Fiber Cable</v>
          </cell>
          <cell r="I915" t="str">
            <v>TeraSPEED/OptiSPEED</v>
          </cell>
        </row>
        <row r="916">
          <cell r="A916">
            <v>760008383</v>
          </cell>
          <cell r="B916" t="str">
            <v>FIBER COMP TS/OP IO LT</v>
          </cell>
          <cell r="C916" t="str">
            <v>5124-12/12A W/MRBK</v>
          </cell>
          <cell r="D916">
            <v>1640</v>
          </cell>
          <cell r="E916">
            <v>2.13</v>
          </cell>
          <cell r="F916">
            <v>1</v>
          </cell>
          <cell r="H916" t="str">
            <v>Fiber Cable</v>
          </cell>
          <cell r="I916" t="str">
            <v>TeraSPEED/OptiSPEED</v>
          </cell>
        </row>
        <row r="917">
          <cell r="A917">
            <v>760008391</v>
          </cell>
          <cell r="B917" t="str">
            <v>FIBER COMP TS/OP IO LT</v>
          </cell>
          <cell r="C917" t="str">
            <v>5124-12/24A W/MRBK</v>
          </cell>
          <cell r="D917">
            <v>1640</v>
          </cell>
          <cell r="E917">
            <v>3.35</v>
          </cell>
          <cell r="F917">
            <v>1</v>
          </cell>
          <cell r="H917" t="str">
            <v>Fiber Cable</v>
          </cell>
          <cell r="I917" t="str">
            <v>TeraSPEED/OptiSPEED</v>
          </cell>
        </row>
        <row r="918">
          <cell r="A918">
            <v>760008409</v>
          </cell>
          <cell r="B918" t="str">
            <v>FIBER COMP TS/OP IO LT</v>
          </cell>
          <cell r="C918" t="str">
            <v>5124-24/24A W/MRBK</v>
          </cell>
          <cell r="D918">
            <v>1640</v>
          </cell>
          <cell r="E918">
            <v>3.64</v>
          </cell>
          <cell r="F918">
            <v>1</v>
          </cell>
          <cell r="H918" t="str">
            <v>Fiber Cable</v>
          </cell>
          <cell r="I918" t="str">
            <v>TeraSPEED/OptiSPEED</v>
          </cell>
        </row>
        <row r="919">
          <cell r="A919">
            <v>760008417</v>
          </cell>
          <cell r="B919" t="str">
            <v>FIBER COMP TS/OP IO LT</v>
          </cell>
          <cell r="C919" t="str">
            <v>5124-36/36A W/MRBK</v>
          </cell>
          <cell r="D919">
            <v>1640</v>
          </cell>
          <cell r="E919">
            <v>5.22</v>
          </cell>
          <cell r="F919">
            <v>1</v>
          </cell>
          <cell r="H919" t="str">
            <v>Fiber Cable</v>
          </cell>
          <cell r="I919" t="str">
            <v>TeraSPEED/OptiSPEED</v>
          </cell>
        </row>
        <row r="920">
          <cell r="A920">
            <v>760008425</v>
          </cell>
          <cell r="B920" t="str">
            <v>FIBER COMP TS/OP IO LT</v>
          </cell>
          <cell r="C920" t="str">
            <v>5124-48/48A W/MRBK</v>
          </cell>
          <cell r="D920">
            <v>1640</v>
          </cell>
          <cell r="E920">
            <v>6.93</v>
          </cell>
          <cell r="F920">
            <v>1</v>
          </cell>
          <cell r="H920" t="str">
            <v>Fiber Cable</v>
          </cell>
          <cell r="I920" t="str">
            <v>TeraSPEED/OptiSPEED</v>
          </cell>
        </row>
        <row r="921">
          <cell r="A921">
            <v>760008433</v>
          </cell>
          <cell r="B921" t="str">
            <v>FIBER COMP LZ/TS IO LT</v>
          </cell>
          <cell r="C921" t="str">
            <v>5124-06/06A W/ZRBK</v>
          </cell>
          <cell r="D921">
            <v>1640</v>
          </cell>
          <cell r="E921">
            <v>1.78</v>
          </cell>
          <cell r="F921">
            <v>1</v>
          </cell>
          <cell r="H921" t="str">
            <v>Fiber Cable</v>
          </cell>
          <cell r="I921" t="str">
            <v>LazrSPEED/TeraSPEED</v>
          </cell>
        </row>
        <row r="922">
          <cell r="A922">
            <v>760008441</v>
          </cell>
          <cell r="B922" t="str">
            <v>FIBER COMP LZ/TS IO LT</v>
          </cell>
          <cell r="C922" t="str">
            <v>5124-12/12A W/ZRBK</v>
          </cell>
          <cell r="D922">
            <v>1640</v>
          </cell>
          <cell r="E922">
            <v>2.89</v>
          </cell>
          <cell r="F922">
            <v>1</v>
          </cell>
          <cell r="H922" t="str">
            <v>Fiber Cable</v>
          </cell>
          <cell r="I922" t="str">
            <v>LazrSPEED/TeraSPEED</v>
          </cell>
        </row>
        <row r="923">
          <cell r="A923">
            <v>760008458</v>
          </cell>
          <cell r="B923" t="str">
            <v>FIBER COMP LZ/TS IO LT</v>
          </cell>
          <cell r="C923" t="str">
            <v>5124-12/24A W/ZRBK</v>
          </cell>
          <cell r="D923">
            <v>1640</v>
          </cell>
          <cell r="E923">
            <v>4.87</v>
          </cell>
          <cell r="F923">
            <v>1</v>
          </cell>
          <cell r="H923" t="str">
            <v>Fiber Cable</v>
          </cell>
          <cell r="I923" t="str">
            <v>LazrSPEED/TeraSPEED</v>
          </cell>
        </row>
        <row r="924">
          <cell r="A924">
            <v>760008466</v>
          </cell>
          <cell r="B924" t="str">
            <v>FIBER COMP LZ/TS IO LT</v>
          </cell>
          <cell r="C924" t="str">
            <v>5124-24/24A W/ZRBK</v>
          </cell>
          <cell r="D924">
            <v>1640</v>
          </cell>
          <cell r="E924">
            <v>5.16</v>
          </cell>
          <cell r="F924">
            <v>1</v>
          </cell>
          <cell r="H924" t="str">
            <v>Fiber Cable</v>
          </cell>
          <cell r="I924" t="str">
            <v>LazrSPEED/TeraSPEED</v>
          </cell>
        </row>
        <row r="925">
          <cell r="A925">
            <v>760008474</v>
          </cell>
          <cell r="B925" t="str">
            <v>FIBER COMP LZ/TS IO LT</v>
          </cell>
          <cell r="C925" t="str">
            <v>5124-36/36A W/ZRBK</v>
          </cell>
          <cell r="D925">
            <v>1640</v>
          </cell>
          <cell r="E925">
            <v>7.51</v>
          </cell>
          <cell r="F925">
            <v>1</v>
          </cell>
          <cell r="H925" t="str">
            <v>Fiber Cable</v>
          </cell>
          <cell r="I925" t="str">
            <v>LazrSPEED/TeraSPEED</v>
          </cell>
        </row>
        <row r="926">
          <cell r="A926">
            <v>760008482</v>
          </cell>
          <cell r="B926" t="str">
            <v>FIBER COMP LZ/TS IO LT</v>
          </cell>
          <cell r="C926" t="str">
            <v>5124-48/48A W/ZRBK</v>
          </cell>
          <cell r="D926">
            <v>1640</v>
          </cell>
          <cell r="E926">
            <v>10</v>
          </cell>
          <cell r="F926">
            <v>1</v>
          </cell>
          <cell r="H926" t="str">
            <v>Fiber Cable</v>
          </cell>
          <cell r="I926" t="str">
            <v>LazrSPEED/TeraSPEED</v>
          </cell>
        </row>
        <row r="927">
          <cell r="A927">
            <v>760008490</v>
          </cell>
          <cell r="B927" t="str">
            <v>FIBER COMP TS/OP OSP LT</v>
          </cell>
          <cell r="C927" t="str">
            <v>5024-36/48A W/MXBK</v>
          </cell>
          <cell r="D927">
            <v>1640</v>
          </cell>
          <cell r="E927">
            <v>6.64</v>
          </cell>
          <cell r="F927">
            <v>1</v>
          </cell>
          <cell r="H927" t="str">
            <v>Fiber Cable</v>
          </cell>
          <cell r="I927" t="str">
            <v>TeraSPEED/OptiSPEED</v>
          </cell>
        </row>
        <row r="928">
          <cell r="A928">
            <v>760008607</v>
          </cell>
          <cell r="B928" t="str">
            <v>M26FP DOUBLE GANG FRAME</v>
          </cell>
          <cell r="C928" t="str">
            <v>BLACK</v>
          </cell>
          <cell r="D928">
            <v>15</v>
          </cell>
          <cell r="E928">
            <v>5.71</v>
          </cell>
          <cell r="F928">
            <v>1</v>
          </cell>
          <cell r="G928" t="str">
            <v>Price Increase</v>
          </cell>
          <cell r="H928" t="str">
            <v>Adapters</v>
          </cell>
          <cell r="I928" t="str">
            <v>Solution Accessory - Copper</v>
          </cell>
        </row>
        <row r="929">
          <cell r="A929">
            <v>760008615</v>
          </cell>
          <cell r="B929" t="str">
            <v>M26FP DOUBLE GANG FRAME</v>
          </cell>
          <cell r="C929" t="str">
            <v>IVORY</v>
          </cell>
          <cell r="D929">
            <v>15</v>
          </cell>
          <cell r="E929">
            <v>5.71</v>
          </cell>
          <cell r="F929">
            <v>1</v>
          </cell>
          <cell r="G929" t="str">
            <v>Price Increase</v>
          </cell>
          <cell r="H929" t="str">
            <v>Adapters</v>
          </cell>
          <cell r="I929" t="str">
            <v>Solution Accessory - Copper</v>
          </cell>
        </row>
        <row r="930">
          <cell r="A930">
            <v>760008623</v>
          </cell>
          <cell r="B930" t="str">
            <v>M26FP DOUBLE GANG FRAME</v>
          </cell>
          <cell r="C930" t="str">
            <v>WHITE</v>
          </cell>
          <cell r="D930">
            <v>15</v>
          </cell>
          <cell r="E930">
            <v>5.71</v>
          </cell>
          <cell r="F930">
            <v>1</v>
          </cell>
          <cell r="G930" t="str">
            <v>Price Increase</v>
          </cell>
          <cell r="H930" t="str">
            <v>Adapters</v>
          </cell>
          <cell r="I930" t="str">
            <v>Solution Accessory - Copper</v>
          </cell>
        </row>
        <row r="931">
          <cell r="A931">
            <v>760008631</v>
          </cell>
          <cell r="B931" t="str">
            <v>M26FP DOUBLE GANG FRAME</v>
          </cell>
          <cell r="C931" t="str">
            <v>GRAY</v>
          </cell>
          <cell r="D931">
            <v>15</v>
          </cell>
          <cell r="E931">
            <v>5.71</v>
          </cell>
          <cell r="F931">
            <v>1</v>
          </cell>
          <cell r="G931" t="str">
            <v>Price Increase</v>
          </cell>
          <cell r="H931" t="str">
            <v>Adapters</v>
          </cell>
          <cell r="I931" t="str">
            <v>Solution Accessory - Copper</v>
          </cell>
        </row>
        <row r="932">
          <cell r="A932">
            <v>760008649</v>
          </cell>
          <cell r="B932" t="str">
            <v>M30FP-2RJ45 DUAL PORT</v>
          </cell>
          <cell r="C932" t="str">
            <v>ADAPTER BLACK</v>
          </cell>
          <cell r="D932">
            <v>1</v>
          </cell>
          <cell r="E932">
            <v>1.71</v>
          </cell>
          <cell r="F932">
            <v>1</v>
          </cell>
          <cell r="G932" t="str">
            <v>Price Increase</v>
          </cell>
          <cell r="H932" t="str">
            <v>Adapters</v>
          </cell>
          <cell r="I932" t="str">
            <v>Solution Accessory - Copper</v>
          </cell>
        </row>
        <row r="933">
          <cell r="A933">
            <v>760008656</v>
          </cell>
          <cell r="B933" t="str">
            <v>M30FP-2RJ45 DUAL PORT</v>
          </cell>
          <cell r="C933" t="str">
            <v>ADAPTER IVORY</v>
          </cell>
          <cell r="D933">
            <v>1</v>
          </cell>
          <cell r="E933">
            <v>1.71</v>
          </cell>
          <cell r="F933">
            <v>1</v>
          </cell>
          <cell r="G933" t="str">
            <v>Price Increase</v>
          </cell>
          <cell r="H933" t="str">
            <v>Adapters</v>
          </cell>
          <cell r="I933" t="str">
            <v>Solution Accessory - Copper</v>
          </cell>
        </row>
        <row r="934">
          <cell r="A934">
            <v>760008664</v>
          </cell>
          <cell r="B934" t="str">
            <v>M30FP-2RJ45 DUAL PORT</v>
          </cell>
          <cell r="C934" t="str">
            <v>ADAPTER WHITE</v>
          </cell>
          <cell r="D934">
            <v>1</v>
          </cell>
          <cell r="E934">
            <v>1.71</v>
          </cell>
          <cell r="F934">
            <v>1</v>
          </cell>
          <cell r="G934" t="str">
            <v>Price Increase</v>
          </cell>
          <cell r="H934" t="str">
            <v>Adapters</v>
          </cell>
          <cell r="I934" t="str">
            <v>Solution Accessory - Copper</v>
          </cell>
        </row>
        <row r="935">
          <cell r="A935">
            <v>760008672</v>
          </cell>
          <cell r="B935" t="str">
            <v>M30FP-2RJ45 DUAL PORT</v>
          </cell>
          <cell r="C935" t="str">
            <v>ADAPTER GRAY</v>
          </cell>
          <cell r="D935">
            <v>1</v>
          </cell>
          <cell r="E935">
            <v>1.71</v>
          </cell>
          <cell r="F935">
            <v>1</v>
          </cell>
          <cell r="G935" t="str">
            <v>Price Increase</v>
          </cell>
          <cell r="H935" t="str">
            <v>Adapters</v>
          </cell>
          <cell r="I935" t="str">
            <v>Solution Accessory - Copper</v>
          </cell>
        </row>
        <row r="936">
          <cell r="A936">
            <v>760008888</v>
          </cell>
          <cell r="B936" t="str">
            <v>CABLE ELECTRONIC</v>
          </cell>
          <cell r="C936" t="str">
            <v>1571 004ABK R1000</v>
          </cell>
          <cell r="D936">
            <v>1000</v>
          </cell>
          <cell r="E936">
            <v>390.53</v>
          </cell>
          <cell r="F936">
            <v>1000</v>
          </cell>
          <cell r="G936" t="str">
            <v>Price Increase</v>
          </cell>
          <cell r="H936" t="str">
            <v>Copper Cable</v>
          </cell>
          <cell r="I936" t="str">
            <v>GigaSPEED</v>
          </cell>
        </row>
        <row r="937">
          <cell r="A937">
            <v>760009001</v>
          </cell>
          <cell r="B937" t="str">
            <v>FIBER COMP TS/OP LSOH</v>
          </cell>
          <cell r="C937" t="str">
            <v>5202-02/02A W/MHOR</v>
          </cell>
          <cell r="D937">
            <v>1640</v>
          </cell>
          <cell r="E937">
            <v>0.8</v>
          </cell>
          <cell r="F937">
            <v>1</v>
          </cell>
          <cell r="H937" t="str">
            <v>Fiber Cable</v>
          </cell>
          <cell r="I937" t="str">
            <v>TeraSPEED/OptiSPEED</v>
          </cell>
        </row>
        <row r="938">
          <cell r="A938">
            <v>760009019</v>
          </cell>
          <cell r="B938" t="str">
            <v>FIBER COMP TS/OP LSOH</v>
          </cell>
          <cell r="C938" t="str">
            <v>5202-02/04A W/MHOR</v>
          </cell>
          <cell r="D938">
            <v>1640</v>
          </cell>
          <cell r="E938">
            <v>1.1000000000000001</v>
          </cell>
          <cell r="F938">
            <v>1</v>
          </cell>
          <cell r="H938" t="str">
            <v>Fiber Cable</v>
          </cell>
          <cell r="I938" t="str">
            <v>TeraSPEED/OptiSPEED</v>
          </cell>
        </row>
        <row r="939">
          <cell r="A939">
            <v>760009027</v>
          </cell>
          <cell r="B939" t="str">
            <v>FIBER COMP TS/OP LSOH</v>
          </cell>
          <cell r="C939" t="str">
            <v>5202-02/06A W/MHOR</v>
          </cell>
          <cell r="D939">
            <v>1640</v>
          </cell>
          <cell r="E939">
            <v>1.42</v>
          </cell>
          <cell r="F939">
            <v>1</v>
          </cell>
          <cell r="H939" t="str">
            <v>Fiber Cable</v>
          </cell>
          <cell r="I939" t="str">
            <v>TeraSPEED/OptiSPEED</v>
          </cell>
        </row>
        <row r="940">
          <cell r="A940">
            <v>760009035</v>
          </cell>
          <cell r="B940" t="str">
            <v>FIBER COMP TS/OP LSOH</v>
          </cell>
          <cell r="C940" t="str">
            <v>5202-04/04A W/MHOR</v>
          </cell>
          <cell r="D940">
            <v>1640</v>
          </cell>
          <cell r="E940">
            <v>1.26</v>
          </cell>
          <cell r="F940">
            <v>1</v>
          </cell>
          <cell r="H940" t="str">
            <v>Fiber Cable</v>
          </cell>
          <cell r="I940" t="str">
            <v>TeraSPEED/OptiSPEED</v>
          </cell>
        </row>
        <row r="941">
          <cell r="A941">
            <v>760009043</v>
          </cell>
          <cell r="B941" t="str">
            <v>FIBER COMP TS/OP LSOH</v>
          </cell>
          <cell r="C941" t="str">
            <v>5202-04/08A W/MHOR</v>
          </cell>
          <cell r="D941">
            <v>1640</v>
          </cell>
          <cell r="E941">
            <v>1.86</v>
          </cell>
          <cell r="F941">
            <v>1</v>
          </cell>
          <cell r="H941" t="str">
            <v>Fiber Cable</v>
          </cell>
          <cell r="I941" t="str">
            <v>TeraSPEED/OptiSPEED</v>
          </cell>
        </row>
        <row r="942">
          <cell r="A942">
            <v>760009050</v>
          </cell>
          <cell r="B942" t="str">
            <v>FIBER COMP TS/OP LSOH</v>
          </cell>
          <cell r="C942" t="str">
            <v>5202-06/06A W/MHOR</v>
          </cell>
          <cell r="D942">
            <v>1640</v>
          </cell>
          <cell r="E942">
            <v>1.7</v>
          </cell>
          <cell r="F942">
            <v>1</v>
          </cell>
          <cell r="H942" t="str">
            <v>Fiber Cable</v>
          </cell>
          <cell r="I942" t="str">
            <v>TeraSPEED/OptiSPEED</v>
          </cell>
        </row>
        <row r="943">
          <cell r="A943">
            <v>760009068</v>
          </cell>
          <cell r="B943" t="str">
            <v>FIBER COMP TS/OP LSOH</v>
          </cell>
          <cell r="C943" t="str">
            <v>5302-06/12A W/MHOR</v>
          </cell>
          <cell r="D943">
            <v>1640</v>
          </cell>
          <cell r="E943">
            <v>4.66</v>
          </cell>
          <cell r="F943">
            <v>1</v>
          </cell>
          <cell r="H943" t="str">
            <v>Fiber Cable</v>
          </cell>
          <cell r="I943" t="str">
            <v>TeraSPEED/OptiSPEED</v>
          </cell>
        </row>
        <row r="944">
          <cell r="A944">
            <v>760009076</v>
          </cell>
          <cell r="B944" t="str">
            <v>FIBER COMP TS/OP LSOH</v>
          </cell>
          <cell r="C944" t="str">
            <v>5302-06/18A W/MHOR</v>
          </cell>
          <cell r="D944">
            <v>1640</v>
          </cell>
          <cell r="E944">
            <v>6.34</v>
          </cell>
          <cell r="F944">
            <v>1</v>
          </cell>
          <cell r="H944" t="str">
            <v>Fiber Cable</v>
          </cell>
          <cell r="I944" t="str">
            <v>TeraSPEED/OptiSPEED</v>
          </cell>
        </row>
        <row r="945">
          <cell r="A945">
            <v>760009084</v>
          </cell>
          <cell r="B945" t="str">
            <v>FIBER COMP TS/OP LSOH</v>
          </cell>
          <cell r="C945" t="str">
            <v>5302-12/12A W/MHOR</v>
          </cell>
          <cell r="D945">
            <v>1640</v>
          </cell>
          <cell r="E945">
            <v>5.81</v>
          </cell>
          <cell r="F945">
            <v>1</v>
          </cell>
          <cell r="H945" t="str">
            <v>Fiber Cable</v>
          </cell>
          <cell r="I945" t="str">
            <v>TeraSPEED/OptiSPEED</v>
          </cell>
        </row>
        <row r="946">
          <cell r="A946">
            <v>760009100</v>
          </cell>
          <cell r="B946" t="str">
            <v>FIBER COMP TS/OP LSOH</v>
          </cell>
          <cell r="C946" t="str">
            <v>5302-12/24A W/MHOR</v>
          </cell>
          <cell r="D946">
            <v>1640</v>
          </cell>
          <cell r="E946">
            <v>7.12</v>
          </cell>
          <cell r="F946">
            <v>1</v>
          </cell>
          <cell r="H946" t="str">
            <v>Fiber Cable</v>
          </cell>
          <cell r="I946" t="str">
            <v>TeraSPEED/OptiSPEED</v>
          </cell>
        </row>
        <row r="947">
          <cell r="A947">
            <v>760009126</v>
          </cell>
          <cell r="B947" t="str">
            <v>FIBER COMP TS/OP LSOH</v>
          </cell>
          <cell r="C947" t="str">
            <v>5302-12/36A W/MHOR</v>
          </cell>
          <cell r="D947">
            <v>1640</v>
          </cell>
          <cell r="E947">
            <v>9.8000000000000007</v>
          </cell>
          <cell r="F947">
            <v>1</v>
          </cell>
          <cell r="H947" t="str">
            <v>Fiber Cable</v>
          </cell>
          <cell r="I947" t="str">
            <v>TeraSPEED/OptiSPEED</v>
          </cell>
        </row>
        <row r="948">
          <cell r="A948">
            <v>760009134</v>
          </cell>
          <cell r="B948" t="str">
            <v>FIBER COMP TS/OP LSOH</v>
          </cell>
          <cell r="C948" t="str">
            <v>5302-24/24A W/MHOR</v>
          </cell>
          <cell r="D948">
            <v>1640</v>
          </cell>
          <cell r="E948">
            <v>8.74</v>
          </cell>
          <cell r="F948">
            <v>1</v>
          </cell>
          <cell r="H948" t="str">
            <v>Fiber Cable</v>
          </cell>
          <cell r="I948" t="str">
            <v>TeraSPEED/OptiSPEED</v>
          </cell>
        </row>
        <row r="949">
          <cell r="A949">
            <v>760009142</v>
          </cell>
          <cell r="B949" t="str">
            <v>FIBER COMP TS/OP LSOH</v>
          </cell>
          <cell r="C949" t="str">
            <v>5302-12/48A W/MHOR</v>
          </cell>
          <cell r="D949">
            <v>1640</v>
          </cell>
          <cell r="E949">
            <v>12.3</v>
          </cell>
          <cell r="F949">
            <v>1</v>
          </cell>
          <cell r="H949" t="str">
            <v>Fiber Cable</v>
          </cell>
          <cell r="I949" t="str">
            <v>TeraSPEED/OptiSPEED</v>
          </cell>
        </row>
        <row r="950">
          <cell r="A950">
            <v>760009159</v>
          </cell>
          <cell r="B950" t="str">
            <v>FIBER COMP TS/OP LSOH</v>
          </cell>
          <cell r="C950" t="str">
            <v>5302-24/48A W/MHOR</v>
          </cell>
          <cell r="D950">
            <v>1640</v>
          </cell>
          <cell r="E950">
            <v>13.69</v>
          </cell>
          <cell r="F950">
            <v>1</v>
          </cell>
          <cell r="H950" t="str">
            <v>Fiber Cable</v>
          </cell>
          <cell r="I950" t="str">
            <v>TeraSPEED/OptiSPEED</v>
          </cell>
        </row>
        <row r="951">
          <cell r="A951">
            <v>760009167</v>
          </cell>
          <cell r="B951" t="str">
            <v>FIBER COMP TS/OP LSOH</v>
          </cell>
          <cell r="C951" t="str">
            <v>5302-12/60A W/MHOR</v>
          </cell>
          <cell r="D951">
            <v>1640</v>
          </cell>
          <cell r="E951">
            <v>14.75</v>
          </cell>
          <cell r="F951">
            <v>1</v>
          </cell>
          <cell r="H951" t="str">
            <v>Fiber Cable</v>
          </cell>
          <cell r="I951" t="str">
            <v>TeraSPEED/OptiSPEED</v>
          </cell>
        </row>
        <row r="952">
          <cell r="A952">
            <v>760009175</v>
          </cell>
          <cell r="B952" t="str">
            <v>FIBER COMP TS/OP LSOH</v>
          </cell>
          <cell r="C952" t="str">
            <v>5302-36/36A W/MHOR</v>
          </cell>
          <cell r="D952">
            <v>1640</v>
          </cell>
          <cell r="E952">
            <v>12.63</v>
          </cell>
          <cell r="F952">
            <v>1</v>
          </cell>
          <cell r="H952" t="str">
            <v>Fiber Cable</v>
          </cell>
          <cell r="I952" t="str">
            <v>TeraSPEED/OptiSPEED</v>
          </cell>
        </row>
        <row r="953">
          <cell r="A953">
            <v>760009183</v>
          </cell>
          <cell r="B953" t="str">
            <v>FIBER COMP LZ/TS LSOH</v>
          </cell>
          <cell r="C953" t="str">
            <v>5202-02/02A W/ZHAQ</v>
          </cell>
          <cell r="D953">
            <v>1640</v>
          </cell>
          <cell r="E953">
            <v>0.93</v>
          </cell>
          <cell r="F953">
            <v>1</v>
          </cell>
          <cell r="H953" t="str">
            <v>Fiber Cable</v>
          </cell>
          <cell r="I953" t="str">
            <v>LazrSPEED/TeraSPEED</v>
          </cell>
        </row>
        <row r="954">
          <cell r="A954">
            <v>760009191</v>
          </cell>
          <cell r="B954" t="str">
            <v>FIBER COMP LZ/TS LSOH</v>
          </cell>
          <cell r="C954" t="str">
            <v>5202-02/04A W/ZHAQ</v>
          </cell>
          <cell r="D954">
            <v>1640</v>
          </cell>
          <cell r="E954">
            <v>1.36</v>
          </cell>
          <cell r="F954">
            <v>1</v>
          </cell>
          <cell r="H954" t="str">
            <v>Fiber Cable</v>
          </cell>
          <cell r="I954" t="str">
            <v>LazrSPEED/TeraSPEED</v>
          </cell>
        </row>
        <row r="955">
          <cell r="A955">
            <v>760009209</v>
          </cell>
          <cell r="B955" t="str">
            <v>FIBER COMP LZ/TS LSOH</v>
          </cell>
          <cell r="C955" t="str">
            <v>5202-02/06A W/ZHAQ</v>
          </cell>
          <cell r="D955">
            <v>1640</v>
          </cell>
          <cell r="E955">
            <v>1.81</v>
          </cell>
          <cell r="F955">
            <v>1</v>
          </cell>
          <cell r="H955" t="str">
            <v>Fiber Cable</v>
          </cell>
          <cell r="I955" t="str">
            <v>LazrSPEED/TeraSPEED</v>
          </cell>
        </row>
        <row r="956">
          <cell r="A956">
            <v>760009217</v>
          </cell>
          <cell r="B956" t="str">
            <v>FIBER COMP LZ/TS LSOH</v>
          </cell>
          <cell r="C956" t="str">
            <v>5202-04/04A W/ZHAQ</v>
          </cell>
          <cell r="D956">
            <v>1640</v>
          </cell>
          <cell r="E956">
            <v>1.52</v>
          </cell>
          <cell r="F956">
            <v>1</v>
          </cell>
          <cell r="H956" t="str">
            <v>Fiber Cable</v>
          </cell>
          <cell r="I956" t="str">
            <v>LazrSPEED/TeraSPEED</v>
          </cell>
        </row>
        <row r="957">
          <cell r="A957">
            <v>760009225</v>
          </cell>
          <cell r="B957" t="str">
            <v>FIBER COMP LZ/TS LSOH</v>
          </cell>
          <cell r="C957" t="str">
            <v>5202-04/08A W/ZHAQ</v>
          </cell>
          <cell r="D957">
            <v>1640</v>
          </cell>
          <cell r="E957">
            <v>2.37</v>
          </cell>
          <cell r="F957">
            <v>1</v>
          </cell>
          <cell r="H957" t="str">
            <v>Fiber Cable</v>
          </cell>
          <cell r="I957" t="str">
            <v>LazrSPEED/TeraSPEED</v>
          </cell>
        </row>
        <row r="958">
          <cell r="A958">
            <v>760009233</v>
          </cell>
          <cell r="B958" t="str">
            <v>FIBER COMP LZ/TS LSOH</v>
          </cell>
          <cell r="C958" t="str">
            <v>5202-06/06A W/ZHAQ</v>
          </cell>
          <cell r="D958">
            <v>1640</v>
          </cell>
          <cell r="E958">
            <v>2.08</v>
          </cell>
          <cell r="F958">
            <v>1</v>
          </cell>
          <cell r="H958" t="str">
            <v>Fiber Cable</v>
          </cell>
          <cell r="I958" t="str">
            <v>LazrSPEED/TeraSPEED</v>
          </cell>
        </row>
        <row r="959">
          <cell r="A959">
            <v>760009241</v>
          </cell>
          <cell r="B959" t="str">
            <v>FIBER COMP LZ/TS LSOH</v>
          </cell>
          <cell r="C959" t="str">
            <v>5302-06/12A W/ZHAQ</v>
          </cell>
          <cell r="D959">
            <v>1640</v>
          </cell>
          <cell r="E959">
            <v>5.46</v>
          </cell>
          <cell r="F959">
            <v>1</v>
          </cell>
          <cell r="H959" t="str">
            <v>Fiber Cable</v>
          </cell>
          <cell r="I959" t="str">
            <v>LazrSPEED/TeraSPEED</v>
          </cell>
        </row>
        <row r="960">
          <cell r="A960">
            <v>760009258</v>
          </cell>
          <cell r="B960" t="str">
            <v>FIBER COMP LZ/TS LSOH</v>
          </cell>
          <cell r="C960" t="str">
            <v>5302-06/18A W/ZHAQ</v>
          </cell>
          <cell r="D960">
            <v>1640</v>
          </cell>
          <cell r="E960">
            <v>7.59</v>
          </cell>
          <cell r="F960">
            <v>1</v>
          </cell>
          <cell r="H960" t="str">
            <v>Fiber Cable</v>
          </cell>
          <cell r="I960" t="str">
            <v>LazrSPEED/TeraSPEED</v>
          </cell>
        </row>
        <row r="961">
          <cell r="A961">
            <v>760009266</v>
          </cell>
          <cell r="B961" t="str">
            <v>FIBER COMP LZ/TS LSOH</v>
          </cell>
          <cell r="C961" t="str">
            <v>5302-12/12A W/ZHAQ</v>
          </cell>
          <cell r="D961">
            <v>1640</v>
          </cell>
          <cell r="E961">
            <v>6.65</v>
          </cell>
          <cell r="F961">
            <v>1</v>
          </cell>
          <cell r="H961" t="str">
            <v>Fiber Cable</v>
          </cell>
          <cell r="I961" t="str">
            <v>LazrSPEED/TeraSPEED</v>
          </cell>
        </row>
        <row r="962">
          <cell r="A962">
            <v>760009282</v>
          </cell>
          <cell r="B962" t="str">
            <v>FIBER COMP LZ/TS LSOH</v>
          </cell>
          <cell r="C962" t="str">
            <v>5302-12/24A W/ZHAQ</v>
          </cell>
          <cell r="D962">
            <v>1640</v>
          </cell>
          <cell r="E962">
            <v>8.7899999999999991</v>
          </cell>
          <cell r="F962">
            <v>1</v>
          </cell>
          <cell r="H962" t="str">
            <v>Fiber Cable</v>
          </cell>
          <cell r="I962" t="str">
            <v>LazrSPEED/TeraSPEED</v>
          </cell>
        </row>
        <row r="963">
          <cell r="A963">
            <v>760009308</v>
          </cell>
          <cell r="B963" t="str">
            <v>FIBER COMP LZ/TS LSOH</v>
          </cell>
          <cell r="C963" t="str">
            <v>5302-12/36A W/ZHAQ</v>
          </cell>
          <cell r="D963">
            <v>1640</v>
          </cell>
          <cell r="E963">
            <v>12.31</v>
          </cell>
          <cell r="F963">
            <v>1</v>
          </cell>
          <cell r="H963" t="str">
            <v>Fiber Cable</v>
          </cell>
          <cell r="I963" t="str">
            <v>LazrSPEED/TeraSPEED</v>
          </cell>
        </row>
        <row r="964">
          <cell r="A964">
            <v>760009316</v>
          </cell>
          <cell r="B964" t="str">
            <v>FIBER COMP LZ/TS LSOH</v>
          </cell>
          <cell r="C964" t="str">
            <v>5302-24/24A W/ZHAQ</v>
          </cell>
          <cell r="D964">
            <v>1640</v>
          </cell>
          <cell r="E964">
            <v>10.49</v>
          </cell>
          <cell r="F964">
            <v>1</v>
          </cell>
          <cell r="H964" t="str">
            <v>Fiber Cable</v>
          </cell>
          <cell r="I964" t="str">
            <v>LazrSPEED/TeraSPEED</v>
          </cell>
        </row>
        <row r="965">
          <cell r="A965">
            <v>760009324</v>
          </cell>
          <cell r="B965" t="str">
            <v>FIBER COMP LZ/TS LSOH</v>
          </cell>
          <cell r="C965" t="str">
            <v>5302-12/48A W/ZHAQ</v>
          </cell>
          <cell r="D965">
            <v>1640</v>
          </cell>
          <cell r="E965">
            <v>15.65</v>
          </cell>
          <cell r="F965">
            <v>1</v>
          </cell>
          <cell r="H965" t="str">
            <v>Fiber Cable</v>
          </cell>
          <cell r="I965" t="str">
            <v>LazrSPEED/TeraSPEED</v>
          </cell>
        </row>
        <row r="966">
          <cell r="A966">
            <v>760009332</v>
          </cell>
          <cell r="B966" t="str">
            <v>FIBER COMP LZ/TS LSOH</v>
          </cell>
          <cell r="C966" t="str">
            <v>5302-24/48A W/ZHAQ</v>
          </cell>
          <cell r="D966">
            <v>1640</v>
          </cell>
          <cell r="E966">
            <v>17.05</v>
          </cell>
          <cell r="F966">
            <v>1</v>
          </cell>
          <cell r="H966" t="str">
            <v>Fiber Cable</v>
          </cell>
          <cell r="I966" t="str">
            <v>LazrSPEED/TeraSPEED</v>
          </cell>
        </row>
        <row r="967">
          <cell r="A967">
            <v>760009340</v>
          </cell>
          <cell r="B967" t="str">
            <v>FIBER COMP LZ/TS LSOH</v>
          </cell>
          <cell r="C967" t="str">
            <v>5302-12/60A W/ZHAQ</v>
          </cell>
          <cell r="D967">
            <v>1640</v>
          </cell>
          <cell r="E967">
            <v>18.95</v>
          </cell>
          <cell r="F967">
            <v>1</v>
          </cell>
          <cell r="H967" t="str">
            <v>Fiber Cable</v>
          </cell>
          <cell r="I967" t="str">
            <v>LazrSPEED/TeraSPEED</v>
          </cell>
        </row>
        <row r="968">
          <cell r="A968">
            <v>760009357</v>
          </cell>
          <cell r="B968" t="str">
            <v>FIBER COMP LZ/TS LSOH</v>
          </cell>
          <cell r="C968" t="str">
            <v>5302-36/36A W/ZHAQ</v>
          </cell>
          <cell r="D968">
            <v>1640</v>
          </cell>
          <cell r="E968">
            <v>15.15</v>
          </cell>
          <cell r="F968">
            <v>1</v>
          </cell>
          <cell r="H968" t="str">
            <v>Fiber Cable</v>
          </cell>
          <cell r="I968" t="str">
            <v>LazrSPEED/TeraSPEED</v>
          </cell>
        </row>
        <row r="969">
          <cell r="A969">
            <v>760009423</v>
          </cell>
          <cell r="B969" t="str">
            <v>M30FP-1RJ45 SINGLE PORT</v>
          </cell>
          <cell r="C969" t="str">
            <v>ADAPTER BLACK</v>
          </cell>
          <cell r="D969">
            <v>1</v>
          </cell>
          <cell r="E969">
            <v>1.73</v>
          </cell>
          <cell r="F969">
            <v>1</v>
          </cell>
          <cell r="G969" t="str">
            <v>Price Increase</v>
          </cell>
          <cell r="H969" t="str">
            <v>Adapters</v>
          </cell>
          <cell r="I969" t="str">
            <v>Solution Accessory - Copper</v>
          </cell>
        </row>
        <row r="970">
          <cell r="A970">
            <v>760009431</v>
          </cell>
          <cell r="B970" t="str">
            <v>M30FP-1RJ45 SINGLE PORT</v>
          </cell>
          <cell r="C970" t="str">
            <v>ADAPTER IVORY</v>
          </cell>
          <cell r="D970">
            <v>1</v>
          </cell>
          <cell r="E970">
            <v>1.73</v>
          </cell>
          <cell r="F970">
            <v>1</v>
          </cell>
          <cell r="G970" t="str">
            <v>Price Increase</v>
          </cell>
          <cell r="H970" t="str">
            <v>Adapters</v>
          </cell>
          <cell r="I970" t="str">
            <v>Solution Accessory - Copper</v>
          </cell>
        </row>
        <row r="971">
          <cell r="A971">
            <v>760009449</v>
          </cell>
          <cell r="B971" t="str">
            <v>M30FP-1RJ45 SINGLE PORT</v>
          </cell>
          <cell r="C971" t="str">
            <v>ADAPTER WHITE</v>
          </cell>
          <cell r="D971">
            <v>1</v>
          </cell>
          <cell r="E971">
            <v>1.73</v>
          </cell>
          <cell r="F971">
            <v>1</v>
          </cell>
          <cell r="G971" t="str">
            <v>Price Increase</v>
          </cell>
          <cell r="H971" t="str">
            <v>Adapters</v>
          </cell>
          <cell r="I971" t="str">
            <v>Solution Accessory - Copper</v>
          </cell>
        </row>
        <row r="972">
          <cell r="A972">
            <v>760009456</v>
          </cell>
          <cell r="B972" t="str">
            <v>M30FP-1RJ45 SINGLE PORT</v>
          </cell>
          <cell r="C972" t="str">
            <v>ADAPTER GRAY</v>
          </cell>
          <cell r="D972">
            <v>1</v>
          </cell>
          <cell r="E972">
            <v>1.73</v>
          </cell>
          <cell r="F972">
            <v>1</v>
          </cell>
          <cell r="G972" t="str">
            <v>Price Increase</v>
          </cell>
          <cell r="H972" t="str">
            <v>Adapters</v>
          </cell>
          <cell r="I972" t="str">
            <v>Solution Accessory - Copper</v>
          </cell>
        </row>
        <row r="973">
          <cell r="A973">
            <v>760009464</v>
          </cell>
          <cell r="B973" t="str">
            <v>M30FP-1BLNK BLANK ADPT</v>
          </cell>
          <cell r="C973" t="str">
            <v>BLACK</v>
          </cell>
          <cell r="D973">
            <v>1</v>
          </cell>
          <cell r="E973">
            <v>1.73</v>
          </cell>
          <cell r="F973">
            <v>1</v>
          </cell>
          <cell r="G973" t="str">
            <v>Price Increase</v>
          </cell>
          <cell r="H973" t="str">
            <v>Adapters</v>
          </cell>
          <cell r="I973" t="str">
            <v>Solution Accessory - Copper</v>
          </cell>
        </row>
        <row r="974">
          <cell r="A974">
            <v>760009472</v>
          </cell>
          <cell r="B974" t="str">
            <v>M30FP-1BLNK BLANK ADPT</v>
          </cell>
          <cell r="C974" t="str">
            <v>IVORY</v>
          </cell>
          <cell r="D974">
            <v>1</v>
          </cell>
          <cell r="E974">
            <v>1.73</v>
          </cell>
          <cell r="F974">
            <v>1</v>
          </cell>
          <cell r="G974" t="str">
            <v>Price Increase</v>
          </cell>
          <cell r="H974" t="str">
            <v>Adapters</v>
          </cell>
          <cell r="I974" t="str">
            <v>Solution Accessory - Copper</v>
          </cell>
        </row>
        <row r="975">
          <cell r="A975">
            <v>760009480</v>
          </cell>
          <cell r="B975" t="str">
            <v>M30FP-1BLNK BLANK ADPT</v>
          </cell>
          <cell r="C975" t="str">
            <v>WHITE</v>
          </cell>
          <cell r="D975">
            <v>1</v>
          </cell>
          <cell r="E975">
            <v>1.73</v>
          </cell>
          <cell r="F975">
            <v>1</v>
          </cell>
          <cell r="G975" t="str">
            <v>Price Increase</v>
          </cell>
          <cell r="H975" t="str">
            <v>Adapters</v>
          </cell>
          <cell r="I975" t="str">
            <v>Solution Accessory - Copper</v>
          </cell>
        </row>
        <row r="976">
          <cell r="A976">
            <v>760009498</v>
          </cell>
          <cell r="B976" t="str">
            <v>M30FP-1BLNK BLANK ADPT</v>
          </cell>
          <cell r="C976" t="str">
            <v>GRAY</v>
          </cell>
          <cell r="D976">
            <v>1</v>
          </cell>
          <cell r="E976">
            <v>1.73</v>
          </cell>
          <cell r="F976">
            <v>1</v>
          </cell>
          <cell r="G976" t="str">
            <v>Price Increase</v>
          </cell>
          <cell r="H976" t="str">
            <v>Adapters</v>
          </cell>
          <cell r="I976" t="str">
            <v>Solution Accessory - Copper</v>
          </cell>
        </row>
        <row r="977">
          <cell r="A977">
            <v>760009753</v>
          </cell>
          <cell r="B977" t="str">
            <v>FIBER CABLE TERASPEED</v>
          </cell>
          <cell r="C977" t="str">
            <v>5100 006A WRBK</v>
          </cell>
          <cell r="D977">
            <v>1640</v>
          </cell>
          <cell r="E977">
            <v>0.77</v>
          </cell>
          <cell r="F977">
            <v>1</v>
          </cell>
          <cell r="H977" t="str">
            <v>Fiber Cable</v>
          </cell>
          <cell r="I977" t="str">
            <v>TeraSPEED</v>
          </cell>
        </row>
        <row r="978">
          <cell r="A978">
            <v>760010009</v>
          </cell>
          <cell r="B978" t="str">
            <v>M13FP SINGLE GANG FRAME</v>
          </cell>
          <cell r="C978" t="str">
            <v>BLACK</v>
          </cell>
          <cell r="D978">
            <v>25</v>
          </cell>
          <cell r="E978">
            <v>4.58</v>
          </cell>
          <cell r="F978">
            <v>1</v>
          </cell>
          <cell r="G978" t="str">
            <v>Price Increase</v>
          </cell>
          <cell r="H978" t="str">
            <v>Adapters</v>
          </cell>
          <cell r="I978" t="str">
            <v>Solution Accessory - Copper</v>
          </cell>
        </row>
        <row r="979">
          <cell r="A979">
            <v>760010017</v>
          </cell>
          <cell r="B979" t="str">
            <v>M13FP SINGLE GANG FRAME</v>
          </cell>
          <cell r="C979" t="str">
            <v>IVORY</v>
          </cell>
          <cell r="D979">
            <v>25</v>
          </cell>
          <cell r="E979">
            <v>4.58</v>
          </cell>
          <cell r="F979">
            <v>1</v>
          </cell>
          <cell r="G979" t="str">
            <v>Price Increase</v>
          </cell>
          <cell r="H979" t="str">
            <v>Adapters</v>
          </cell>
          <cell r="I979" t="str">
            <v>Solution Accessory - Copper</v>
          </cell>
        </row>
        <row r="980">
          <cell r="A980">
            <v>760010025</v>
          </cell>
          <cell r="B980" t="str">
            <v>M13FP SINGLE GANG FRAME</v>
          </cell>
          <cell r="C980" t="str">
            <v>WHITE</v>
          </cell>
          <cell r="D980">
            <v>25</v>
          </cell>
          <cell r="E980">
            <v>4.58</v>
          </cell>
          <cell r="F980">
            <v>1</v>
          </cell>
          <cell r="G980" t="str">
            <v>Price Increase</v>
          </cell>
          <cell r="H980" t="str">
            <v>Adapters</v>
          </cell>
          <cell r="I980" t="str">
            <v>Solution Accessory - Copper</v>
          </cell>
        </row>
        <row r="981">
          <cell r="A981">
            <v>760010033</v>
          </cell>
          <cell r="B981" t="str">
            <v>M13FP SINGLE GANG FRAME</v>
          </cell>
          <cell r="C981" t="str">
            <v>GRAY</v>
          </cell>
          <cell r="D981">
            <v>25</v>
          </cell>
          <cell r="E981">
            <v>4.58</v>
          </cell>
          <cell r="F981">
            <v>1</v>
          </cell>
          <cell r="G981" t="str">
            <v>Price Increase</v>
          </cell>
          <cell r="H981" t="str">
            <v>Adapters</v>
          </cell>
          <cell r="I981" t="str">
            <v>Solution Accessory - Copper</v>
          </cell>
        </row>
        <row r="982">
          <cell r="A982">
            <v>760010090</v>
          </cell>
          <cell r="B982" t="str">
            <v>ADAPTER COLLAR PK OF 25</v>
          </cell>
          <cell r="C982" t="str">
            <v>CLEAR M81 COLLAR FOR LC</v>
          </cell>
          <cell r="D982">
            <v>1</v>
          </cell>
          <cell r="E982">
            <v>9.1999999999999993</v>
          </cell>
          <cell r="F982">
            <v>1</v>
          </cell>
          <cell r="G982" t="str">
            <v xml:space="preserve"> </v>
          </cell>
          <cell r="H982" t="str">
            <v>Fiber Connectors</v>
          </cell>
          <cell r="I982" t="str">
            <v>OptiSPEED/LazrSPEED/TeraSPEED</v>
          </cell>
        </row>
        <row r="983">
          <cell r="A983">
            <v>760010777</v>
          </cell>
          <cell r="B983" t="str">
            <v>IPATCH FIBER SHELF 600A</v>
          </cell>
          <cell r="C983" t="str">
            <v>IP.FIBER 12 PORT SM SC</v>
          </cell>
          <cell r="D983">
            <v>1</v>
          </cell>
          <cell r="E983">
            <v>700</v>
          </cell>
          <cell r="F983">
            <v>1</v>
          </cell>
          <cell r="G983" t="str">
            <v xml:space="preserve"> </v>
          </cell>
          <cell r="H983" t="str">
            <v>Fiber Panels</v>
          </cell>
          <cell r="I983" t="str">
            <v>iPATCH</v>
          </cell>
        </row>
        <row r="984">
          <cell r="A984">
            <v>760010785</v>
          </cell>
          <cell r="B984" t="str">
            <v>IPATCH FIBER SHELF 600B</v>
          </cell>
          <cell r="C984" t="str">
            <v>IP.FIBER 12 PORT SM SC</v>
          </cell>
          <cell r="D984">
            <v>1</v>
          </cell>
          <cell r="E984">
            <v>750</v>
          </cell>
          <cell r="F984">
            <v>1</v>
          </cell>
          <cell r="G984" t="str">
            <v xml:space="preserve"> </v>
          </cell>
          <cell r="H984" t="str">
            <v>Fiber Panels</v>
          </cell>
          <cell r="I984" t="str">
            <v>iPATCH</v>
          </cell>
        </row>
        <row r="985">
          <cell r="A985">
            <v>760010900</v>
          </cell>
          <cell r="B985" t="str">
            <v>CABLE ELECTRONIC</v>
          </cell>
          <cell r="C985" t="str">
            <v xml:space="preserve">3010 025PR CAT3 LSZH  </v>
          </cell>
          <cell r="D985">
            <v>1000</v>
          </cell>
          <cell r="E985">
            <v>5.1100000000000003</v>
          </cell>
          <cell r="F985">
            <v>1</v>
          </cell>
          <cell r="G985" t="str">
            <v xml:space="preserve"> </v>
          </cell>
          <cell r="H985" t="str">
            <v>Copper Cable</v>
          </cell>
          <cell r="I985" t="str">
            <v>CAT3</v>
          </cell>
        </row>
        <row r="986">
          <cell r="A986">
            <v>760010918</v>
          </cell>
          <cell r="B986" t="str">
            <v>CABLE ELECTRONIC</v>
          </cell>
          <cell r="C986" t="str">
            <v>3010 100BSL 25/24 RVAR</v>
          </cell>
          <cell r="D986">
            <v>300</v>
          </cell>
          <cell r="E986">
            <v>16.399999999999999</v>
          </cell>
          <cell r="F986">
            <v>1</v>
          </cell>
          <cell r="G986" t="str">
            <v xml:space="preserve"> </v>
          </cell>
          <cell r="H986" t="str">
            <v>Copper Cable</v>
          </cell>
          <cell r="I986" t="str">
            <v>CAT3</v>
          </cell>
        </row>
        <row r="987">
          <cell r="A987">
            <v>760011544</v>
          </cell>
          <cell r="B987" t="str">
            <v>CABLE ELECTRONIC</v>
          </cell>
          <cell r="C987" t="str">
            <v>3071004E3WH 4/23 W1000</v>
          </cell>
          <cell r="D987">
            <v>20000</v>
          </cell>
          <cell r="E987">
            <v>288.42</v>
          </cell>
          <cell r="F987">
            <v>1000</v>
          </cell>
          <cell r="G987" t="str">
            <v>Price Increase</v>
          </cell>
          <cell r="H987" t="str">
            <v>Copper Cable XL</v>
          </cell>
          <cell r="I987" t="str">
            <v>GigaSPEED XL</v>
          </cell>
        </row>
        <row r="988">
          <cell r="A988">
            <v>760012005</v>
          </cell>
          <cell r="B988" t="str">
            <v>FIBER CABLE LAZRSPEEDI/O</v>
          </cell>
          <cell r="C988" t="str">
            <v>5102-004A-ZHBK</v>
          </cell>
          <cell r="D988">
            <v>1640</v>
          </cell>
          <cell r="E988">
            <v>0.81</v>
          </cell>
          <cell r="F988">
            <v>1</v>
          </cell>
          <cell r="H988" t="str">
            <v>Fiber Cable</v>
          </cell>
          <cell r="I988" t="str">
            <v>LazrSPEED 300</v>
          </cell>
        </row>
        <row r="989">
          <cell r="A989">
            <v>760012013</v>
          </cell>
          <cell r="B989" t="str">
            <v>FIBER CABLE LAZRSPEEDI/O</v>
          </cell>
          <cell r="C989" t="str">
            <v>5105-048A-ZHBK</v>
          </cell>
          <cell r="D989">
            <v>1640</v>
          </cell>
          <cell r="E989">
            <v>8.9600000000000009</v>
          </cell>
          <cell r="F989">
            <v>1</v>
          </cell>
          <cell r="H989" t="str">
            <v>Fiber Cable</v>
          </cell>
          <cell r="I989" t="str">
            <v>LazrSPEED 300</v>
          </cell>
        </row>
        <row r="990">
          <cell r="A990">
            <v>760012104</v>
          </cell>
          <cell r="B990" t="str">
            <v>FIBER R CABLE LZ 550</v>
          </cell>
          <cell r="C990" t="str">
            <v>5200-006A-XRAQ</v>
          </cell>
          <cell r="D990">
            <v>1640</v>
          </cell>
          <cell r="E990">
            <v>3</v>
          </cell>
          <cell r="F990">
            <v>1</v>
          </cell>
          <cell r="H990" t="str">
            <v>Fiber Cable</v>
          </cell>
          <cell r="I990" t="str">
            <v>LazrSPEED 550</v>
          </cell>
        </row>
        <row r="991">
          <cell r="A991">
            <v>760012112</v>
          </cell>
          <cell r="B991" t="str">
            <v>FIBER R CABLE LZ 550</v>
          </cell>
          <cell r="C991" t="str">
            <v>5200-012A-XRAQ</v>
          </cell>
          <cell r="D991">
            <v>1640</v>
          </cell>
          <cell r="E991">
            <v>5.5</v>
          </cell>
          <cell r="F991">
            <v>1</v>
          </cell>
          <cell r="H991" t="str">
            <v>Fiber Cable</v>
          </cell>
          <cell r="I991" t="str">
            <v>LazrSPEED 550</v>
          </cell>
        </row>
        <row r="992">
          <cell r="A992">
            <v>760012120</v>
          </cell>
          <cell r="B992" t="str">
            <v>FIBER R CABLE LZ 550</v>
          </cell>
          <cell r="C992" t="str">
            <v>5200-024A-XRAQ</v>
          </cell>
          <cell r="D992">
            <v>1640</v>
          </cell>
          <cell r="E992">
            <v>10.88</v>
          </cell>
          <cell r="F992">
            <v>1</v>
          </cell>
          <cell r="H992" t="str">
            <v>Fiber Cable</v>
          </cell>
          <cell r="I992" t="str">
            <v>LazrSPEED 550</v>
          </cell>
        </row>
        <row r="993">
          <cell r="A993">
            <v>760012138</v>
          </cell>
          <cell r="B993" t="str">
            <v>FIBER PL CABLE LZ 550</v>
          </cell>
          <cell r="C993" t="str">
            <v>5201-006AXPAQ</v>
          </cell>
          <cell r="D993">
            <v>1640</v>
          </cell>
          <cell r="E993">
            <v>3</v>
          </cell>
          <cell r="F993">
            <v>1</v>
          </cell>
          <cell r="H993" t="str">
            <v>Fiber Cable</v>
          </cell>
          <cell r="I993" t="str">
            <v>LazrSPEED 550</v>
          </cell>
        </row>
        <row r="994">
          <cell r="A994">
            <v>760012146</v>
          </cell>
          <cell r="B994" t="str">
            <v>FIBER PL CABLE LZ 550</v>
          </cell>
          <cell r="C994" t="str">
            <v>5201-024AXPAQ</v>
          </cell>
          <cell r="D994">
            <v>1640</v>
          </cell>
          <cell r="E994">
            <v>10.88</v>
          </cell>
          <cell r="F994">
            <v>1</v>
          </cell>
          <cell r="H994" t="str">
            <v>Fiber Cable</v>
          </cell>
          <cell r="I994" t="str">
            <v>LazrSPEED 550</v>
          </cell>
        </row>
        <row r="995">
          <cell r="A995">
            <v>760012153</v>
          </cell>
          <cell r="B995" t="str">
            <v>FIBER LS CABLE LZ 550</v>
          </cell>
          <cell r="C995" t="str">
            <v>5202-006A-XHAQ</v>
          </cell>
          <cell r="D995">
            <v>1640</v>
          </cell>
          <cell r="E995">
            <v>1.71</v>
          </cell>
          <cell r="F995">
            <v>1</v>
          </cell>
          <cell r="H995" t="str">
            <v>Fiber Cable</v>
          </cell>
          <cell r="I995" t="str">
            <v>LazrSPEED 550</v>
          </cell>
        </row>
        <row r="996">
          <cell r="A996">
            <v>760012161</v>
          </cell>
          <cell r="B996" t="str">
            <v>FIBER LS CABLE LZ 550</v>
          </cell>
          <cell r="C996" t="str">
            <v>5202-012A-XHAQ</v>
          </cell>
          <cell r="D996">
            <v>1640</v>
          </cell>
          <cell r="E996">
            <v>3.14</v>
          </cell>
          <cell r="F996">
            <v>1</v>
          </cell>
          <cell r="H996" t="str">
            <v>Fiber Cable</v>
          </cell>
          <cell r="I996" t="str">
            <v>LazrSPEED 550</v>
          </cell>
        </row>
        <row r="997">
          <cell r="A997">
            <v>760012179</v>
          </cell>
          <cell r="B997" t="str">
            <v>FIBER LS CABLE LZ 550</v>
          </cell>
          <cell r="C997" t="str">
            <v>5202-024A-XHAQ</v>
          </cell>
          <cell r="D997">
            <v>1640</v>
          </cell>
          <cell r="E997">
            <v>8.0500000000000007</v>
          </cell>
          <cell r="F997">
            <v>1</v>
          </cell>
          <cell r="H997" t="str">
            <v>Fiber Cable</v>
          </cell>
          <cell r="I997" t="str">
            <v>LazrSPEED 550</v>
          </cell>
        </row>
        <row r="998">
          <cell r="A998">
            <v>760013094</v>
          </cell>
          <cell r="B998" t="str">
            <v>M30FP-SVHS-110 ADAPTER</v>
          </cell>
          <cell r="C998" t="str">
            <v>BLACK</v>
          </cell>
          <cell r="D998">
            <v>25</v>
          </cell>
          <cell r="E998">
            <v>5.92</v>
          </cell>
          <cell r="F998">
            <v>1</v>
          </cell>
          <cell r="G998" t="str">
            <v>Price Increase</v>
          </cell>
          <cell r="H998" t="str">
            <v>Adapters</v>
          </cell>
          <cell r="I998" t="str">
            <v>Solution Accessory - Copper</v>
          </cell>
        </row>
        <row r="999">
          <cell r="A999">
            <v>760013102</v>
          </cell>
          <cell r="B999" t="str">
            <v>M30FP-SVHS-110 ADAPTER</v>
          </cell>
          <cell r="C999" t="str">
            <v>IVORY</v>
          </cell>
          <cell r="D999">
            <v>25</v>
          </cell>
          <cell r="E999">
            <v>5.92</v>
          </cell>
          <cell r="F999">
            <v>1</v>
          </cell>
          <cell r="G999" t="str">
            <v>Price Increase</v>
          </cell>
          <cell r="H999" t="str">
            <v>Adapters</v>
          </cell>
          <cell r="I999" t="str">
            <v>Solution Accessory - Copper</v>
          </cell>
        </row>
        <row r="1000">
          <cell r="A1000">
            <v>760013110</v>
          </cell>
          <cell r="B1000" t="str">
            <v>M30FP-SVHS-110 ADAPTER</v>
          </cell>
          <cell r="C1000" t="str">
            <v>WHTE</v>
          </cell>
          <cell r="D1000">
            <v>25</v>
          </cell>
          <cell r="E1000">
            <v>5.92</v>
          </cell>
          <cell r="F1000">
            <v>1</v>
          </cell>
          <cell r="G1000" t="str">
            <v>Price Increase</v>
          </cell>
          <cell r="H1000" t="str">
            <v>Adapters</v>
          </cell>
          <cell r="I1000" t="str">
            <v>Solution Accessory - Copper</v>
          </cell>
        </row>
        <row r="1001">
          <cell r="A1001">
            <v>760013128</v>
          </cell>
          <cell r="B1001" t="str">
            <v>M30FP-SVHS-110 ADAPTER</v>
          </cell>
          <cell r="C1001" t="str">
            <v>GRAY</v>
          </cell>
          <cell r="D1001">
            <v>25</v>
          </cell>
          <cell r="E1001">
            <v>5.92</v>
          </cell>
          <cell r="F1001">
            <v>1</v>
          </cell>
          <cell r="G1001" t="str">
            <v>Price Increase</v>
          </cell>
          <cell r="H1001" t="str">
            <v>Adapters</v>
          </cell>
          <cell r="I1001" t="str">
            <v>Solution Accessory - Copper</v>
          </cell>
        </row>
        <row r="1002">
          <cell r="A1002">
            <v>760013458</v>
          </cell>
          <cell r="B1002" t="str">
            <v>INSTAPATCH MODULAR PANEL</v>
          </cell>
          <cell r="C1002" t="str">
            <v>MP-1U MODULAR PANEL</v>
          </cell>
          <cell r="D1002">
            <v>1</v>
          </cell>
          <cell r="E1002">
            <v>200</v>
          </cell>
          <cell r="F1002">
            <v>1</v>
          </cell>
          <cell r="G1002" t="str">
            <v>Discontinued Availability</v>
          </cell>
          <cell r="H1002" t="str">
            <v>InstaPATCH Panels</v>
          </cell>
          <cell r="I1002" t="str">
            <v>InstaPATCH</v>
          </cell>
        </row>
        <row r="1003">
          <cell r="A1003">
            <v>760013722</v>
          </cell>
          <cell r="B1003" t="str">
            <v>INSTAPATCH MODULAR SHELF</v>
          </cell>
          <cell r="C1003" t="str">
            <v>MS-4U MODULAR SHELF</v>
          </cell>
          <cell r="D1003">
            <v>1</v>
          </cell>
          <cell r="E1003">
            <v>400</v>
          </cell>
          <cell r="F1003">
            <v>1</v>
          </cell>
          <cell r="G1003" t="str">
            <v xml:space="preserve"> </v>
          </cell>
          <cell r="H1003" t="str">
            <v>InstaPATCH Panels</v>
          </cell>
          <cell r="I1003" t="str">
            <v>InstaPATCH</v>
          </cell>
        </row>
        <row r="1004">
          <cell r="A1004">
            <v>760015412</v>
          </cell>
          <cell r="B1004" t="str">
            <v>ADAPTER PANEL</v>
          </cell>
          <cell r="C1004" t="str">
            <v>2XMPO</v>
          </cell>
          <cell r="D1004">
            <v>1</v>
          </cell>
          <cell r="E1004">
            <v>53.48</v>
          </cell>
          <cell r="F1004">
            <v>1</v>
          </cell>
          <cell r="G1004" t="str">
            <v xml:space="preserve"> </v>
          </cell>
          <cell r="H1004" t="str">
            <v>InstaPATCH Panels</v>
          </cell>
          <cell r="I1004" t="str">
            <v>InstaPATCH</v>
          </cell>
        </row>
        <row r="1005">
          <cell r="A1005">
            <v>760016063</v>
          </cell>
          <cell r="B1005" t="str">
            <v>INSTAPATCH BLANK PANEL</v>
          </cell>
          <cell r="C1005" t="str">
            <v>MP-1U &amp; MS-4U, BLK 6/PK</v>
          </cell>
          <cell r="D1005">
            <v>1</v>
          </cell>
          <cell r="E1005">
            <v>48</v>
          </cell>
          <cell r="F1005">
            <v>1</v>
          </cell>
          <cell r="G1005" t="str">
            <v xml:space="preserve"> </v>
          </cell>
          <cell r="H1005" t="str">
            <v>InstaPATCH Panels</v>
          </cell>
          <cell r="I1005" t="str">
            <v>InstaPATCH</v>
          </cell>
        </row>
        <row r="1006">
          <cell r="A1006">
            <v>760017541</v>
          </cell>
          <cell r="B1006" t="str">
            <v>M30FP-3RCA-110 ADAPTER</v>
          </cell>
          <cell r="C1006" t="str">
            <v>BLACK</v>
          </cell>
          <cell r="D1006">
            <v>25</v>
          </cell>
          <cell r="E1006">
            <v>5.62</v>
          </cell>
          <cell r="F1006">
            <v>1</v>
          </cell>
          <cell r="G1006" t="str">
            <v>Price Increase</v>
          </cell>
          <cell r="H1006" t="str">
            <v>Adapters</v>
          </cell>
          <cell r="I1006" t="str">
            <v>Solution Accessory - Copper</v>
          </cell>
        </row>
        <row r="1007">
          <cell r="A1007">
            <v>760017558</v>
          </cell>
          <cell r="B1007" t="str">
            <v>M30FP-3RCA-110 ADAPTER</v>
          </cell>
          <cell r="C1007" t="str">
            <v>IVORY</v>
          </cell>
          <cell r="D1007">
            <v>25</v>
          </cell>
          <cell r="E1007">
            <v>5.62</v>
          </cell>
          <cell r="F1007">
            <v>1</v>
          </cell>
          <cell r="G1007" t="str">
            <v>Price Increase</v>
          </cell>
          <cell r="H1007" t="str">
            <v>Adapters</v>
          </cell>
          <cell r="I1007" t="str">
            <v>Solution Accessory - Copper</v>
          </cell>
        </row>
        <row r="1008">
          <cell r="A1008">
            <v>760017566</v>
          </cell>
          <cell r="B1008" t="str">
            <v>M30FP-3RCA-110 ADAPTER</v>
          </cell>
          <cell r="C1008" t="str">
            <v>WHITE</v>
          </cell>
          <cell r="D1008">
            <v>25</v>
          </cell>
          <cell r="E1008">
            <v>5.62</v>
          </cell>
          <cell r="F1008">
            <v>1</v>
          </cell>
          <cell r="G1008" t="str">
            <v>Price Increase</v>
          </cell>
          <cell r="H1008" t="str">
            <v>Adapters</v>
          </cell>
          <cell r="I1008" t="str">
            <v>Solution Accessory - Copper</v>
          </cell>
        </row>
        <row r="1009">
          <cell r="A1009">
            <v>760017574</v>
          </cell>
          <cell r="B1009" t="str">
            <v>M30FP-3RCA-110 ADAPTER</v>
          </cell>
          <cell r="C1009" t="str">
            <v>GRAY</v>
          </cell>
          <cell r="D1009">
            <v>25</v>
          </cell>
          <cell r="E1009">
            <v>5.62</v>
          </cell>
          <cell r="F1009">
            <v>1</v>
          </cell>
          <cell r="G1009" t="str">
            <v>Price Increase</v>
          </cell>
          <cell r="H1009" t="str">
            <v>Adapters</v>
          </cell>
          <cell r="I1009" t="str">
            <v>Solution Accessory - Copper</v>
          </cell>
        </row>
        <row r="1010">
          <cell r="A1010">
            <v>760017848</v>
          </cell>
          <cell r="B1010" t="str">
            <v>Fiber iPATCH Panel</v>
          </cell>
          <cell r="C1010" t="str">
            <v>iPATCH 600A LC</v>
          </cell>
          <cell r="D1010">
            <v>1</v>
          </cell>
          <cell r="E1010">
            <v>735</v>
          </cell>
          <cell r="F1010">
            <v>1</v>
          </cell>
          <cell r="G1010" t="str">
            <v xml:space="preserve"> </v>
          </cell>
          <cell r="H1010" t="str">
            <v>Fiber Panels</v>
          </cell>
          <cell r="I1010" t="str">
            <v>iPATCH</v>
          </cell>
        </row>
        <row r="1011">
          <cell r="A1011">
            <v>760017855</v>
          </cell>
          <cell r="B1011" t="str">
            <v>Fiber iPATCH Panel</v>
          </cell>
          <cell r="C1011" t="str">
            <v>iPATCH 600B LC</v>
          </cell>
          <cell r="D1011">
            <v>1</v>
          </cell>
          <cell r="E1011">
            <v>795</v>
          </cell>
          <cell r="F1011">
            <v>1</v>
          </cell>
          <cell r="G1011" t="str">
            <v xml:space="preserve"> </v>
          </cell>
          <cell r="H1011" t="str">
            <v>Fiber Panels</v>
          </cell>
          <cell r="I1011" t="str">
            <v>iPATCH</v>
          </cell>
        </row>
        <row r="1012">
          <cell r="A1012">
            <v>760017947</v>
          </cell>
          <cell r="B1012" t="str">
            <v>FIBER CABLE TERASPEED</v>
          </cell>
          <cell r="C1012" t="str">
            <v>5023 032A WXBK</v>
          </cell>
          <cell r="D1012">
            <v>1640</v>
          </cell>
          <cell r="E1012">
            <v>1.3</v>
          </cell>
          <cell r="F1012">
            <v>1</v>
          </cell>
          <cell r="H1012" t="str">
            <v>Fiber Cable</v>
          </cell>
          <cell r="I1012" t="str">
            <v>TeraSPEED</v>
          </cell>
        </row>
        <row r="1013">
          <cell r="A1013">
            <v>760018820</v>
          </cell>
          <cell r="B1013" t="str">
            <v xml:space="preserve">6 FIBER </v>
          </cell>
          <cell r="C1013" t="str">
            <v>BREAKOUT KIT</v>
          </cell>
          <cell r="D1013">
            <v>1</v>
          </cell>
          <cell r="E1013">
            <v>36</v>
          </cell>
          <cell r="F1013">
            <v>1</v>
          </cell>
          <cell r="H1013" t="str">
            <v>Fiber Kit</v>
          </cell>
          <cell r="I1013" t="str">
            <v>OptiSPEED</v>
          </cell>
        </row>
        <row r="1014">
          <cell r="A1014">
            <v>760019075</v>
          </cell>
          <cell r="B1014" t="str">
            <v>CABLE LG BUILDING</v>
          </cell>
          <cell r="C1014" t="str">
            <v>5202 024A WHYL</v>
          </cell>
          <cell r="D1014">
            <v>1640</v>
          </cell>
          <cell r="E1014">
            <v>2.2999999999999998</v>
          </cell>
          <cell r="F1014">
            <v>1</v>
          </cell>
          <cell r="H1014" t="str">
            <v>Fiber Cable</v>
          </cell>
          <cell r="I1014" t="str">
            <v>TeraSPEED</v>
          </cell>
        </row>
        <row r="1015">
          <cell r="A1015">
            <v>760019109</v>
          </cell>
          <cell r="B1015" t="str">
            <v>CABLE LG BUILDING</v>
          </cell>
          <cell r="C1015" t="str">
            <v>5202 024A ZHAQ</v>
          </cell>
          <cell r="D1015">
            <v>1</v>
          </cell>
          <cell r="E1015">
            <v>3.7374545454545451</v>
          </cell>
          <cell r="F1015">
            <v>1</v>
          </cell>
          <cell r="H1015" t="str">
            <v>Fiber Cable</v>
          </cell>
          <cell r="I1015" t="str">
            <v>LazrSPEED</v>
          </cell>
        </row>
        <row r="1016">
          <cell r="A1016">
            <v>760019562</v>
          </cell>
          <cell r="B1016" t="str">
            <v>CONNECTOR</v>
          </cell>
          <cell r="C1016" t="str">
            <v xml:space="preserve">P6001B-Z-125-100 SC </v>
          </cell>
          <cell r="D1016">
            <v>1</v>
          </cell>
          <cell r="E1016">
            <v>1135</v>
          </cell>
          <cell r="F1016">
            <v>1</v>
          </cell>
          <cell r="H1016" t="str">
            <v>Fiber Connectors</v>
          </cell>
          <cell r="I1016" t="str">
            <v>Solution Accessory - Fibre</v>
          </cell>
        </row>
        <row r="1017">
          <cell r="A1017">
            <v>760021683</v>
          </cell>
          <cell r="B1017" t="str">
            <v>CABLE ELECTRONIC</v>
          </cell>
          <cell r="C1017" t="str">
            <v>1091 004ABL R1000</v>
          </cell>
          <cell r="D1017">
            <v>270000</v>
          </cell>
          <cell r="E1017">
            <v>284.20999999999998</v>
          </cell>
          <cell r="F1017">
            <v>1000</v>
          </cell>
          <cell r="G1017" t="str">
            <v>Price Increase</v>
          </cell>
          <cell r="H1017" t="str">
            <v>Copper Cable X10D</v>
          </cell>
          <cell r="I1017" t="str">
            <v>GigaSPEED X10D</v>
          </cell>
        </row>
        <row r="1018">
          <cell r="A1018">
            <v>760021709</v>
          </cell>
          <cell r="B1018" t="str">
            <v>CABLE ELECTRONIC</v>
          </cell>
          <cell r="C1018" t="str">
            <v>1091 004ASL R1000</v>
          </cell>
          <cell r="D1018">
            <v>27000</v>
          </cell>
          <cell r="E1018">
            <v>284.20999999999998</v>
          </cell>
          <cell r="F1018">
            <v>1000</v>
          </cell>
          <cell r="G1018" t="str">
            <v>Price Increase</v>
          </cell>
          <cell r="H1018" t="str">
            <v>Copper Cable X10D</v>
          </cell>
          <cell r="I1018" t="str">
            <v>GigaSPEED X10D</v>
          </cell>
        </row>
        <row r="1019">
          <cell r="A1019">
            <v>760021717</v>
          </cell>
          <cell r="B1019" t="str">
            <v>CABLE ELECTRONIC</v>
          </cell>
          <cell r="C1019" t="str">
            <v>1091 004AWH R1000</v>
          </cell>
          <cell r="D1019">
            <v>270000</v>
          </cell>
          <cell r="E1019">
            <v>284.20999999999998</v>
          </cell>
          <cell r="F1019">
            <v>1000</v>
          </cell>
          <cell r="G1019" t="str">
            <v>Price Increase</v>
          </cell>
          <cell r="H1019" t="str">
            <v>Copper Cable X10D</v>
          </cell>
          <cell r="I1019" t="str">
            <v>GigaSPEED X10D</v>
          </cell>
        </row>
        <row r="1020">
          <cell r="A1020">
            <v>760021790</v>
          </cell>
          <cell r="B1020" t="str">
            <v>PANEL</v>
          </cell>
          <cell r="C1020" t="str">
            <v>SC,6-DUPLEX ADAPTER</v>
          </cell>
          <cell r="D1020">
            <v>1</v>
          </cell>
          <cell r="E1020">
            <v>75</v>
          </cell>
          <cell r="F1020">
            <v>1</v>
          </cell>
          <cell r="G1020" t="str">
            <v xml:space="preserve"> </v>
          </cell>
          <cell r="H1020" t="str">
            <v>Fiber Panels</v>
          </cell>
          <cell r="I1020" t="str">
            <v>Solution Accessory - Fibre</v>
          </cell>
        </row>
        <row r="1021">
          <cell r="A1021">
            <v>760021832</v>
          </cell>
          <cell r="B1021" t="str">
            <v>PANEL</v>
          </cell>
          <cell r="C1021" t="str">
            <v>ST, 12 ADAPTER</v>
          </cell>
          <cell r="D1021">
            <v>1</v>
          </cell>
          <cell r="E1021">
            <v>85</v>
          </cell>
          <cell r="F1021">
            <v>1</v>
          </cell>
          <cell r="G1021" t="str">
            <v xml:space="preserve"> </v>
          </cell>
          <cell r="H1021" t="str">
            <v>Fiber Panels</v>
          </cell>
          <cell r="I1021" t="str">
            <v>Solution Accessory - Fibre</v>
          </cell>
        </row>
        <row r="1022">
          <cell r="A1022">
            <v>760023200</v>
          </cell>
          <cell r="B1022" t="str">
            <v>SHELF MODULAR COMBO</v>
          </cell>
          <cell r="C1022" t="str">
            <v>1000G2-4U-MOD-SD</v>
          </cell>
          <cell r="D1022">
            <v>1</v>
          </cell>
          <cell r="E1022">
            <v>792.72</v>
          </cell>
          <cell r="F1022">
            <v>1</v>
          </cell>
          <cell r="G1022" t="str">
            <v xml:space="preserve"> </v>
          </cell>
          <cell r="H1022" t="str">
            <v>Fiber Panels</v>
          </cell>
          <cell r="I1022" t="str">
            <v>Solution Accessory - Fibre</v>
          </cell>
        </row>
        <row r="1023">
          <cell r="A1023">
            <v>760023226</v>
          </cell>
          <cell r="B1023" t="str">
            <v>CABLE ELECTRONIC</v>
          </cell>
          <cell r="C1023" t="str">
            <v>3091 004AWH R1000</v>
          </cell>
          <cell r="D1023">
            <v>27000</v>
          </cell>
          <cell r="E1023">
            <v>301.05</v>
          </cell>
          <cell r="F1023">
            <v>1000</v>
          </cell>
          <cell r="G1023" t="str">
            <v>Price Increase</v>
          </cell>
          <cell r="H1023" t="str">
            <v>Copper Cable X10D</v>
          </cell>
          <cell r="I1023" t="str">
            <v>GigaSPEED X10D</v>
          </cell>
        </row>
        <row r="1024">
          <cell r="A1024">
            <v>760023234</v>
          </cell>
          <cell r="B1024" t="str">
            <v>CABLE ELECTRONIC</v>
          </cell>
          <cell r="C1024" t="str">
            <v>3091 004AWH R3000</v>
          </cell>
          <cell r="D1024">
            <v>24000</v>
          </cell>
          <cell r="E1024">
            <v>301.05</v>
          </cell>
          <cell r="F1024">
            <v>1000</v>
          </cell>
          <cell r="G1024" t="str">
            <v>Price Increase</v>
          </cell>
          <cell r="H1024" t="str">
            <v>Copper Cable X10D</v>
          </cell>
          <cell r="I1024" t="str">
            <v>GigaSPEED X10D</v>
          </cell>
        </row>
        <row r="1025">
          <cell r="A1025">
            <v>760023242</v>
          </cell>
          <cell r="B1025" t="str">
            <v>CABLE ELECTRONIC</v>
          </cell>
          <cell r="C1025" t="str">
            <v>3091 004ABL R1000</v>
          </cell>
          <cell r="D1025">
            <v>270000</v>
          </cell>
          <cell r="E1025">
            <v>301.05</v>
          </cell>
          <cell r="F1025">
            <v>1000</v>
          </cell>
          <cell r="G1025" t="str">
            <v>Price Increase</v>
          </cell>
          <cell r="H1025" t="str">
            <v>Copper Cable X10D</v>
          </cell>
          <cell r="I1025" t="str">
            <v>GigaSPEED X10D</v>
          </cell>
        </row>
        <row r="1026">
          <cell r="A1026">
            <v>760023275</v>
          </cell>
          <cell r="B1026" t="str">
            <v>CABLE ELECTRONIC</v>
          </cell>
          <cell r="C1026" t="str">
            <v>3091 004ABL R3000</v>
          </cell>
          <cell r="D1026">
            <v>240000</v>
          </cell>
          <cell r="E1026">
            <v>301.05</v>
          </cell>
          <cell r="F1026">
            <v>1000</v>
          </cell>
          <cell r="G1026" t="str">
            <v>Price Increase</v>
          </cell>
          <cell r="H1026" t="str">
            <v>Copper Cable X10D</v>
          </cell>
          <cell r="I1026" t="str">
            <v>GigaSPEED X10D</v>
          </cell>
        </row>
        <row r="1027">
          <cell r="A1027">
            <v>760023283</v>
          </cell>
          <cell r="B1027" t="str">
            <v>IPATCH JUMPER CABLE</v>
          </cell>
          <cell r="C1027" t="str">
            <v>FOR COPPER PANELS</v>
          </cell>
          <cell r="D1027">
            <v>25</v>
          </cell>
          <cell r="E1027">
            <v>26.32</v>
          </cell>
          <cell r="F1027">
            <v>1</v>
          </cell>
          <cell r="G1027" t="str">
            <v>Price Increase</v>
          </cell>
          <cell r="H1027" t="str">
            <v>Copper Cable</v>
          </cell>
          <cell r="I1027" t="str">
            <v>iPATCH</v>
          </cell>
        </row>
        <row r="1028">
          <cell r="A1028">
            <v>760023309</v>
          </cell>
          <cell r="B1028" t="str">
            <v>IPATCH JUMPER CAB</v>
          </cell>
          <cell r="C1028" t="str">
            <v>IPATCH JUMPER 600A</v>
          </cell>
          <cell r="D1028">
            <v>25</v>
          </cell>
          <cell r="E1028">
            <v>16.57</v>
          </cell>
          <cell r="F1028">
            <v>1</v>
          </cell>
          <cell r="G1028" t="str">
            <v>Price Increase</v>
          </cell>
          <cell r="H1028" t="str">
            <v>Copper Cable</v>
          </cell>
          <cell r="I1028" t="str">
            <v>iPATCH</v>
          </cell>
        </row>
        <row r="1029">
          <cell r="A1029">
            <v>760023556</v>
          </cell>
          <cell r="B1029" t="str">
            <v>M-SERIES MODULAR I/O</v>
          </cell>
          <cell r="C1029" t="str">
            <v>MGS500-003-BLACK</v>
          </cell>
          <cell r="D1029">
            <v>25</v>
          </cell>
          <cell r="E1029">
            <v>16.399999999999999</v>
          </cell>
          <cell r="F1029">
            <v>1</v>
          </cell>
          <cell r="G1029" t="str">
            <v>Price Increase</v>
          </cell>
          <cell r="H1029" t="str">
            <v>Copper Outlets X10D</v>
          </cell>
          <cell r="I1029" t="str">
            <v>GigaSPEED X10D</v>
          </cell>
        </row>
        <row r="1030">
          <cell r="A1030">
            <v>760023564</v>
          </cell>
          <cell r="B1030" t="str">
            <v>M-SERIES MODULAR I/O</v>
          </cell>
          <cell r="C1030" t="str">
            <v>MGS500-112-MODULE-ORANGE</v>
          </cell>
          <cell r="D1030">
            <v>25</v>
          </cell>
          <cell r="E1030">
            <v>16.399999999999999</v>
          </cell>
          <cell r="F1030">
            <v>1</v>
          </cell>
          <cell r="G1030" t="str">
            <v>Price Increase</v>
          </cell>
          <cell r="H1030" t="str">
            <v>Copper Outlets X10D</v>
          </cell>
          <cell r="I1030" t="str">
            <v>GigaSPEED X10D</v>
          </cell>
        </row>
        <row r="1031">
          <cell r="A1031">
            <v>760023572</v>
          </cell>
          <cell r="B1031" t="str">
            <v>M-SERIES MODULAR I/O</v>
          </cell>
          <cell r="C1031" t="str">
            <v>MGS500-123-MODULE-YELLOW</v>
          </cell>
          <cell r="D1031">
            <v>25</v>
          </cell>
          <cell r="E1031">
            <v>16.399999999999999</v>
          </cell>
          <cell r="F1031">
            <v>1</v>
          </cell>
          <cell r="G1031" t="str">
            <v>Price Increase</v>
          </cell>
          <cell r="H1031" t="str">
            <v>Copper Outlets X10D</v>
          </cell>
          <cell r="I1031" t="str">
            <v>GigaSPEED X10D</v>
          </cell>
        </row>
        <row r="1032">
          <cell r="A1032">
            <v>760023580</v>
          </cell>
          <cell r="B1032" t="str">
            <v>M-SERIES MODULAR I/O</v>
          </cell>
          <cell r="C1032" t="str">
            <v>MGS500-215-MODULE-CREAM</v>
          </cell>
          <cell r="D1032">
            <v>25</v>
          </cell>
          <cell r="E1032">
            <v>16.399999999999999</v>
          </cell>
          <cell r="F1032">
            <v>1</v>
          </cell>
          <cell r="G1032" t="str">
            <v>Price Increase</v>
          </cell>
          <cell r="H1032" t="str">
            <v>Copper Outlets X10D</v>
          </cell>
          <cell r="I1032" t="str">
            <v>GigaSPEED X10D</v>
          </cell>
        </row>
        <row r="1033">
          <cell r="A1033">
            <v>760023598</v>
          </cell>
          <cell r="B1033" t="str">
            <v>M-SERIES MODULAR I/O</v>
          </cell>
          <cell r="C1033" t="str">
            <v>MGS500-226-MODULE-GREEN</v>
          </cell>
          <cell r="D1033">
            <v>25</v>
          </cell>
          <cell r="E1033">
            <v>16.399999999999999</v>
          </cell>
          <cell r="F1033">
            <v>1</v>
          </cell>
          <cell r="G1033" t="str">
            <v>Price Increase</v>
          </cell>
          <cell r="H1033" t="str">
            <v>Copper Outlets X10D</v>
          </cell>
          <cell r="I1033" t="str">
            <v>GigaSPEED X10D</v>
          </cell>
        </row>
        <row r="1034">
          <cell r="A1034">
            <v>760023606</v>
          </cell>
          <cell r="B1034" t="str">
            <v>M-SERIES MODULAR I/O</v>
          </cell>
          <cell r="C1034" t="str">
            <v>MGS500-246-IVORY</v>
          </cell>
          <cell r="D1034">
            <v>25</v>
          </cell>
          <cell r="E1034">
            <v>16.399999999999999</v>
          </cell>
          <cell r="F1034">
            <v>1</v>
          </cell>
          <cell r="G1034" t="str">
            <v>Price Increase</v>
          </cell>
          <cell r="H1034" t="str">
            <v>Copper Outlets X10D</v>
          </cell>
          <cell r="I1034" t="str">
            <v>GigaSPEED X10D</v>
          </cell>
        </row>
        <row r="1035">
          <cell r="A1035">
            <v>760023614</v>
          </cell>
          <cell r="B1035" t="str">
            <v>M-SERIES MODULAR I/O</v>
          </cell>
          <cell r="C1035" t="str">
            <v>MGS500-262-WHITE</v>
          </cell>
          <cell r="D1035">
            <v>25</v>
          </cell>
          <cell r="E1035">
            <v>16.399999999999999</v>
          </cell>
          <cell r="F1035">
            <v>1</v>
          </cell>
          <cell r="G1035" t="str">
            <v>Price Increase</v>
          </cell>
          <cell r="H1035" t="str">
            <v>Copper Outlets X10D</v>
          </cell>
          <cell r="I1035" t="str">
            <v>GigaSPEED X10D</v>
          </cell>
        </row>
        <row r="1036">
          <cell r="A1036">
            <v>760023622</v>
          </cell>
          <cell r="B1036" t="str">
            <v>M-SERIES MODULAR I/O</v>
          </cell>
          <cell r="C1036" t="str">
            <v>MGS500-270-MODULE-GRAY</v>
          </cell>
          <cell r="D1036">
            <v>25</v>
          </cell>
          <cell r="E1036">
            <v>16.399999999999999</v>
          </cell>
          <cell r="F1036">
            <v>1</v>
          </cell>
          <cell r="G1036" t="str">
            <v>Price Increase</v>
          </cell>
          <cell r="H1036" t="str">
            <v>Copper Outlets X10D</v>
          </cell>
          <cell r="I1036" t="str">
            <v>GigaSPEED X10D</v>
          </cell>
        </row>
        <row r="1037">
          <cell r="A1037">
            <v>760023630</v>
          </cell>
          <cell r="B1037" t="str">
            <v>M-SERIES MODULAR I/O</v>
          </cell>
          <cell r="C1037" t="str">
            <v>MGS500-317-MODULE-RED</v>
          </cell>
          <cell r="D1037">
            <v>25</v>
          </cell>
          <cell r="E1037">
            <v>16.399999999999999</v>
          </cell>
          <cell r="F1037">
            <v>1</v>
          </cell>
          <cell r="G1037" t="str">
            <v>Price Increase</v>
          </cell>
          <cell r="H1037" t="str">
            <v>Copper Outlets X10D</v>
          </cell>
          <cell r="I1037" t="str">
            <v>GigaSPEED X10D</v>
          </cell>
        </row>
        <row r="1038">
          <cell r="A1038">
            <v>760023648</v>
          </cell>
          <cell r="B1038" t="str">
            <v>M-SERIES MODULAR I/O</v>
          </cell>
          <cell r="C1038" t="str">
            <v xml:space="preserve">MGS500-318-BLUE </v>
          </cell>
          <cell r="D1038">
            <v>25</v>
          </cell>
          <cell r="E1038">
            <v>16.399999999999999</v>
          </cell>
          <cell r="F1038">
            <v>1</v>
          </cell>
          <cell r="G1038" t="str">
            <v>Price Increase</v>
          </cell>
          <cell r="H1038" t="str">
            <v>Copper Outlets X10D</v>
          </cell>
          <cell r="I1038" t="str">
            <v>GigaSPEED X10D</v>
          </cell>
        </row>
        <row r="1039">
          <cell r="A1039">
            <v>760023655</v>
          </cell>
          <cell r="B1039" t="str">
            <v>M-SERIES MODULAR I/O</v>
          </cell>
          <cell r="C1039" t="str">
            <v>MGS500-361-MODULE-VIOLET</v>
          </cell>
          <cell r="D1039">
            <v>25</v>
          </cell>
          <cell r="E1039">
            <v>16.399999999999999</v>
          </cell>
          <cell r="F1039">
            <v>1</v>
          </cell>
          <cell r="G1039" t="str">
            <v>Price Increase</v>
          </cell>
          <cell r="H1039" t="str">
            <v>Copper Outlets X10D</v>
          </cell>
          <cell r="I1039" t="str">
            <v>GigaSPEED X10D</v>
          </cell>
        </row>
        <row r="1040">
          <cell r="A1040">
            <v>760024190</v>
          </cell>
          <cell r="B1040" t="str">
            <v>CABLE ELECTRONIC</v>
          </cell>
          <cell r="C1040" t="str">
            <v>2091 004ABL R1000</v>
          </cell>
          <cell r="D1040">
            <v>27000</v>
          </cell>
          <cell r="E1040">
            <v>944.21</v>
          </cell>
          <cell r="F1040">
            <v>1000</v>
          </cell>
          <cell r="G1040" t="str">
            <v>Price Increase</v>
          </cell>
          <cell r="H1040" t="str">
            <v>Copper Cable X10D</v>
          </cell>
          <cell r="I1040" t="str">
            <v>GigaSPEED X10D</v>
          </cell>
        </row>
        <row r="1041">
          <cell r="A1041">
            <v>760024208</v>
          </cell>
          <cell r="B1041" t="str">
            <v>CABLE ELECTRONIC</v>
          </cell>
          <cell r="C1041" t="str">
            <v>2091 004ASL R1000</v>
          </cell>
          <cell r="D1041">
            <v>27000</v>
          </cell>
          <cell r="E1041">
            <v>944.21</v>
          </cell>
          <cell r="F1041">
            <v>1000</v>
          </cell>
          <cell r="G1041" t="str">
            <v>Price Increase</v>
          </cell>
          <cell r="H1041" t="str">
            <v>Copper Cable X10D</v>
          </cell>
          <cell r="I1041" t="str">
            <v>GigaSPEED X10D</v>
          </cell>
        </row>
        <row r="1042">
          <cell r="A1042">
            <v>760024216</v>
          </cell>
          <cell r="B1042" t="str">
            <v>CABLE ELECTRONIC</v>
          </cell>
          <cell r="C1042" t="str">
            <v>2091 004AWH R1000</v>
          </cell>
          <cell r="D1042">
            <v>27000</v>
          </cell>
          <cell r="E1042">
            <v>944.21</v>
          </cell>
          <cell r="F1042">
            <v>1000</v>
          </cell>
          <cell r="G1042" t="str">
            <v>Price Increase</v>
          </cell>
          <cell r="H1042" t="str">
            <v>Copper Cable X10D</v>
          </cell>
          <cell r="I1042" t="str">
            <v>GigaSPEED X10D</v>
          </cell>
        </row>
        <row r="1043">
          <cell r="A1043">
            <v>760024372</v>
          </cell>
          <cell r="B1043" t="str">
            <v>PANEL</v>
          </cell>
          <cell r="C1043" t="str">
            <v>1000-12SC-DPLX</v>
          </cell>
          <cell r="D1043">
            <v>1</v>
          </cell>
          <cell r="E1043">
            <v>28.5</v>
          </cell>
          <cell r="F1043">
            <v>1</v>
          </cell>
          <cell r="G1043" t="str">
            <v xml:space="preserve"> </v>
          </cell>
          <cell r="H1043" t="str">
            <v>Fiber Panels</v>
          </cell>
          <cell r="I1043" t="str">
            <v>Solution Accessory - Fibre</v>
          </cell>
        </row>
        <row r="1044">
          <cell r="A1044">
            <v>760024380</v>
          </cell>
          <cell r="B1044" t="str">
            <v>PANEL</v>
          </cell>
          <cell r="C1044" t="str">
            <v>1000-12ST-SPLX</v>
          </cell>
          <cell r="D1044">
            <v>1</v>
          </cell>
          <cell r="E1044">
            <v>36.5</v>
          </cell>
          <cell r="F1044">
            <v>1</v>
          </cell>
          <cell r="G1044" t="str">
            <v xml:space="preserve"> </v>
          </cell>
          <cell r="H1044" t="str">
            <v>Fiber Panels</v>
          </cell>
          <cell r="I1044" t="str">
            <v>Solution Accessory - Fibre</v>
          </cell>
        </row>
        <row r="1045">
          <cell r="A1045">
            <v>760024588</v>
          </cell>
          <cell r="B1045" t="str">
            <v>IPATCH RACK MANAGER</v>
          </cell>
          <cell r="C1045" t="str">
            <v>RACK MANAGER PLUS</v>
          </cell>
          <cell r="D1045">
            <v>1</v>
          </cell>
          <cell r="E1045">
            <v>3336.84</v>
          </cell>
          <cell r="F1045">
            <v>1</v>
          </cell>
          <cell r="G1045" t="str">
            <v>Price Increase</v>
          </cell>
          <cell r="H1045" t="str">
            <v>Copper Panels</v>
          </cell>
          <cell r="I1045" t="str">
            <v>iPATCH</v>
          </cell>
        </row>
        <row r="1046">
          <cell r="A1046">
            <v>760026245</v>
          </cell>
          <cell r="B1046" t="str">
            <v>1000G2 PANEL</v>
          </cell>
          <cell r="C1046" t="str">
            <v>4U-UP-SD (EMPTY SHELF)</v>
          </cell>
          <cell r="D1046">
            <v>1</v>
          </cell>
          <cell r="E1046">
            <v>792.73</v>
          </cell>
          <cell r="F1046">
            <v>1</v>
          </cell>
          <cell r="G1046" t="str">
            <v xml:space="preserve"> </v>
          </cell>
          <cell r="H1046" t="str">
            <v>Fiber Panels</v>
          </cell>
          <cell r="I1046" t="str">
            <v>Solution Accessory - Fibre</v>
          </cell>
        </row>
        <row r="1047">
          <cell r="A1047">
            <v>760026369</v>
          </cell>
          <cell r="B1047" t="str">
            <v>PANEL</v>
          </cell>
          <cell r="C1047" t="str">
            <v>1000-8LC-SPLX</v>
          </cell>
          <cell r="D1047">
            <v>25</v>
          </cell>
          <cell r="E1047">
            <v>22.35</v>
          </cell>
          <cell r="F1047">
            <v>1</v>
          </cell>
          <cell r="G1047" t="str">
            <v xml:space="preserve"> </v>
          </cell>
          <cell r="H1047" t="str">
            <v>Fiber Panels</v>
          </cell>
          <cell r="I1047" t="str">
            <v>Solution Accessory - Fibre</v>
          </cell>
        </row>
        <row r="1048">
          <cell r="A1048">
            <v>760026518</v>
          </cell>
          <cell r="B1048" t="str">
            <v>CABLE ELECTRONIC</v>
          </cell>
          <cell r="C1048" t="str">
            <v>1061 025FSL 25/24 R1000</v>
          </cell>
          <cell r="D1048">
            <v>1000</v>
          </cell>
          <cell r="E1048">
            <v>1914.74</v>
          </cell>
          <cell r="F1048">
            <v>1000</v>
          </cell>
          <cell r="G1048" t="str">
            <v>Price Increase</v>
          </cell>
          <cell r="H1048" t="str">
            <v>Copper Cable</v>
          </cell>
          <cell r="I1048" t="str">
            <v>PowerSUM</v>
          </cell>
        </row>
        <row r="1049">
          <cell r="A1049">
            <v>760026526</v>
          </cell>
          <cell r="B1049" t="str">
            <v>CABLE ELECTRONIC</v>
          </cell>
          <cell r="C1049" t="str">
            <v>1061 025FSL 25/24 R4000</v>
          </cell>
          <cell r="D1049">
            <v>4000</v>
          </cell>
          <cell r="E1049">
            <v>1914.74</v>
          </cell>
          <cell r="F1049">
            <v>1000</v>
          </cell>
          <cell r="G1049" t="str">
            <v>Price Increase</v>
          </cell>
          <cell r="H1049" t="str">
            <v>Copper Cable</v>
          </cell>
          <cell r="I1049" t="str">
            <v>PowerSUM</v>
          </cell>
        </row>
        <row r="1050">
          <cell r="A1050">
            <v>760026690</v>
          </cell>
          <cell r="B1050" t="str">
            <v>UNIVERSAL MODULAR PANEL</v>
          </cell>
          <cell r="C1050" t="str">
            <v>36 PORT PANEL KIT</v>
          </cell>
          <cell r="D1050">
            <v>1</v>
          </cell>
          <cell r="E1050">
            <v>143.15</v>
          </cell>
          <cell r="F1050">
            <v>1</v>
          </cell>
          <cell r="G1050" t="str">
            <v>Price Increase</v>
          </cell>
          <cell r="H1050" t="str">
            <v>UMP Panels</v>
          </cell>
          <cell r="I1050" t="str">
            <v>GigaSPEED X10D</v>
          </cell>
        </row>
        <row r="1051">
          <cell r="A1051">
            <v>760026708</v>
          </cell>
          <cell r="B1051" t="str">
            <v>UNIVERSAL MODULAR PANEL</v>
          </cell>
          <cell r="C1051" t="str">
            <v>FIBER PANEL KIT</v>
          </cell>
          <cell r="D1051">
            <v>1</v>
          </cell>
          <cell r="E1051">
            <v>131.18</v>
          </cell>
          <cell r="F1051">
            <v>1</v>
          </cell>
          <cell r="G1051" t="str">
            <v>Price Increase</v>
          </cell>
          <cell r="H1051" t="str">
            <v>UMP Panels</v>
          </cell>
          <cell r="I1051" t="str">
            <v>GigaSPEED X10D</v>
          </cell>
        </row>
        <row r="1052">
          <cell r="A1052">
            <v>760026724</v>
          </cell>
          <cell r="B1052" t="str">
            <v>UNIVERSAL MODULAR PANEL</v>
          </cell>
          <cell r="C1052" t="str">
            <v>12 PORT BEZEL KIT</v>
          </cell>
          <cell r="D1052">
            <v>1</v>
          </cell>
          <cell r="E1052">
            <v>7.78</v>
          </cell>
          <cell r="F1052">
            <v>1</v>
          </cell>
          <cell r="G1052" t="str">
            <v>Price Increase</v>
          </cell>
          <cell r="H1052" t="str">
            <v>UMP Panels</v>
          </cell>
          <cell r="I1052" t="str">
            <v>GigaSPEED X10D</v>
          </cell>
        </row>
        <row r="1053">
          <cell r="A1053">
            <v>760026732</v>
          </cell>
          <cell r="B1053" t="str">
            <v>UNIVERSAL MODULAR PANEL</v>
          </cell>
          <cell r="C1053" t="str">
            <v>FIBER BEZEL KIT(INSTAPAT</v>
          </cell>
          <cell r="D1053">
            <v>1</v>
          </cell>
          <cell r="E1053">
            <v>14.01</v>
          </cell>
          <cell r="F1053">
            <v>1</v>
          </cell>
          <cell r="G1053" t="str">
            <v>Price Increase</v>
          </cell>
          <cell r="H1053" t="str">
            <v>UMP Panels</v>
          </cell>
          <cell r="I1053" t="str">
            <v>Solution Accessory - Copper/Fibre</v>
          </cell>
        </row>
        <row r="1054">
          <cell r="A1054">
            <v>760026740</v>
          </cell>
          <cell r="B1054" t="str">
            <v>UNIVERSAL MODULAR PANEL</v>
          </cell>
          <cell r="C1054" t="str">
            <v>BLANK PANEL KIT</v>
          </cell>
          <cell r="D1054">
            <v>1</v>
          </cell>
          <cell r="E1054">
            <v>94.26</v>
          </cell>
          <cell r="F1054">
            <v>1</v>
          </cell>
          <cell r="G1054" t="str">
            <v>Price Increase</v>
          </cell>
          <cell r="H1054" t="str">
            <v>UMP Panels</v>
          </cell>
          <cell r="I1054" t="str">
            <v>GigaSPEED X10D</v>
          </cell>
        </row>
        <row r="1055">
          <cell r="A1055">
            <v>760026799</v>
          </cell>
          <cell r="B1055" t="str">
            <v>FLEXIMAX PANEL</v>
          </cell>
          <cell r="C1055" t="str">
            <v>10 INCH</v>
          </cell>
          <cell r="D1055">
            <v>1</v>
          </cell>
          <cell r="E1055">
            <v>37.450000000000003</v>
          </cell>
          <cell r="F1055">
            <v>1</v>
          </cell>
          <cell r="G1055" t="str">
            <v>Price Increase</v>
          </cell>
          <cell r="H1055" t="str">
            <v>Copper Panels</v>
          </cell>
          <cell r="I1055" t="str">
            <v>GigaSPEED XL</v>
          </cell>
        </row>
        <row r="1056">
          <cell r="A1056">
            <v>760027144</v>
          </cell>
          <cell r="B1056" t="str">
            <v>CABLE ELECTRONIC</v>
          </cell>
          <cell r="C1056" t="str">
            <v>1091 004ABL R3000</v>
          </cell>
          <cell r="D1056">
            <v>240000</v>
          </cell>
          <cell r="E1056">
            <v>284.20999999999998</v>
          </cell>
          <cell r="F1056">
            <v>1000</v>
          </cell>
          <cell r="G1056" t="str">
            <v>Price Increase</v>
          </cell>
          <cell r="H1056" t="str">
            <v>Copper Cable X10D</v>
          </cell>
          <cell r="I1056" t="str">
            <v>GigaSPEED X10D</v>
          </cell>
        </row>
        <row r="1057">
          <cell r="A1057">
            <v>760027151</v>
          </cell>
          <cell r="B1057" t="str">
            <v>CABLE ELECTRONIC</v>
          </cell>
          <cell r="C1057" t="str">
            <v>1091 004ASL R3000</v>
          </cell>
          <cell r="D1057">
            <v>24000</v>
          </cell>
          <cell r="E1057">
            <v>284.20999999999998</v>
          </cell>
          <cell r="F1057">
            <v>1000</v>
          </cell>
          <cell r="G1057" t="str">
            <v>Price Increase</v>
          </cell>
          <cell r="H1057" t="str">
            <v>Copper Cable X10D</v>
          </cell>
          <cell r="I1057" t="str">
            <v>GigaSPEED X10D</v>
          </cell>
        </row>
        <row r="1058">
          <cell r="A1058">
            <v>760027169</v>
          </cell>
          <cell r="B1058" t="str">
            <v>CABLE ELECTRONIC</v>
          </cell>
          <cell r="C1058" t="str">
            <v>1091 004AWH R3000</v>
          </cell>
          <cell r="D1058">
            <v>240000</v>
          </cell>
          <cell r="E1058">
            <v>284.20999999999998</v>
          </cell>
          <cell r="F1058">
            <v>1000</v>
          </cell>
          <cell r="G1058" t="str">
            <v>Price Increase</v>
          </cell>
          <cell r="H1058" t="str">
            <v>Copper Cable X10D</v>
          </cell>
          <cell r="I1058" t="str">
            <v>GigaSPEED X10D</v>
          </cell>
        </row>
        <row r="1059">
          <cell r="A1059">
            <v>760027342</v>
          </cell>
          <cell r="B1059" t="str">
            <v>SPLICE WALLET</v>
          </cell>
          <cell r="C1059" t="str">
            <v>SW-00EMPTY SPLICE WALLET</v>
          </cell>
          <cell r="D1059">
            <v>1</v>
          </cell>
          <cell r="E1059">
            <v>31.64</v>
          </cell>
          <cell r="F1059">
            <v>1</v>
          </cell>
          <cell r="G1059" t="str">
            <v xml:space="preserve"> </v>
          </cell>
          <cell r="H1059" t="str">
            <v>Fiber Misc</v>
          </cell>
          <cell r="I1059" t="str">
            <v>Solution Accessory - Fibre</v>
          </cell>
        </row>
        <row r="1060">
          <cell r="A1060">
            <v>760027433</v>
          </cell>
          <cell r="B1060" t="str">
            <v>PANEL</v>
          </cell>
          <cell r="C1060" t="str">
            <v>1000-24LC-SM</v>
          </cell>
          <cell r="D1060">
            <v>1</v>
          </cell>
          <cell r="E1060">
            <v>275</v>
          </cell>
          <cell r="F1060">
            <v>1</v>
          </cell>
          <cell r="G1060" t="str">
            <v xml:space="preserve"> </v>
          </cell>
          <cell r="H1060" t="str">
            <v>Fiber Panels</v>
          </cell>
          <cell r="I1060" t="str">
            <v>Solution Accessory - Fibre</v>
          </cell>
        </row>
        <row r="1061">
          <cell r="A1061">
            <v>760027441</v>
          </cell>
          <cell r="B1061" t="str">
            <v>PANEL</v>
          </cell>
          <cell r="C1061" t="str">
            <v>1000-24LC-MM</v>
          </cell>
          <cell r="D1061">
            <v>1</v>
          </cell>
          <cell r="E1061">
            <v>205</v>
          </cell>
          <cell r="F1061">
            <v>1</v>
          </cell>
          <cell r="G1061" t="str">
            <v xml:space="preserve"> </v>
          </cell>
          <cell r="H1061" t="str">
            <v>Fiber Panels</v>
          </cell>
          <cell r="I1061" t="str">
            <v>Solution Accessory - Fibre</v>
          </cell>
        </row>
        <row r="1062">
          <cell r="A1062">
            <v>760027516</v>
          </cell>
          <cell r="B1062" t="str">
            <v>RS-00 ROLOSPLICE KIT</v>
          </cell>
          <cell r="C1062" t="str">
            <v>SPLICE TRAY NOT INCL.</v>
          </cell>
          <cell r="D1062">
            <v>10</v>
          </cell>
          <cell r="E1062">
            <v>25</v>
          </cell>
          <cell r="F1062">
            <v>1</v>
          </cell>
          <cell r="G1062" t="str">
            <v xml:space="preserve"> </v>
          </cell>
          <cell r="H1062" t="str">
            <v>Fiber Panels</v>
          </cell>
          <cell r="I1062" t="str">
            <v>Solution Accessory - Fibre</v>
          </cell>
        </row>
        <row r="1063">
          <cell r="A1063">
            <v>760027714</v>
          </cell>
          <cell r="B1063" t="str">
            <v>PANEL SC</v>
          </cell>
          <cell r="C1063" t="str">
            <v>6-DUPLEX ADAPTER, SM</v>
          </cell>
          <cell r="D1063">
            <v>1</v>
          </cell>
          <cell r="E1063">
            <v>173.17</v>
          </cell>
          <cell r="F1063">
            <v>1</v>
          </cell>
          <cell r="G1063" t="str">
            <v xml:space="preserve"> </v>
          </cell>
          <cell r="H1063" t="str">
            <v>Fiber Misc</v>
          </cell>
          <cell r="I1063" t="str">
            <v>Solution Accessory - Fibre</v>
          </cell>
        </row>
        <row r="1064">
          <cell r="A1064">
            <v>760027722</v>
          </cell>
          <cell r="B1064" t="str">
            <v>PANEL</v>
          </cell>
          <cell r="C1064" t="str">
            <v>1000-12ST-SM</v>
          </cell>
          <cell r="D1064">
            <v>1</v>
          </cell>
          <cell r="E1064">
            <v>183</v>
          </cell>
          <cell r="F1064">
            <v>1</v>
          </cell>
          <cell r="G1064" t="str">
            <v xml:space="preserve"> </v>
          </cell>
          <cell r="H1064" t="str">
            <v>Fiber Panels</v>
          </cell>
          <cell r="I1064" t="str">
            <v>Solution Accessory - Fibre</v>
          </cell>
        </row>
        <row r="1065">
          <cell r="A1065">
            <v>760027748</v>
          </cell>
          <cell r="B1065" t="str">
            <v>MODG2-12LC-LS-PT</v>
          </cell>
          <cell r="C1065" t="str">
            <v>G2MOD-12LC-LS550 PIGTAIL</v>
          </cell>
          <cell r="D1065">
            <v>1</v>
          </cell>
          <cell r="E1065">
            <v>275</v>
          </cell>
          <cell r="F1065">
            <v>1</v>
          </cell>
          <cell r="G1065" t="str">
            <v xml:space="preserve"> </v>
          </cell>
          <cell r="H1065" t="str">
            <v>Fiber Panels</v>
          </cell>
          <cell r="I1065" t="str">
            <v>Solution Accessory - Fibre</v>
          </cell>
        </row>
        <row r="1066">
          <cell r="A1066">
            <v>760028209</v>
          </cell>
          <cell r="B1066" t="str">
            <v>PANEL</v>
          </cell>
          <cell r="C1066" t="str">
            <v>1000-24LC-LS</v>
          </cell>
          <cell r="D1066">
            <v>1</v>
          </cell>
          <cell r="E1066">
            <v>205</v>
          </cell>
          <cell r="F1066">
            <v>1</v>
          </cell>
          <cell r="G1066" t="str">
            <v xml:space="preserve"> </v>
          </cell>
          <cell r="H1066" t="str">
            <v>Fiber Panels</v>
          </cell>
          <cell r="I1066" t="str">
            <v>Solution Accessory - Fibre</v>
          </cell>
        </row>
        <row r="1067">
          <cell r="A1067">
            <v>760028324</v>
          </cell>
          <cell r="B1067" t="str">
            <v>600G2-1U-MOD-SD</v>
          </cell>
          <cell r="C1067" t="str">
            <v>MODULAR SHELF,1U,SLIDING</v>
          </cell>
          <cell r="D1067">
            <v>1</v>
          </cell>
          <cell r="E1067">
            <v>210</v>
          </cell>
          <cell r="F1067">
            <v>1</v>
          </cell>
          <cell r="G1067" t="str">
            <v xml:space="preserve"> </v>
          </cell>
          <cell r="H1067" t="str">
            <v>Fiber Panels</v>
          </cell>
          <cell r="I1067" t="str">
            <v>Solution Accessory - Fibre</v>
          </cell>
        </row>
        <row r="1068">
          <cell r="A1068">
            <v>760028332</v>
          </cell>
          <cell r="B1068" t="str">
            <v>600G2-1U-MOD-FX</v>
          </cell>
          <cell r="C1068" t="str">
            <v>MODULAR SHELF,1U,FIXED</v>
          </cell>
          <cell r="D1068">
            <v>1</v>
          </cell>
          <cell r="E1068">
            <v>190</v>
          </cell>
          <cell r="F1068">
            <v>1</v>
          </cell>
          <cell r="G1068" t="str">
            <v xml:space="preserve"> </v>
          </cell>
          <cell r="H1068" t="str">
            <v>Fiber Panels</v>
          </cell>
          <cell r="I1068" t="str">
            <v>Solution Accessory - Fibre</v>
          </cell>
        </row>
        <row r="1069">
          <cell r="A1069">
            <v>760028373</v>
          </cell>
          <cell r="B1069" t="str">
            <v>CAT6 OSP PROTECTOR</v>
          </cell>
          <cell r="C1069" t="str">
            <v>16 VOLT PROTECTOR DATA</v>
          </cell>
          <cell r="D1069">
            <v>1</v>
          </cell>
          <cell r="E1069">
            <v>159.93</v>
          </cell>
          <cell r="F1069">
            <v>1</v>
          </cell>
          <cell r="G1069" t="str">
            <v>Price Increase</v>
          </cell>
          <cell r="H1069" t="str">
            <v>Protectors</v>
          </cell>
          <cell r="I1069" t="str">
            <v>Solution Accessory - Copper</v>
          </cell>
        </row>
        <row r="1070">
          <cell r="A1070">
            <v>760028456</v>
          </cell>
          <cell r="B1070" t="str">
            <v>SYSTIMAX AIRSPEED</v>
          </cell>
          <cell r="C1070" t="str">
            <v>AP542 EU 4</v>
          </cell>
          <cell r="D1070">
            <v>1</v>
          </cell>
          <cell r="E1070">
            <v>758.57</v>
          </cell>
          <cell r="F1070">
            <v>1</v>
          </cell>
          <cell r="G1070" t="str">
            <v xml:space="preserve"> </v>
          </cell>
          <cell r="H1070" t="str">
            <v>Indoor Wireless</v>
          </cell>
          <cell r="I1070" t="str">
            <v>AirSPEED</v>
          </cell>
        </row>
        <row r="1071">
          <cell r="A1071">
            <v>760028464</v>
          </cell>
          <cell r="B1071" t="str">
            <v>SYSTIMAX AIRSPEED</v>
          </cell>
          <cell r="C1071" t="str">
            <v>AP542 UK</v>
          </cell>
          <cell r="D1071">
            <v>1</v>
          </cell>
          <cell r="E1071">
            <v>758.57</v>
          </cell>
          <cell r="F1071">
            <v>1</v>
          </cell>
          <cell r="G1071" t="str">
            <v xml:space="preserve"> </v>
          </cell>
          <cell r="H1071" t="str">
            <v>Indoor Wireless</v>
          </cell>
          <cell r="I1071" t="str">
            <v>AirSPEED</v>
          </cell>
        </row>
        <row r="1072">
          <cell r="A1072">
            <v>760028472</v>
          </cell>
          <cell r="B1072" t="str">
            <v>SYSTIMAX AIRSPEED</v>
          </cell>
          <cell r="C1072" t="str">
            <v>AP542 EU 8</v>
          </cell>
          <cell r="D1072">
            <v>1</v>
          </cell>
          <cell r="E1072">
            <v>758.57</v>
          </cell>
          <cell r="F1072">
            <v>1</v>
          </cell>
          <cell r="G1072" t="str">
            <v xml:space="preserve"> </v>
          </cell>
          <cell r="H1072" t="str">
            <v>Indoor Wireless</v>
          </cell>
          <cell r="I1072" t="str">
            <v>AirSPEED</v>
          </cell>
        </row>
        <row r="1073">
          <cell r="A1073">
            <v>760028563</v>
          </cell>
          <cell r="B1073" t="str">
            <v>SYSTIMAX AIRSPEED</v>
          </cell>
          <cell r="C1073" t="str">
            <v>AP541 EU 4</v>
          </cell>
          <cell r="D1073">
            <v>1</v>
          </cell>
          <cell r="E1073">
            <v>524.80999999999995</v>
          </cell>
          <cell r="F1073">
            <v>1</v>
          </cell>
          <cell r="G1073" t="str">
            <v xml:space="preserve"> </v>
          </cell>
          <cell r="H1073" t="str">
            <v>Indoor Wireless</v>
          </cell>
          <cell r="I1073" t="str">
            <v>AirSPEED</v>
          </cell>
        </row>
        <row r="1074">
          <cell r="A1074">
            <v>760028571</v>
          </cell>
          <cell r="B1074" t="str">
            <v>SYSTIMAX AIRSPEED</v>
          </cell>
          <cell r="C1074" t="str">
            <v>AP541 UK</v>
          </cell>
          <cell r="D1074">
            <v>1</v>
          </cell>
          <cell r="E1074">
            <v>524.80999999999995</v>
          </cell>
          <cell r="F1074">
            <v>1</v>
          </cell>
          <cell r="G1074" t="str">
            <v xml:space="preserve"> </v>
          </cell>
          <cell r="H1074" t="str">
            <v>Indoor Wireless</v>
          </cell>
          <cell r="I1074" t="str">
            <v>AirSPEED</v>
          </cell>
        </row>
        <row r="1075">
          <cell r="A1075">
            <v>760028589</v>
          </cell>
          <cell r="B1075" t="str">
            <v>SYSTIMAX AIRSPEED</v>
          </cell>
          <cell r="C1075" t="str">
            <v>AP541 EU 8</v>
          </cell>
          <cell r="D1075">
            <v>1</v>
          </cell>
          <cell r="E1075">
            <v>524.80999999999995</v>
          </cell>
          <cell r="F1075">
            <v>1</v>
          </cell>
          <cell r="G1075" t="str">
            <v xml:space="preserve"> </v>
          </cell>
          <cell r="H1075" t="str">
            <v>Indoor Wireless</v>
          </cell>
          <cell r="I1075" t="str">
            <v>AirSPEED</v>
          </cell>
        </row>
        <row r="1076">
          <cell r="A1076">
            <v>760028704</v>
          </cell>
          <cell r="B1076" t="str">
            <v>M-30FP-VGA-PT ADAPTER</v>
          </cell>
          <cell r="C1076" t="str">
            <v>BLACK</v>
          </cell>
          <cell r="D1076">
            <v>25</v>
          </cell>
          <cell r="E1076">
            <v>14.69</v>
          </cell>
          <cell r="F1076">
            <v>1</v>
          </cell>
          <cell r="G1076" t="str">
            <v>Price Increase</v>
          </cell>
          <cell r="H1076" t="str">
            <v>Adapters</v>
          </cell>
          <cell r="I1076" t="str">
            <v>Solution Accessory - Copper</v>
          </cell>
        </row>
        <row r="1077">
          <cell r="A1077">
            <v>760028712</v>
          </cell>
          <cell r="B1077" t="str">
            <v>M30FP-VGA-PT ADAPTER</v>
          </cell>
          <cell r="C1077" t="str">
            <v>IVORY</v>
          </cell>
          <cell r="D1077">
            <v>25</v>
          </cell>
          <cell r="E1077">
            <v>14.69</v>
          </cell>
          <cell r="F1077">
            <v>1</v>
          </cell>
          <cell r="G1077" t="str">
            <v>Price Increase</v>
          </cell>
          <cell r="H1077" t="str">
            <v>Adapters</v>
          </cell>
          <cell r="I1077" t="str">
            <v>Solution Accessory - Copper</v>
          </cell>
        </row>
        <row r="1078">
          <cell r="A1078">
            <v>760028720</v>
          </cell>
          <cell r="B1078" t="str">
            <v>M30FP-VGA-PT ADAPTER</v>
          </cell>
          <cell r="C1078" t="str">
            <v>WHITE</v>
          </cell>
          <cell r="D1078">
            <v>25</v>
          </cell>
          <cell r="E1078">
            <v>14.69</v>
          </cell>
          <cell r="F1078">
            <v>1</v>
          </cell>
          <cell r="G1078" t="str">
            <v>Price Increase</v>
          </cell>
          <cell r="H1078" t="str">
            <v>Adapters</v>
          </cell>
          <cell r="I1078" t="str">
            <v>Solution Accessory - Copper</v>
          </cell>
        </row>
        <row r="1079">
          <cell r="A1079">
            <v>760028738</v>
          </cell>
          <cell r="B1079" t="str">
            <v>M30FP-VGA-PT ADAPTER</v>
          </cell>
          <cell r="C1079" t="str">
            <v>GRAY</v>
          </cell>
          <cell r="D1079">
            <v>25</v>
          </cell>
          <cell r="E1079">
            <v>14.69</v>
          </cell>
          <cell r="F1079">
            <v>1</v>
          </cell>
          <cell r="G1079" t="str">
            <v>Price Increase</v>
          </cell>
          <cell r="H1079" t="str">
            <v>Adapters</v>
          </cell>
          <cell r="I1079" t="str">
            <v>Solution Accessory - Copper</v>
          </cell>
        </row>
        <row r="1080">
          <cell r="A1080">
            <v>760031021</v>
          </cell>
          <cell r="B1080" t="str">
            <v>MODG2-12LC-MM-PT</v>
          </cell>
          <cell r="C1080" t="str">
            <v>INCL. 12LC OS MM PIGTAIL</v>
          </cell>
          <cell r="D1080">
            <v>1</v>
          </cell>
          <cell r="E1080">
            <v>265</v>
          </cell>
          <cell r="F1080">
            <v>1</v>
          </cell>
          <cell r="G1080" t="str">
            <v xml:space="preserve"> </v>
          </cell>
          <cell r="H1080" t="str">
            <v>Fiber Panels</v>
          </cell>
          <cell r="I1080" t="str">
            <v>Solution Accessory - Fibre</v>
          </cell>
        </row>
        <row r="1081">
          <cell r="A1081">
            <v>760031039</v>
          </cell>
          <cell r="B1081" t="str">
            <v>MODG2-12LC-SM-PT</v>
          </cell>
          <cell r="C1081" t="str">
            <v>G2MOD-12LC,TS SM PIGTAIL</v>
          </cell>
          <cell r="D1081">
            <v>1</v>
          </cell>
          <cell r="E1081">
            <v>290</v>
          </cell>
          <cell r="F1081">
            <v>1</v>
          </cell>
          <cell r="G1081" t="str">
            <v xml:space="preserve"> </v>
          </cell>
          <cell r="H1081" t="str">
            <v>Fiber Panels</v>
          </cell>
          <cell r="I1081" t="str">
            <v>Solution Accessory - Fibre</v>
          </cell>
        </row>
        <row r="1082">
          <cell r="A1082">
            <v>760031047</v>
          </cell>
          <cell r="B1082" t="str">
            <v>SPLICE WALLET</v>
          </cell>
          <cell r="C1082" t="str">
            <v>6AM-12SF (INCL MECH.ORG)</v>
          </cell>
          <cell r="D1082">
            <v>1</v>
          </cell>
          <cell r="E1082">
            <v>40.549999999999997</v>
          </cell>
          <cell r="F1082">
            <v>1</v>
          </cell>
          <cell r="G1082" t="str">
            <v xml:space="preserve"> </v>
          </cell>
          <cell r="H1082" t="str">
            <v>Fiber Misc</v>
          </cell>
          <cell r="I1082" t="str">
            <v>Solution Accessory - Fibre</v>
          </cell>
        </row>
        <row r="1083">
          <cell r="A1083">
            <v>760031054</v>
          </cell>
          <cell r="B1083" t="str">
            <v>SPLICE WALLET</v>
          </cell>
          <cell r="C1083" t="str">
            <v>FUSION SPLICE TRAYS</v>
          </cell>
          <cell r="D1083">
            <v>1</v>
          </cell>
          <cell r="E1083">
            <v>87.87</v>
          </cell>
          <cell r="F1083">
            <v>1</v>
          </cell>
          <cell r="G1083" t="str">
            <v xml:space="preserve"> </v>
          </cell>
          <cell r="H1083" t="str">
            <v>Fiber Misc</v>
          </cell>
          <cell r="I1083" t="str">
            <v>Solution Accessory - Fibre</v>
          </cell>
        </row>
        <row r="1084">
          <cell r="A1084">
            <v>760031393</v>
          </cell>
          <cell r="B1084" t="str">
            <v>BTW LC MM PRE-RADIUS</v>
          </cell>
          <cell r="C1084" t="str">
            <v>P1001A-Z-125R-100 KIT BE</v>
          </cell>
          <cell r="D1084">
            <v>1</v>
          </cell>
          <cell r="E1084">
            <v>635.5</v>
          </cell>
          <cell r="F1084">
            <v>1</v>
          </cell>
          <cell r="G1084" t="str">
            <v xml:space="preserve"> </v>
          </cell>
          <cell r="H1084" t="str">
            <v>Fiber Misc</v>
          </cell>
          <cell r="I1084" t="str">
            <v>Solution Accessory - Fibre</v>
          </cell>
        </row>
        <row r="1085">
          <cell r="A1085">
            <v>760031401</v>
          </cell>
          <cell r="B1085" t="str">
            <v>BTW LC SM PRE-RADIUS</v>
          </cell>
          <cell r="C1085" t="str">
            <v>P1101A-Z-125R-100 KIT BL</v>
          </cell>
          <cell r="D1085">
            <v>1</v>
          </cell>
          <cell r="E1085">
            <v>906.1</v>
          </cell>
          <cell r="F1085">
            <v>1</v>
          </cell>
          <cell r="G1085" t="str">
            <v xml:space="preserve"> </v>
          </cell>
          <cell r="H1085" t="str">
            <v>Fiber Misc</v>
          </cell>
          <cell r="I1085" t="str">
            <v>Solution Accessory - Fibre</v>
          </cell>
        </row>
        <row r="1086">
          <cell r="A1086">
            <v>760031575</v>
          </cell>
          <cell r="B1086" t="str">
            <v>PoE 1200</v>
          </cell>
          <cell r="C1086" t="str">
            <v>PD-6012/AC</v>
          </cell>
          <cell r="D1086">
            <v>1</v>
          </cell>
          <cell r="E1086">
            <v>983</v>
          </cell>
          <cell r="F1086">
            <v>1</v>
          </cell>
          <cell r="G1086" t="str">
            <v xml:space="preserve"> </v>
          </cell>
          <cell r="H1086" t="str">
            <v>Power Over Ethernet</v>
          </cell>
          <cell r="I1086" t="str">
            <v>AirSPEED</v>
          </cell>
        </row>
        <row r="1087">
          <cell r="A1087">
            <v>760031583</v>
          </cell>
          <cell r="B1087" t="str">
            <v>PoE 2400</v>
          </cell>
          <cell r="C1087" t="str">
            <v>PD-6024/AC</v>
          </cell>
          <cell r="D1087">
            <v>1</v>
          </cell>
          <cell r="E1087">
            <v>1405</v>
          </cell>
          <cell r="F1087">
            <v>1</v>
          </cell>
          <cell r="G1087" t="str">
            <v xml:space="preserve"> </v>
          </cell>
          <cell r="H1087" t="str">
            <v>Power Over Ethernet</v>
          </cell>
          <cell r="I1087" t="str">
            <v>AirSPEED</v>
          </cell>
        </row>
        <row r="1088">
          <cell r="A1088">
            <v>760031591</v>
          </cell>
          <cell r="B1088" t="str">
            <v>PoE 2400G</v>
          </cell>
          <cell r="C1088" t="str">
            <v>PD-9024/AC/M</v>
          </cell>
          <cell r="D1088">
            <v>1</v>
          </cell>
          <cell r="E1088">
            <v>1995.74</v>
          </cell>
          <cell r="F1088">
            <v>1</v>
          </cell>
          <cell r="G1088" t="str">
            <v xml:space="preserve"> </v>
          </cell>
          <cell r="H1088" t="str">
            <v>Power Over Ethernet</v>
          </cell>
          <cell r="I1088" t="str">
            <v>AirSPEED</v>
          </cell>
        </row>
        <row r="1089">
          <cell r="A1089">
            <v>760031708</v>
          </cell>
          <cell r="B1089" t="str">
            <v>CAT6 OSP PROTECTOR</v>
          </cell>
          <cell r="C1089" t="str">
            <v>235 VOLT PROT. ANALOG</v>
          </cell>
          <cell r="D1089">
            <v>12</v>
          </cell>
          <cell r="E1089">
            <v>176.19</v>
          </cell>
          <cell r="F1089">
            <v>1</v>
          </cell>
          <cell r="G1089" t="str">
            <v>Price Increase</v>
          </cell>
          <cell r="H1089" t="str">
            <v>Protectors</v>
          </cell>
          <cell r="I1089" t="str">
            <v>Solution Accessory - Copper</v>
          </cell>
        </row>
        <row r="1090">
          <cell r="A1090">
            <v>760031716</v>
          </cell>
          <cell r="B1090" t="str">
            <v>IPATCH RACK MANAGER</v>
          </cell>
          <cell r="C1090" t="str">
            <v>Power Supply</v>
          </cell>
          <cell r="D1090">
            <v>1</v>
          </cell>
          <cell r="E1090">
            <v>44.74</v>
          </cell>
          <cell r="F1090">
            <v>1</v>
          </cell>
          <cell r="G1090" t="str">
            <v>Price Increase</v>
          </cell>
          <cell r="H1090" t="str">
            <v>IPATCH</v>
          </cell>
          <cell r="I1090" t="str">
            <v>iPATCH</v>
          </cell>
        </row>
        <row r="1091">
          <cell r="A1091">
            <v>760031849</v>
          </cell>
          <cell r="B1091" t="str">
            <v>RS-4AM-12SF 4 SPLC TRAY</v>
          </cell>
          <cell r="C1091" t="str">
            <v>MECH RS KT MAX 48 SPLICE</v>
          </cell>
          <cell r="D1091">
            <v>10</v>
          </cell>
          <cell r="E1091">
            <v>45</v>
          </cell>
          <cell r="F1091">
            <v>1</v>
          </cell>
          <cell r="G1091" t="str">
            <v xml:space="preserve"> </v>
          </cell>
          <cell r="H1091" t="str">
            <v>Fiber Panels</v>
          </cell>
          <cell r="I1091" t="str">
            <v>Solution Accessory - Fibre</v>
          </cell>
        </row>
        <row r="1092">
          <cell r="A1092">
            <v>760031856</v>
          </cell>
          <cell r="B1092" t="str">
            <v>RS-4AF-16SF</v>
          </cell>
          <cell r="C1092" t="str">
            <v>MAX 64 SPLICES-2U SHELF</v>
          </cell>
          <cell r="D1092">
            <v>10</v>
          </cell>
          <cell r="E1092">
            <v>45</v>
          </cell>
          <cell r="F1092">
            <v>1</v>
          </cell>
          <cell r="G1092" t="str">
            <v xml:space="preserve"> </v>
          </cell>
          <cell r="H1092" t="str">
            <v>Fiber Panels</v>
          </cell>
          <cell r="I1092" t="str">
            <v>Solution Accessory - Fibre</v>
          </cell>
        </row>
        <row r="1093">
          <cell r="A1093">
            <v>760031898</v>
          </cell>
          <cell r="B1093" t="str">
            <v>SYSTIMAX AIRSPEED</v>
          </cell>
          <cell r="C1093" t="str">
            <v>AP542 SA</v>
          </cell>
          <cell r="D1093">
            <v>1</v>
          </cell>
          <cell r="E1093">
            <v>758.57</v>
          </cell>
          <cell r="F1093">
            <v>1</v>
          </cell>
          <cell r="G1093" t="str">
            <v xml:space="preserve"> </v>
          </cell>
          <cell r="H1093" t="str">
            <v>Indoor Wireless</v>
          </cell>
          <cell r="I1093" t="str">
            <v>AirSPEED</v>
          </cell>
        </row>
        <row r="1094">
          <cell r="A1094">
            <v>760031914</v>
          </cell>
          <cell r="B1094" t="str">
            <v>SYSTIMAX AIRSPEED</v>
          </cell>
          <cell r="C1094" t="str">
            <v>AP541 UAE</v>
          </cell>
          <cell r="D1094">
            <v>1</v>
          </cell>
          <cell r="E1094">
            <v>524.80999999999995</v>
          </cell>
          <cell r="F1094">
            <v>1</v>
          </cell>
          <cell r="G1094" t="str">
            <v xml:space="preserve"> </v>
          </cell>
          <cell r="H1094" t="str">
            <v>Indoor Wireless</v>
          </cell>
          <cell r="I1094" t="str">
            <v>AirSPEED</v>
          </cell>
        </row>
        <row r="1095">
          <cell r="A1095">
            <v>760031922</v>
          </cell>
          <cell r="B1095" t="str">
            <v>SYSTIMAX AIRSPEED</v>
          </cell>
          <cell r="C1095" t="str">
            <v>AP541 SA</v>
          </cell>
          <cell r="D1095">
            <v>1</v>
          </cell>
          <cell r="E1095">
            <v>524.80999999999995</v>
          </cell>
          <cell r="F1095">
            <v>1</v>
          </cell>
          <cell r="G1095" t="str">
            <v xml:space="preserve"> </v>
          </cell>
          <cell r="H1095" t="str">
            <v>Indoor Wireless</v>
          </cell>
          <cell r="I1095" t="str">
            <v>AirSPEED</v>
          </cell>
        </row>
        <row r="1096">
          <cell r="A1096">
            <v>760031989</v>
          </cell>
          <cell r="B1096" t="str">
            <v>FIBER ADAPTOR</v>
          </cell>
          <cell r="C1096" t="str">
            <v>M81LC-LS-DUPLEX AD</v>
          </cell>
          <cell r="D1096">
            <v>1</v>
          </cell>
          <cell r="E1096">
            <v>14.14</v>
          </cell>
          <cell r="F1096">
            <v>1</v>
          </cell>
          <cell r="G1096" t="str">
            <v xml:space="preserve"> </v>
          </cell>
          <cell r="H1096" t="str">
            <v>Adapters</v>
          </cell>
          <cell r="I1096" t="str">
            <v>Solution Accessory - Fibre</v>
          </cell>
        </row>
        <row r="1097">
          <cell r="A1097">
            <v>760032086</v>
          </cell>
          <cell r="B1097" t="str">
            <v>600G2-2U-MOD-SD</v>
          </cell>
          <cell r="C1097" t="str">
            <v>MODULAR SHELF,2U,SLIDING</v>
          </cell>
          <cell r="D1097">
            <v>1</v>
          </cell>
          <cell r="E1097">
            <v>350</v>
          </cell>
          <cell r="F1097">
            <v>1</v>
          </cell>
          <cell r="G1097" t="str">
            <v xml:space="preserve"> </v>
          </cell>
          <cell r="H1097" t="str">
            <v>Fiber Panels</v>
          </cell>
          <cell r="I1097" t="str">
            <v>Solution Accessory - Fibre</v>
          </cell>
        </row>
        <row r="1098">
          <cell r="A1098">
            <v>760032094</v>
          </cell>
          <cell r="B1098" t="str">
            <v>600G2-2U-MOD-FX</v>
          </cell>
          <cell r="C1098" t="str">
            <v>MODULAR SHELF,2U, FIXED</v>
          </cell>
          <cell r="D1098">
            <v>1</v>
          </cell>
          <cell r="E1098">
            <v>330</v>
          </cell>
          <cell r="F1098">
            <v>1</v>
          </cell>
          <cell r="G1098" t="str">
            <v xml:space="preserve"> </v>
          </cell>
          <cell r="H1098" t="str">
            <v>Fiber Panels</v>
          </cell>
          <cell r="I1098" t="str">
            <v>Solution Accessory - Fibre</v>
          </cell>
        </row>
        <row r="1099">
          <cell r="A1099">
            <v>760032102</v>
          </cell>
          <cell r="B1099" t="str">
            <v>MODG2-BLANK</v>
          </cell>
          <cell r="C1099" t="str">
            <v>PANEL FOR G2 MOD. SHELF</v>
          </cell>
          <cell r="D1099">
            <v>10</v>
          </cell>
          <cell r="E1099">
            <v>8.77</v>
          </cell>
          <cell r="F1099">
            <v>1</v>
          </cell>
          <cell r="G1099" t="str">
            <v xml:space="preserve"> </v>
          </cell>
          <cell r="H1099" t="str">
            <v>Fiber Panels</v>
          </cell>
          <cell r="I1099" t="str">
            <v>Solution Accessory - Fibre</v>
          </cell>
        </row>
        <row r="1100">
          <cell r="A1100">
            <v>760032110</v>
          </cell>
          <cell r="B1100" t="str">
            <v>MODG2-MOB</v>
          </cell>
          <cell r="C1100" t="str">
            <v>MULTIMED.OUTL.BEZEL FOR</v>
          </cell>
          <cell r="D1100">
            <v>10</v>
          </cell>
          <cell r="E1100">
            <v>9.77</v>
          </cell>
          <cell r="F1100">
            <v>1</v>
          </cell>
          <cell r="G1100" t="str">
            <v xml:space="preserve"> </v>
          </cell>
          <cell r="H1100" t="str">
            <v>Fiber Misc</v>
          </cell>
          <cell r="I1100" t="str">
            <v>Solution Accessory - Fibre</v>
          </cell>
        </row>
        <row r="1101">
          <cell r="A1101">
            <v>760032136</v>
          </cell>
          <cell r="B1101" t="str">
            <v>MODULE GS2 BEZEL</v>
          </cell>
          <cell r="C1101" t="str">
            <v>W/C12MMLC-LS ADAPTER</v>
          </cell>
          <cell r="D1101">
            <v>1</v>
          </cell>
          <cell r="E1101">
            <v>45</v>
          </cell>
          <cell r="F1101">
            <v>1</v>
          </cell>
          <cell r="G1101" t="str">
            <v xml:space="preserve"> </v>
          </cell>
          <cell r="H1101" t="str">
            <v>Fiber Misc</v>
          </cell>
          <cell r="I1101" t="str">
            <v>Solution Accessory - Fibre</v>
          </cell>
        </row>
        <row r="1102">
          <cell r="A1102">
            <v>760032144</v>
          </cell>
          <cell r="B1102" t="str">
            <v>MODULE GS2 BEZEL</v>
          </cell>
          <cell r="C1102" t="str">
            <v>W/C6MMSC-LS ADAPTER</v>
          </cell>
          <cell r="D1102">
            <v>1</v>
          </cell>
          <cell r="E1102">
            <v>37.5</v>
          </cell>
          <cell r="F1102">
            <v>1</v>
          </cell>
          <cell r="G1102" t="str">
            <v xml:space="preserve"> </v>
          </cell>
          <cell r="H1102" t="str">
            <v>Fiber Misc</v>
          </cell>
          <cell r="I1102" t="str">
            <v>Solution Accessory - Fibre</v>
          </cell>
        </row>
        <row r="1103">
          <cell r="A1103">
            <v>760032151</v>
          </cell>
          <cell r="B1103" t="str">
            <v>MODULE GS2 BEZEL</v>
          </cell>
          <cell r="C1103" t="str">
            <v>W/C6MMST-LS ADAPTER</v>
          </cell>
          <cell r="D1103">
            <v>1</v>
          </cell>
          <cell r="E1103">
            <v>35</v>
          </cell>
          <cell r="F1103">
            <v>1</v>
          </cell>
          <cell r="G1103" t="str">
            <v xml:space="preserve"> </v>
          </cell>
          <cell r="H1103" t="str">
            <v>Fiber Misc</v>
          </cell>
          <cell r="I1103" t="str">
            <v>Solution Accessory - Fibre</v>
          </cell>
        </row>
        <row r="1104">
          <cell r="A1104">
            <v>760032169</v>
          </cell>
          <cell r="B1104" t="str">
            <v>MODULE GS2 BEZEL</v>
          </cell>
          <cell r="C1104" t="str">
            <v>W/C12OS MMLC-MM ADAPTER</v>
          </cell>
          <cell r="D1104">
            <v>1</v>
          </cell>
          <cell r="E1104">
            <v>45</v>
          </cell>
          <cell r="F1104">
            <v>1</v>
          </cell>
          <cell r="G1104" t="str">
            <v xml:space="preserve"> </v>
          </cell>
          <cell r="H1104" t="str">
            <v>Fiber Misc</v>
          </cell>
          <cell r="I1104" t="str">
            <v>Solution Accessory - Fibre</v>
          </cell>
        </row>
        <row r="1105">
          <cell r="A1105">
            <v>760032177</v>
          </cell>
          <cell r="B1105" t="str">
            <v>MODULE GS2 BEZEL</v>
          </cell>
          <cell r="C1105" t="str">
            <v>W/C6OS MMSC -MM ADAPTER</v>
          </cell>
          <cell r="D1105">
            <v>1</v>
          </cell>
          <cell r="E1105">
            <v>37.5</v>
          </cell>
          <cell r="F1105">
            <v>1</v>
          </cell>
          <cell r="G1105" t="str">
            <v xml:space="preserve"> </v>
          </cell>
          <cell r="H1105" t="str">
            <v>Fiber Misc</v>
          </cell>
          <cell r="I1105" t="str">
            <v>Solution Accessory - Fibre</v>
          </cell>
        </row>
        <row r="1106">
          <cell r="A1106">
            <v>760032185</v>
          </cell>
          <cell r="B1106" t="str">
            <v>MODULE GS2 BEZEL</v>
          </cell>
          <cell r="C1106" t="str">
            <v>W/C6OS MMST-MM ADAPTER</v>
          </cell>
          <cell r="D1106">
            <v>1</v>
          </cell>
          <cell r="E1106">
            <v>35</v>
          </cell>
          <cell r="F1106">
            <v>1</v>
          </cell>
          <cell r="G1106" t="str">
            <v xml:space="preserve"> </v>
          </cell>
          <cell r="H1106" t="str">
            <v>Fiber Misc</v>
          </cell>
          <cell r="I1106" t="str">
            <v>Solution Accessory - Fibre</v>
          </cell>
        </row>
        <row r="1107">
          <cell r="A1107">
            <v>760032193</v>
          </cell>
          <cell r="B1107" t="str">
            <v>12LC-SM (BLUE ADAPTERS)</v>
          </cell>
          <cell r="C1107" t="str">
            <v>MODG2</v>
          </cell>
          <cell r="D1107">
            <v>1</v>
          </cell>
          <cell r="E1107">
            <v>60</v>
          </cell>
          <cell r="F1107">
            <v>1</v>
          </cell>
          <cell r="G1107" t="str">
            <v xml:space="preserve"> </v>
          </cell>
          <cell r="H1107" t="str">
            <v>Fiber Misc</v>
          </cell>
          <cell r="I1107" t="str">
            <v>Solution Accessory - Fibre</v>
          </cell>
        </row>
        <row r="1108">
          <cell r="A1108">
            <v>760032201</v>
          </cell>
          <cell r="B1108" t="str">
            <v>MODULE GS2 BEZEL</v>
          </cell>
          <cell r="C1108" t="str">
            <v>W/C6 SMSC-SM ADAPTER</v>
          </cell>
          <cell r="D1108">
            <v>1</v>
          </cell>
          <cell r="E1108">
            <v>45</v>
          </cell>
          <cell r="F1108">
            <v>1</v>
          </cell>
          <cell r="G1108" t="str">
            <v xml:space="preserve"> </v>
          </cell>
          <cell r="H1108" t="str">
            <v>Fiber Misc</v>
          </cell>
          <cell r="I1108" t="str">
            <v>Solution Accessory - Fibre</v>
          </cell>
        </row>
        <row r="1109">
          <cell r="A1109">
            <v>760032219</v>
          </cell>
          <cell r="B1109" t="str">
            <v>MODULE GS2 BEZEL</v>
          </cell>
          <cell r="C1109" t="str">
            <v>W/C6 SMST-SM ADAPTER</v>
          </cell>
          <cell r="D1109">
            <v>1</v>
          </cell>
          <cell r="E1109">
            <v>45</v>
          </cell>
          <cell r="F1109">
            <v>1</v>
          </cell>
          <cell r="G1109" t="str">
            <v xml:space="preserve"> </v>
          </cell>
          <cell r="H1109" t="str">
            <v>Fiber Misc</v>
          </cell>
          <cell r="I1109" t="str">
            <v>Solution Accessory - Fibre</v>
          </cell>
        </row>
        <row r="1110">
          <cell r="A1110">
            <v>760032227</v>
          </cell>
          <cell r="B1110" t="str">
            <v>MODG2-6SC-LS-PT-A</v>
          </cell>
          <cell r="C1110" t="str">
            <v>G2MOD 6SC,TP A,LS550 PIG</v>
          </cell>
          <cell r="D1110">
            <v>1</v>
          </cell>
          <cell r="E1110">
            <v>155</v>
          </cell>
          <cell r="F1110">
            <v>1</v>
          </cell>
          <cell r="G1110" t="str">
            <v xml:space="preserve"> </v>
          </cell>
          <cell r="H1110" t="str">
            <v>Fiber Misc</v>
          </cell>
          <cell r="I1110" t="str">
            <v>Solution Accessory - Fibre</v>
          </cell>
        </row>
        <row r="1111">
          <cell r="A1111">
            <v>760032235</v>
          </cell>
          <cell r="B1111" t="str">
            <v>MODG2-6ST-LS-PT-A</v>
          </cell>
          <cell r="C1111" t="str">
            <v>G2MOD-6ST,TP A.LS550 PIG</v>
          </cell>
          <cell r="D1111">
            <v>1</v>
          </cell>
          <cell r="E1111">
            <v>165</v>
          </cell>
          <cell r="F1111">
            <v>1</v>
          </cell>
          <cell r="G1111" t="str">
            <v xml:space="preserve"> </v>
          </cell>
          <cell r="H1111" t="str">
            <v>Fiber Misc</v>
          </cell>
          <cell r="I1111" t="str">
            <v>Solution Accessory - Fibre</v>
          </cell>
        </row>
        <row r="1112">
          <cell r="A1112">
            <v>760032243</v>
          </cell>
          <cell r="B1112" t="str">
            <v>MODG2-6SC-MM-PT-A</v>
          </cell>
          <cell r="C1112" t="str">
            <v>INCL. 6SC,TP A,OSMM PIGT</v>
          </cell>
          <cell r="D1112">
            <v>1</v>
          </cell>
          <cell r="E1112">
            <v>145</v>
          </cell>
          <cell r="F1112">
            <v>1</v>
          </cell>
          <cell r="G1112" t="str">
            <v xml:space="preserve"> </v>
          </cell>
          <cell r="H1112" t="str">
            <v>Fiber Misc</v>
          </cell>
          <cell r="I1112" t="str">
            <v>Solution Accessory - Fibre</v>
          </cell>
        </row>
        <row r="1113">
          <cell r="A1113">
            <v>760032250</v>
          </cell>
          <cell r="B1113" t="str">
            <v>MODG2-6ST-MM-PT-A</v>
          </cell>
          <cell r="C1113" t="str">
            <v>G2MOD-6ST,TP A,OS-MM PIG</v>
          </cell>
          <cell r="D1113">
            <v>1</v>
          </cell>
          <cell r="E1113">
            <v>160</v>
          </cell>
          <cell r="F1113">
            <v>1</v>
          </cell>
          <cell r="G1113" t="str">
            <v xml:space="preserve"> </v>
          </cell>
          <cell r="H1113" t="str">
            <v>Fiber Misc</v>
          </cell>
          <cell r="I1113" t="str">
            <v>Solution Accessory - Fibre</v>
          </cell>
        </row>
        <row r="1114">
          <cell r="A1114">
            <v>760032268</v>
          </cell>
          <cell r="B1114" t="str">
            <v>MODG2-6SC-SM-PT-A</v>
          </cell>
          <cell r="C1114" t="str">
            <v>G2MOD-6SC,TP A,TS SM PIG</v>
          </cell>
          <cell r="D1114">
            <v>1</v>
          </cell>
          <cell r="E1114">
            <v>170</v>
          </cell>
          <cell r="F1114">
            <v>1</v>
          </cell>
          <cell r="G1114" t="str">
            <v xml:space="preserve"> </v>
          </cell>
          <cell r="H1114" t="str">
            <v>Fiber Misc</v>
          </cell>
          <cell r="I1114" t="str">
            <v>Solution Accessory - Fibre</v>
          </cell>
        </row>
        <row r="1115">
          <cell r="A1115">
            <v>760032276</v>
          </cell>
          <cell r="B1115" t="str">
            <v>MODG2-6ST-SM-PT-A</v>
          </cell>
          <cell r="C1115" t="str">
            <v>G2MOD-6ST,TP A,TS SM PIG</v>
          </cell>
          <cell r="D1115">
            <v>1</v>
          </cell>
          <cell r="E1115">
            <v>185</v>
          </cell>
          <cell r="F1115">
            <v>1</v>
          </cell>
          <cell r="G1115" t="str">
            <v xml:space="preserve"> </v>
          </cell>
          <cell r="H1115" t="str">
            <v>Fiber Misc</v>
          </cell>
          <cell r="I1115" t="str">
            <v>Solution Accessory - Fibre</v>
          </cell>
        </row>
        <row r="1116">
          <cell r="A1116">
            <v>760033217</v>
          </cell>
          <cell r="B1116" t="str">
            <v>DUAL BAND SEA</v>
          </cell>
          <cell r="C1116" t="str">
            <v>ANTENNA</v>
          </cell>
          <cell r="D1116">
            <v>5</v>
          </cell>
          <cell r="E1116">
            <v>35.15</v>
          </cell>
          <cell r="F1116">
            <v>1</v>
          </cell>
          <cell r="G1116" t="str">
            <v xml:space="preserve"> </v>
          </cell>
          <cell r="H1116" t="str">
            <v>Indoor Wireless</v>
          </cell>
          <cell r="I1116" t="str">
            <v>AirSPEED</v>
          </cell>
        </row>
        <row r="1117">
          <cell r="A1117">
            <v>760033787</v>
          </cell>
          <cell r="B1117" t="str">
            <v>INSTAPATCH PLUS</v>
          </cell>
          <cell r="C1117" t="str">
            <v>MS-1U SHELF, EMPTY</v>
          </cell>
          <cell r="D1117">
            <v>1</v>
          </cell>
          <cell r="E1117">
            <v>197.35</v>
          </cell>
          <cell r="F1117">
            <v>1</v>
          </cell>
          <cell r="G1117" t="str">
            <v xml:space="preserve"> </v>
          </cell>
          <cell r="H1117" t="str">
            <v>InstaPATCH Panels</v>
          </cell>
          <cell r="I1117" t="str">
            <v>InstaPATCH Plus</v>
          </cell>
        </row>
        <row r="1118">
          <cell r="A1118">
            <v>760033845</v>
          </cell>
          <cell r="B1118" t="str">
            <v>600-48LC-DPLX-00</v>
          </cell>
          <cell r="C1118" t="str">
            <v>TYPE PAN.FOR 24 DPLX LC</v>
          </cell>
          <cell r="D1118">
            <v>1</v>
          </cell>
          <cell r="E1118">
            <v>25</v>
          </cell>
          <cell r="F1118">
            <v>1</v>
          </cell>
          <cell r="G1118" t="str">
            <v xml:space="preserve"> </v>
          </cell>
          <cell r="H1118" t="str">
            <v>Fiber Panels</v>
          </cell>
          <cell r="I1118" t="str">
            <v>Solution Accessory - Fibre</v>
          </cell>
        </row>
        <row r="1119">
          <cell r="A1119">
            <v>760033852</v>
          </cell>
          <cell r="B1119" t="str">
            <v>600-24LC-SPLX-00</v>
          </cell>
          <cell r="C1119" t="str">
            <v>TYPE PAN.FOR 24 SPLX LC</v>
          </cell>
          <cell r="D1119">
            <v>1</v>
          </cell>
          <cell r="E1119">
            <v>25</v>
          </cell>
          <cell r="F1119">
            <v>1</v>
          </cell>
          <cell r="G1119" t="str">
            <v xml:space="preserve"> </v>
          </cell>
          <cell r="H1119" t="str">
            <v>Fiber Panels</v>
          </cell>
          <cell r="I1119" t="str">
            <v>Solution Accessory - Fibre</v>
          </cell>
        </row>
        <row r="1120">
          <cell r="A1120">
            <v>760033860</v>
          </cell>
          <cell r="B1120" t="str">
            <v>600-48SC-DPLX-00</v>
          </cell>
          <cell r="C1120" t="str">
            <v>TYPE PANFOR 24 DPLX SC</v>
          </cell>
          <cell r="D1120">
            <v>1</v>
          </cell>
          <cell r="E1120">
            <v>25</v>
          </cell>
          <cell r="F1120">
            <v>1</v>
          </cell>
          <cell r="G1120" t="str">
            <v xml:space="preserve"> </v>
          </cell>
          <cell r="H1120" t="str">
            <v>Fiber Panels</v>
          </cell>
          <cell r="I1120" t="str">
            <v>Solution Accessory - Fibre</v>
          </cell>
        </row>
        <row r="1121">
          <cell r="A1121">
            <v>760033878</v>
          </cell>
          <cell r="B1121" t="str">
            <v>600-24SC-DPLX-00</v>
          </cell>
          <cell r="C1121" t="str">
            <v>TYPE PAN.FOR 12 DPLX SC</v>
          </cell>
          <cell r="D1121">
            <v>1</v>
          </cell>
          <cell r="E1121">
            <v>25</v>
          </cell>
          <cell r="F1121">
            <v>1</v>
          </cell>
          <cell r="G1121" t="str">
            <v xml:space="preserve"> </v>
          </cell>
          <cell r="H1121" t="str">
            <v>Fiber Panels</v>
          </cell>
          <cell r="I1121" t="str">
            <v>Solution Accessory - Fibre</v>
          </cell>
        </row>
        <row r="1122">
          <cell r="A1122">
            <v>760033886</v>
          </cell>
          <cell r="B1122" t="str">
            <v>600-24SC-SPLX-00</v>
          </cell>
          <cell r="C1122" t="str">
            <v>TYPE PANEL FOR 24SPLX SC</v>
          </cell>
          <cell r="D1122">
            <v>1</v>
          </cell>
          <cell r="E1122">
            <v>25</v>
          </cell>
          <cell r="F1122">
            <v>1</v>
          </cell>
          <cell r="G1122" t="str">
            <v xml:space="preserve"> </v>
          </cell>
          <cell r="H1122" t="str">
            <v>Fiber Panels</v>
          </cell>
          <cell r="I1122" t="str">
            <v>Solution Accessory - Fibre</v>
          </cell>
        </row>
        <row r="1123">
          <cell r="A1123">
            <v>760033894</v>
          </cell>
          <cell r="B1123" t="str">
            <v>600-12SC-SPLX-00</v>
          </cell>
          <cell r="C1123" t="str">
            <v>TYPE PANEL FOR 12SPLX SC</v>
          </cell>
          <cell r="D1123">
            <v>1</v>
          </cell>
          <cell r="E1123">
            <v>25</v>
          </cell>
          <cell r="F1123">
            <v>1</v>
          </cell>
          <cell r="G1123" t="str">
            <v xml:space="preserve"> </v>
          </cell>
          <cell r="H1123" t="str">
            <v>Fiber Panels</v>
          </cell>
          <cell r="I1123" t="str">
            <v>Solution Accessory - Fibre</v>
          </cell>
        </row>
        <row r="1124">
          <cell r="A1124">
            <v>760033902</v>
          </cell>
          <cell r="B1124" t="str">
            <v>600-24ST-SPLX-00</v>
          </cell>
          <cell r="C1124" t="str">
            <v>TYPE PANEL FOR 24SPLX ST</v>
          </cell>
          <cell r="D1124">
            <v>1</v>
          </cell>
          <cell r="E1124">
            <v>25</v>
          </cell>
          <cell r="F1124">
            <v>1</v>
          </cell>
          <cell r="G1124" t="str">
            <v xml:space="preserve"> </v>
          </cell>
          <cell r="H1124" t="str">
            <v>Fiber Panels</v>
          </cell>
          <cell r="I1124" t="str">
            <v>Solution Accessory - Fibre</v>
          </cell>
        </row>
        <row r="1125">
          <cell r="A1125">
            <v>760033910</v>
          </cell>
          <cell r="B1125" t="str">
            <v>600-12ST-SPLX-00</v>
          </cell>
          <cell r="C1125" t="str">
            <v>TYPE PANEL FOR 12SPLX ST</v>
          </cell>
          <cell r="D1125">
            <v>1</v>
          </cell>
          <cell r="E1125">
            <v>25</v>
          </cell>
          <cell r="F1125">
            <v>1</v>
          </cell>
          <cell r="G1125" t="str">
            <v xml:space="preserve"> </v>
          </cell>
          <cell r="H1125" t="str">
            <v>Fiber Panels</v>
          </cell>
          <cell r="I1125" t="str">
            <v>Solution Accessory - Fibre</v>
          </cell>
        </row>
        <row r="1126">
          <cell r="A1126">
            <v>760033928</v>
          </cell>
          <cell r="B1126" t="str">
            <v>600G2-1U-UP-FX</v>
          </cell>
          <cell r="C1126" t="str">
            <v>PANEL SHELF,1U, FIXED</v>
          </cell>
          <cell r="D1126">
            <v>1</v>
          </cell>
          <cell r="E1126">
            <v>170</v>
          </cell>
          <cell r="F1126">
            <v>1</v>
          </cell>
          <cell r="G1126" t="str">
            <v xml:space="preserve"> </v>
          </cell>
          <cell r="H1126" t="str">
            <v>Fiber Panels</v>
          </cell>
          <cell r="I1126" t="str">
            <v>Solution Accessory - Fibre</v>
          </cell>
        </row>
        <row r="1127">
          <cell r="A1127">
            <v>760033936</v>
          </cell>
          <cell r="B1127" t="str">
            <v>600G2-1U-UP-SD</v>
          </cell>
          <cell r="C1127" t="str">
            <v>PANEL SHELF,1U, SLIDING</v>
          </cell>
          <cell r="D1127">
            <v>1</v>
          </cell>
          <cell r="E1127">
            <v>180</v>
          </cell>
          <cell r="F1127">
            <v>1</v>
          </cell>
          <cell r="G1127" t="str">
            <v xml:space="preserve"> </v>
          </cell>
          <cell r="H1127" t="str">
            <v>Fiber Panels</v>
          </cell>
          <cell r="I1127" t="str">
            <v>Solution Accessory - Fibre</v>
          </cell>
        </row>
        <row r="1128">
          <cell r="A1128">
            <v>760033951</v>
          </cell>
          <cell r="B1128" t="str">
            <v>CAT-6 LAN PROTECTOR</v>
          </cell>
          <cell r="C1128" t="str">
            <v>LAN SURGE PROTECTOR</v>
          </cell>
          <cell r="D1128">
            <v>12</v>
          </cell>
          <cell r="E1128">
            <v>199.93</v>
          </cell>
          <cell r="F1128">
            <v>1</v>
          </cell>
          <cell r="G1128" t="str">
            <v>Price Increase</v>
          </cell>
          <cell r="H1128" t="str">
            <v>Protectors</v>
          </cell>
          <cell r="I1128" t="str">
            <v>Solution Accessory - Copper</v>
          </cell>
        </row>
        <row r="1129">
          <cell r="A1129">
            <v>760034058</v>
          </cell>
          <cell r="B1129" t="str">
            <v>MODG2-6ST-LS-PT-B</v>
          </cell>
          <cell r="C1129" t="str">
            <v>G2MOD-6ST,TP B,LS550 PIG</v>
          </cell>
          <cell r="D1129">
            <v>1</v>
          </cell>
          <cell r="E1129">
            <v>165</v>
          </cell>
          <cell r="F1129">
            <v>1</v>
          </cell>
          <cell r="G1129" t="str">
            <v xml:space="preserve"> </v>
          </cell>
          <cell r="H1129" t="str">
            <v>Fiber Misc</v>
          </cell>
          <cell r="I1129" t="str">
            <v>Solution Accessory - Fibre</v>
          </cell>
        </row>
        <row r="1130">
          <cell r="A1130">
            <v>760034066</v>
          </cell>
          <cell r="B1130" t="str">
            <v>MODG2-6ST-MM-PT-B</v>
          </cell>
          <cell r="C1130" t="str">
            <v>G2MOD-6ST,TP B,OS MM PIG</v>
          </cell>
          <cell r="D1130">
            <v>1</v>
          </cell>
          <cell r="E1130">
            <v>160</v>
          </cell>
          <cell r="F1130">
            <v>1</v>
          </cell>
          <cell r="G1130" t="str">
            <v xml:space="preserve"> </v>
          </cell>
          <cell r="H1130" t="str">
            <v>Fiber Misc</v>
          </cell>
          <cell r="I1130" t="str">
            <v>Solution Accessory - Fibre</v>
          </cell>
        </row>
        <row r="1131">
          <cell r="A1131">
            <v>760034074</v>
          </cell>
          <cell r="B1131" t="str">
            <v>MODG2-6ST-SM-PT-B</v>
          </cell>
          <cell r="C1131" t="str">
            <v>G2MOD-6ST,TP B,TS SM PIG</v>
          </cell>
          <cell r="D1131">
            <v>1</v>
          </cell>
          <cell r="E1131">
            <v>185</v>
          </cell>
          <cell r="F1131">
            <v>1</v>
          </cell>
          <cell r="G1131" t="str">
            <v xml:space="preserve"> </v>
          </cell>
          <cell r="H1131" t="str">
            <v>Fiber Misc</v>
          </cell>
          <cell r="I1131" t="str">
            <v>Solution Accessory - Fibre</v>
          </cell>
        </row>
        <row r="1132">
          <cell r="A1132">
            <v>760034082</v>
          </cell>
          <cell r="B1132" t="str">
            <v>MODG2-6SC-LS-PT-B</v>
          </cell>
          <cell r="C1132" t="str">
            <v>G2MOD-6SC,TP B,LS550 PIG</v>
          </cell>
          <cell r="D1132">
            <v>1</v>
          </cell>
          <cell r="E1132">
            <v>155</v>
          </cell>
          <cell r="F1132">
            <v>1</v>
          </cell>
          <cell r="G1132" t="str">
            <v xml:space="preserve"> </v>
          </cell>
          <cell r="H1132" t="str">
            <v>Fiber Misc</v>
          </cell>
          <cell r="I1132" t="str">
            <v>Solution Accessory - Fibre</v>
          </cell>
        </row>
        <row r="1133">
          <cell r="A1133">
            <v>760034090</v>
          </cell>
          <cell r="B1133" t="str">
            <v>MODG2-6SC-MM-PT-B</v>
          </cell>
          <cell r="C1133" t="str">
            <v>G2MOD-6SC,TP B,OS MM PIG</v>
          </cell>
          <cell r="D1133">
            <v>1</v>
          </cell>
          <cell r="E1133">
            <v>145</v>
          </cell>
          <cell r="F1133">
            <v>1</v>
          </cell>
          <cell r="G1133" t="str">
            <v xml:space="preserve"> </v>
          </cell>
          <cell r="H1133" t="str">
            <v>Fiber Misc</v>
          </cell>
          <cell r="I1133" t="str">
            <v>Solution Accessory - Fibre</v>
          </cell>
        </row>
        <row r="1134">
          <cell r="A1134">
            <v>760034108</v>
          </cell>
          <cell r="B1134" t="str">
            <v>MODG2-6SC-SM-PT-B</v>
          </cell>
          <cell r="C1134" t="str">
            <v>G2MOD-6SC,TP B,TS SM PIG</v>
          </cell>
          <cell r="D1134">
            <v>1</v>
          </cell>
          <cell r="E1134">
            <v>170</v>
          </cell>
          <cell r="F1134">
            <v>1</v>
          </cell>
          <cell r="G1134" t="str">
            <v xml:space="preserve"> </v>
          </cell>
          <cell r="H1134" t="str">
            <v>Fiber Misc</v>
          </cell>
          <cell r="I1134" t="str">
            <v>Solution Accessory - Fibre</v>
          </cell>
        </row>
        <row r="1135">
          <cell r="A1135">
            <v>760034140</v>
          </cell>
          <cell r="B1135" t="str">
            <v>CONNECTOR LG</v>
          </cell>
          <cell r="C1135" t="str">
            <v>P1002A-Z-125R LC Dplx MM</v>
          </cell>
          <cell r="D1135">
            <v>1</v>
          </cell>
          <cell r="E1135">
            <v>3.2</v>
          </cell>
          <cell r="F1135">
            <v>1</v>
          </cell>
          <cell r="H1135" t="str">
            <v>Fiber Connectors</v>
          </cell>
          <cell r="I1135" t="str">
            <v>Solution Accessory - Fibre</v>
          </cell>
        </row>
        <row r="1136">
          <cell r="A1136">
            <v>760034157</v>
          </cell>
          <cell r="B1136" t="str">
            <v>CONNECTOR LG</v>
          </cell>
          <cell r="C1136" t="str">
            <v>P1000A-Z-125R LC Smplx MM</v>
          </cell>
          <cell r="D1136">
            <v>1</v>
          </cell>
          <cell r="E1136">
            <v>5.9</v>
          </cell>
          <cell r="F1136">
            <v>1</v>
          </cell>
          <cell r="H1136" t="str">
            <v>Fiber Connectors</v>
          </cell>
          <cell r="I1136" t="str">
            <v>Solution Accessory - Fibre</v>
          </cell>
        </row>
        <row r="1137">
          <cell r="A1137">
            <v>760034165</v>
          </cell>
          <cell r="B1137" t="str">
            <v>CONNECTOR LG</v>
          </cell>
          <cell r="C1137" t="str">
            <v>P1002A-Z-125R-100 LC Dplx MM</v>
          </cell>
          <cell r="D1137">
            <v>1</v>
          </cell>
          <cell r="E1137">
            <v>590.6</v>
          </cell>
          <cell r="F1137">
            <v>1</v>
          </cell>
          <cell r="G1137" t="str">
            <v xml:space="preserve"> </v>
          </cell>
          <cell r="H1137" t="str">
            <v>Fiber Connectors</v>
          </cell>
          <cell r="I1137" t="str">
            <v>Solution Accessory - Fibre</v>
          </cell>
        </row>
        <row r="1138">
          <cell r="A1138">
            <v>760034173</v>
          </cell>
          <cell r="B1138" t="str">
            <v>CONNECTOR LG</v>
          </cell>
          <cell r="C1138" t="str">
            <v>P1100A-Z-125R LC Smplx SM Conn Pre-Rad</v>
          </cell>
          <cell r="D1138">
            <v>25</v>
          </cell>
          <cell r="E1138">
            <v>10.199999999999999</v>
          </cell>
          <cell r="F1138">
            <v>1</v>
          </cell>
          <cell r="G1138" t="str">
            <v xml:space="preserve">Phase in </v>
          </cell>
          <cell r="H1138" t="str">
            <v>Fiber Connectors</v>
          </cell>
          <cell r="I1138" t="str">
            <v>Solution Accessory - Fibre</v>
          </cell>
        </row>
        <row r="1139">
          <cell r="A1139">
            <v>760034181</v>
          </cell>
          <cell r="B1139" t="str">
            <v>BTW LC MM PRE-RADIUS</v>
          </cell>
          <cell r="C1139" t="str">
            <v>P1001A-Z-125R BEIGE</v>
          </cell>
          <cell r="D1139">
            <v>1</v>
          </cell>
          <cell r="E1139">
            <v>7.18</v>
          </cell>
          <cell r="F1139">
            <v>1</v>
          </cell>
          <cell r="G1139" t="str">
            <v xml:space="preserve"> </v>
          </cell>
          <cell r="H1139" t="str">
            <v>Fiber Misc</v>
          </cell>
          <cell r="I1139" t="str">
            <v>Solution Accessory - Fibre</v>
          </cell>
        </row>
        <row r="1140">
          <cell r="A1140">
            <v>760034199</v>
          </cell>
          <cell r="B1140" t="str">
            <v>BTW LC SM PRE-RADIUS</v>
          </cell>
          <cell r="C1140" t="str">
            <v>P1101A-Z-125R BLUE</v>
          </cell>
          <cell r="D1140">
            <v>1</v>
          </cell>
          <cell r="E1140">
            <v>9.75</v>
          </cell>
          <cell r="F1140">
            <v>1</v>
          </cell>
          <cell r="G1140" t="str">
            <v xml:space="preserve"> </v>
          </cell>
          <cell r="H1140" t="str">
            <v>Fiber Misc</v>
          </cell>
          <cell r="I1140" t="str">
            <v>Solution Accessory - Fibre</v>
          </cell>
        </row>
        <row r="1141">
          <cell r="A1141">
            <v>760034215</v>
          </cell>
          <cell r="B1141" t="str">
            <v>HANDHELD TERMIN. TOOL</v>
          </cell>
          <cell r="C1141" t="str">
            <v>MGS OUTLET</v>
          </cell>
          <cell r="D1141">
            <v>25</v>
          </cell>
          <cell r="E1141">
            <v>3.49</v>
          </cell>
          <cell r="F1141">
            <v>1</v>
          </cell>
          <cell r="G1141" t="str">
            <v>Price Increase</v>
          </cell>
          <cell r="H1141" t="str">
            <v>Copper Tools</v>
          </cell>
          <cell r="I1141" t="str">
            <v>Solution Accessory - Copper</v>
          </cell>
        </row>
        <row r="1142">
          <cell r="A1142">
            <v>760034280</v>
          </cell>
          <cell r="B1142" t="str">
            <v>INSTAPATCH PLUS</v>
          </cell>
          <cell r="C1142" t="str">
            <v>INSTAPATCHDM-6MPO</v>
          </cell>
          <cell r="D1142">
            <v>1</v>
          </cell>
          <cell r="E1142">
            <v>140.62</v>
          </cell>
          <cell r="F1142">
            <v>1</v>
          </cell>
          <cell r="G1142" t="str">
            <v xml:space="preserve"> </v>
          </cell>
          <cell r="H1142" t="str">
            <v>InstaPATCH Panels</v>
          </cell>
          <cell r="I1142" t="str">
            <v>InstaPATCH Plus</v>
          </cell>
        </row>
        <row r="1143">
          <cell r="A1143">
            <v>760034736</v>
          </cell>
          <cell r="B1143" t="str">
            <v>UNIVERSAL MODULAR PANEL</v>
          </cell>
          <cell r="C1143" t="str">
            <v>36 PORT KIT W/O COVER</v>
          </cell>
          <cell r="D1143">
            <v>1</v>
          </cell>
          <cell r="E1143">
            <v>125.76</v>
          </cell>
          <cell r="F1143">
            <v>1</v>
          </cell>
          <cell r="G1143" t="str">
            <v>Price Increase</v>
          </cell>
          <cell r="H1143" t="str">
            <v>UMP Panels</v>
          </cell>
          <cell r="I1143" t="str">
            <v>Solution Accessory - Copper/Fibre</v>
          </cell>
        </row>
        <row r="1144">
          <cell r="A1144">
            <v>760034777</v>
          </cell>
          <cell r="B1144" t="str">
            <v>HEAVY-DUTY SHELF</v>
          </cell>
          <cell r="C1144" t="str">
            <v>FOR 6" DEEP RACK-19"W-BL</v>
          </cell>
          <cell r="D1144">
            <v>1</v>
          </cell>
          <cell r="E1144">
            <v>182.91</v>
          </cell>
          <cell r="F1144">
            <v>1</v>
          </cell>
          <cell r="G1144" t="str">
            <v>Available in Q1</v>
          </cell>
          <cell r="H1144" t="str">
            <v>Open Racks</v>
          </cell>
          <cell r="I1144" t="str">
            <v>Solution Accessory - Copper/Fibre</v>
          </cell>
        </row>
        <row r="1145">
          <cell r="A1145">
            <v>760034793</v>
          </cell>
          <cell r="B1145" t="str">
            <v>HORIZ CABLE MNGR</v>
          </cell>
          <cell r="C1145" t="str">
            <v>SINGLE-SIDED - 19"W X 1U</v>
          </cell>
          <cell r="D1145">
            <v>1</v>
          </cell>
          <cell r="E1145">
            <v>58.47</v>
          </cell>
          <cell r="F1145">
            <v>1</v>
          </cell>
          <cell r="G1145" t="str">
            <v xml:space="preserve"> </v>
          </cell>
          <cell r="H1145" t="str">
            <v>Open Racks</v>
          </cell>
          <cell r="I1145" t="str">
            <v>Solution Accessory - Copper/Fibre</v>
          </cell>
        </row>
        <row r="1146">
          <cell r="A1146">
            <v>760034801</v>
          </cell>
          <cell r="B1146" t="str">
            <v>HORIZ CABLE MNGR</v>
          </cell>
          <cell r="C1146" t="str">
            <v>SINGLE-SIDED - 19"W X 2U</v>
          </cell>
          <cell r="D1146">
            <v>1</v>
          </cell>
          <cell r="E1146">
            <v>62.18</v>
          </cell>
          <cell r="F1146">
            <v>1</v>
          </cell>
          <cell r="G1146" t="str">
            <v>Available in Q1</v>
          </cell>
          <cell r="H1146" t="str">
            <v>Open Racks</v>
          </cell>
          <cell r="I1146" t="str">
            <v>Solution Accessory - Copper/Fibre</v>
          </cell>
        </row>
        <row r="1147">
          <cell r="A1147">
            <v>760034819</v>
          </cell>
          <cell r="B1147" t="str">
            <v>HORIZ CABLE MNGR</v>
          </cell>
          <cell r="C1147" t="str">
            <v>SINGLE-SIDED - 19"W X 3U</v>
          </cell>
          <cell r="D1147">
            <v>1</v>
          </cell>
          <cell r="E1147">
            <v>87.43</v>
          </cell>
          <cell r="F1147">
            <v>1</v>
          </cell>
          <cell r="G1147" t="str">
            <v>Available in Q1</v>
          </cell>
          <cell r="H1147" t="str">
            <v>Open Racks</v>
          </cell>
          <cell r="I1147" t="str">
            <v>Solution Accessory - Copper/Fibre</v>
          </cell>
        </row>
        <row r="1148">
          <cell r="A1148">
            <v>760034827</v>
          </cell>
          <cell r="B1148" t="str">
            <v>HORIZ CABLE MNGR</v>
          </cell>
          <cell r="C1148" t="str">
            <v>SINGLE-SIDED DP PANEL- 19"W X 1U</v>
          </cell>
          <cell r="D1148">
            <v>1</v>
          </cell>
          <cell r="E1148">
            <v>65.5</v>
          </cell>
          <cell r="F1148">
            <v>1</v>
          </cell>
          <cell r="G1148" t="str">
            <v xml:space="preserve"> </v>
          </cell>
          <cell r="H1148" t="str">
            <v>Open Racks</v>
          </cell>
          <cell r="I1148" t="str">
            <v>Solution Accessory - Copper/Fibre</v>
          </cell>
        </row>
        <row r="1149">
          <cell r="A1149">
            <v>760034868</v>
          </cell>
          <cell r="B1149" t="str">
            <v>VERTICAL CABLE MGR</v>
          </cell>
          <cell r="C1149" t="str">
            <v xml:space="preserve">DBL-SD, 10"W x 84"H,      </v>
          </cell>
          <cell r="D1149">
            <v>1</v>
          </cell>
          <cell r="E1149">
            <v>1043</v>
          </cell>
          <cell r="F1149">
            <v>1</v>
          </cell>
          <cell r="G1149" t="str">
            <v xml:space="preserve"> </v>
          </cell>
          <cell r="H1149" t="str">
            <v>Open Racks</v>
          </cell>
          <cell r="I1149" t="str">
            <v>Solution Accessory - Copper/Fibre</v>
          </cell>
        </row>
        <row r="1150">
          <cell r="A1150">
            <v>760034876</v>
          </cell>
          <cell r="B1150" t="str">
            <v>VERTICAL CABLE MGR</v>
          </cell>
          <cell r="C1150" t="str">
            <v xml:space="preserve">DBL-SD, 12"W x 84"H, Blk  </v>
          </cell>
          <cell r="D1150">
            <v>1</v>
          </cell>
          <cell r="E1150">
            <v>1273</v>
          </cell>
          <cell r="F1150">
            <v>1</v>
          </cell>
          <cell r="G1150" t="str">
            <v xml:space="preserve"> </v>
          </cell>
          <cell r="H1150" t="str">
            <v>Open Racks</v>
          </cell>
          <cell r="I1150" t="str">
            <v>Solution Accessory - Copper/Fibre</v>
          </cell>
        </row>
        <row r="1151">
          <cell r="A1151">
            <v>760034959</v>
          </cell>
          <cell r="B1151" t="str">
            <v>CABLE RUNWAY</v>
          </cell>
          <cell r="C1151" t="str">
            <v>18" RUNWAY, BK</v>
          </cell>
          <cell r="D1151">
            <v>1</v>
          </cell>
          <cell r="E1151">
            <v>122.15</v>
          </cell>
          <cell r="F1151">
            <v>1</v>
          </cell>
          <cell r="G1151" t="str">
            <v>Available in Q1</v>
          </cell>
          <cell r="H1151" t="str">
            <v>Open Racks</v>
          </cell>
          <cell r="I1151" t="str">
            <v>Solution Accessory - Copper/Fibre</v>
          </cell>
        </row>
        <row r="1152">
          <cell r="A1152">
            <v>760034983</v>
          </cell>
          <cell r="B1152" t="str">
            <v>RACK MTG PLT</v>
          </cell>
          <cell r="C1152" t="str">
            <v xml:space="preserve">ADJ,18",BK          </v>
          </cell>
          <cell r="D1152">
            <v>1</v>
          </cell>
          <cell r="E1152">
            <v>40.409999999999997</v>
          </cell>
          <cell r="F1152">
            <v>1</v>
          </cell>
          <cell r="G1152" t="str">
            <v>Available in Q1</v>
          </cell>
          <cell r="H1152" t="str">
            <v>Open Racks</v>
          </cell>
          <cell r="I1152" t="str">
            <v>Solution Accessory - Copper/Fibre</v>
          </cell>
        </row>
        <row r="1153">
          <cell r="A1153">
            <v>760035733</v>
          </cell>
          <cell r="B1153" t="str">
            <v>INSTAPATCH PLUS</v>
          </cell>
          <cell r="C1153" t="str">
            <v>UNIVER. MOUNTING BRACKET</v>
          </cell>
          <cell r="D1153">
            <v>1</v>
          </cell>
          <cell r="E1153">
            <v>76.260000000000005</v>
          </cell>
          <cell r="F1153">
            <v>1</v>
          </cell>
          <cell r="H1153" t="str">
            <v>Fiber Misc</v>
          </cell>
          <cell r="I1153" t="str">
            <v>InstaPATCH Plus</v>
          </cell>
        </row>
        <row r="1154">
          <cell r="A1154">
            <v>760038240</v>
          </cell>
          <cell r="B1154" t="str">
            <v>1U PATCHCORD MANAGEMENT</v>
          </cell>
          <cell r="C1154" t="str">
            <v>1U PATCHCORD MANAGEMENT</v>
          </cell>
          <cell r="D1154">
            <v>1</v>
          </cell>
          <cell r="E1154">
            <v>17.89</v>
          </cell>
          <cell r="F1154">
            <v>1</v>
          </cell>
          <cell r="G1154" t="str">
            <v>Price Increase</v>
          </cell>
          <cell r="H1154" t="str">
            <v>Connecting Blocks</v>
          </cell>
          <cell r="I1154" t="str">
            <v>Solution Accessory - Copper</v>
          </cell>
        </row>
        <row r="1155">
          <cell r="A1155">
            <v>760038257</v>
          </cell>
          <cell r="B1155" t="str">
            <v>2U PATCHCORD MANAGEMENT</v>
          </cell>
          <cell r="C1155" t="str">
            <v>2U PATCHCORD MANAGEMENT</v>
          </cell>
          <cell r="D1155">
            <v>1</v>
          </cell>
          <cell r="E1155">
            <v>20.059999999999999</v>
          </cell>
          <cell r="F1155">
            <v>1</v>
          </cell>
          <cell r="G1155" t="str">
            <v>Price Increase</v>
          </cell>
          <cell r="H1155" t="str">
            <v>Connecting Blocks</v>
          </cell>
          <cell r="I1155" t="str">
            <v>Solution Accessory - Copper</v>
          </cell>
        </row>
        <row r="1156">
          <cell r="A1156">
            <v>760038513</v>
          </cell>
          <cell r="B1156" t="str">
            <v xml:space="preserve">iPatch Pre-Term 24 Port, </v>
          </cell>
          <cell r="C1156" t="str">
            <v>12 Port SC Du, LS (MM) Shelf</v>
          </cell>
          <cell r="D1156">
            <v>1</v>
          </cell>
          <cell r="E1156">
            <v>1645.04</v>
          </cell>
          <cell r="F1156">
            <v>1</v>
          </cell>
          <cell r="G1156" t="str">
            <v xml:space="preserve"> </v>
          </cell>
          <cell r="H1156" t="str">
            <v>iPatch Pre Term Shelves</v>
          </cell>
          <cell r="I1156" t="str">
            <v>iPATCH</v>
          </cell>
        </row>
        <row r="1157">
          <cell r="A1157">
            <v>760038521</v>
          </cell>
          <cell r="B1157" t="str">
            <v xml:space="preserve">iPatch Pre-Term 24 Port, </v>
          </cell>
          <cell r="C1157" t="str">
            <v>12 Port SC Du, TS (SM) Shelf</v>
          </cell>
          <cell r="D1157">
            <v>1</v>
          </cell>
          <cell r="E1157">
            <v>2481.2199999999998</v>
          </cell>
          <cell r="F1157">
            <v>1</v>
          </cell>
          <cell r="G1157" t="str">
            <v xml:space="preserve"> </v>
          </cell>
          <cell r="H1157" t="str">
            <v>iPatch Pre Term Shelves</v>
          </cell>
          <cell r="I1157" t="str">
            <v>iPATCH</v>
          </cell>
        </row>
        <row r="1158">
          <cell r="A1158">
            <v>760038539</v>
          </cell>
          <cell r="B1158" t="str">
            <v>iPatch Pre-Term 48  Port</v>
          </cell>
          <cell r="C1158" t="str">
            <v>24 Port LC Du, LS (MM) Shelf</v>
          </cell>
          <cell r="D1158">
            <v>1</v>
          </cell>
          <cell r="E1158">
            <v>2583.38</v>
          </cell>
          <cell r="F1158">
            <v>1</v>
          </cell>
          <cell r="G1158" t="str">
            <v xml:space="preserve"> </v>
          </cell>
          <cell r="H1158" t="str">
            <v>iPatch Pre Term Shelves</v>
          </cell>
          <cell r="I1158" t="str">
            <v>iPATCH</v>
          </cell>
        </row>
        <row r="1159">
          <cell r="A1159">
            <v>760038547</v>
          </cell>
          <cell r="B1159" t="str">
            <v>iPatch Pre-Term 48  Port</v>
          </cell>
          <cell r="C1159" t="str">
            <v xml:space="preserve"> 24 Port LC Du, TS (SM) Shelf</v>
          </cell>
          <cell r="D1159">
            <v>1</v>
          </cell>
          <cell r="E1159">
            <v>3084.55</v>
          </cell>
          <cell r="F1159">
            <v>1</v>
          </cell>
          <cell r="G1159" t="str">
            <v xml:space="preserve"> </v>
          </cell>
          <cell r="H1159" t="str">
            <v>iPatch Pre Term Shelves</v>
          </cell>
          <cell r="I1159" t="str">
            <v>iPATCH</v>
          </cell>
        </row>
        <row r="1160">
          <cell r="A1160">
            <v>760039685</v>
          </cell>
          <cell r="B1160" t="str">
            <v>INSTAPATCH PLUS</v>
          </cell>
          <cell r="C1160" t="str">
            <v>DM2-24LC-LS MODULE</v>
          </cell>
          <cell r="D1160">
            <v>1</v>
          </cell>
          <cell r="E1160">
            <v>956.91</v>
          </cell>
          <cell r="F1160">
            <v>1</v>
          </cell>
          <cell r="H1160" t="str">
            <v>Fiber Misc</v>
          </cell>
          <cell r="I1160" t="str">
            <v>InstaPATCH Plus</v>
          </cell>
        </row>
        <row r="1161">
          <cell r="A1161">
            <v>760039701</v>
          </cell>
          <cell r="B1161" t="str">
            <v>INSTAPATCH PLUS</v>
          </cell>
          <cell r="C1161" t="str">
            <v>DM2-24LC-SM TERASPEEDMOD</v>
          </cell>
          <cell r="D1161">
            <v>1</v>
          </cell>
          <cell r="E1161">
            <v>1296.46</v>
          </cell>
          <cell r="F1161">
            <v>1</v>
          </cell>
          <cell r="H1161" t="str">
            <v>Fiber Misc</v>
          </cell>
          <cell r="I1161" t="str">
            <v>InstaPATCH Plus</v>
          </cell>
        </row>
        <row r="1162">
          <cell r="A1162">
            <v>760039727</v>
          </cell>
          <cell r="B1162" t="str">
            <v>INSTAPATCH PLUS</v>
          </cell>
          <cell r="C1162" t="str">
            <v>DM2-12LC-LS MODULE</v>
          </cell>
          <cell r="D1162">
            <v>1</v>
          </cell>
          <cell r="E1162">
            <v>477.17</v>
          </cell>
          <cell r="F1162">
            <v>1</v>
          </cell>
          <cell r="H1162" t="str">
            <v>Fiber Misc</v>
          </cell>
          <cell r="I1162" t="str">
            <v>InstaPATCH Plus</v>
          </cell>
        </row>
        <row r="1163">
          <cell r="A1163">
            <v>760039743</v>
          </cell>
          <cell r="B1163" t="str">
            <v>INSTAPATCH PLUS</v>
          </cell>
          <cell r="C1163" t="str">
            <v>DM2-12LC-SM TERASPEEDMOD</v>
          </cell>
          <cell r="D1163">
            <v>1</v>
          </cell>
          <cell r="E1163">
            <v>713.05</v>
          </cell>
          <cell r="F1163">
            <v>1</v>
          </cell>
          <cell r="H1163" t="str">
            <v>Fiber Misc</v>
          </cell>
          <cell r="I1163" t="str">
            <v>InstaPATCH Plus</v>
          </cell>
        </row>
        <row r="1164">
          <cell r="A1164">
            <v>760039768</v>
          </cell>
          <cell r="B1164" t="str">
            <v>INSTAPATCH PLUS</v>
          </cell>
          <cell r="C1164" t="str">
            <v>DM2-12SC-LS MODULE</v>
          </cell>
          <cell r="D1164">
            <v>1</v>
          </cell>
          <cell r="E1164">
            <v>444.68</v>
          </cell>
          <cell r="F1164">
            <v>1</v>
          </cell>
          <cell r="H1164" t="str">
            <v>Fiber Misc</v>
          </cell>
          <cell r="I1164" t="str">
            <v>InstaPATCH Plus</v>
          </cell>
        </row>
        <row r="1165">
          <cell r="A1165">
            <v>760039784</v>
          </cell>
          <cell r="B1165" t="str">
            <v>INSTAPATCH PLUS</v>
          </cell>
          <cell r="C1165" t="str">
            <v>DM2-12SC-SM MODULE</v>
          </cell>
          <cell r="D1165">
            <v>1</v>
          </cell>
          <cell r="E1165">
            <v>637.41999999999996</v>
          </cell>
          <cell r="F1165">
            <v>1</v>
          </cell>
          <cell r="H1165" t="str">
            <v>Fiber Misc</v>
          </cell>
          <cell r="I1165" t="str">
            <v>InstaPATCH Plus</v>
          </cell>
        </row>
        <row r="1166">
          <cell r="A1166">
            <v>760039800</v>
          </cell>
          <cell r="B1166" t="str">
            <v>INSTAPATCH PLUS</v>
          </cell>
          <cell r="C1166" t="str">
            <v>DM2-12ST-LS MODULE</v>
          </cell>
          <cell r="D1166">
            <v>1</v>
          </cell>
          <cell r="E1166">
            <v>541.96</v>
          </cell>
          <cell r="F1166">
            <v>1</v>
          </cell>
          <cell r="H1166" t="str">
            <v>Fiber Misc</v>
          </cell>
          <cell r="I1166" t="str">
            <v>InstaPATCH Plus</v>
          </cell>
        </row>
        <row r="1167">
          <cell r="A1167">
            <v>760039826</v>
          </cell>
          <cell r="B1167" t="str">
            <v>INSTAPATCH PLUS</v>
          </cell>
          <cell r="C1167" t="str">
            <v>DM2-12ST-SM MODULE</v>
          </cell>
          <cell r="D1167">
            <v>1</v>
          </cell>
          <cell r="E1167">
            <v>870.57</v>
          </cell>
          <cell r="F1167">
            <v>1</v>
          </cell>
          <cell r="H1167" t="str">
            <v>Fiber Misc</v>
          </cell>
          <cell r="I1167" t="str">
            <v>InstaPATCH Plus</v>
          </cell>
        </row>
        <row r="1168">
          <cell r="A1168">
            <v>760039859</v>
          </cell>
          <cell r="B1168" t="str">
            <v>RS-2AM-12SF</v>
          </cell>
          <cell r="C1168" t="str">
            <v>2MECH SPLICE TRAY KIT</v>
          </cell>
          <cell r="D1168">
            <v>10</v>
          </cell>
          <cell r="E1168">
            <v>32.5</v>
          </cell>
          <cell r="F1168">
            <v>1</v>
          </cell>
          <cell r="G1168" t="str">
            <v xml:space="preserve"> </v>
          </cell>
          <cell r="H1168" t="str">
            <v>Fiber Misc</v>
          </cell>
          <cell r="I1168" t="str">
            <v>Solution Accessory - Fibre</v>
          </cell>
        </row>
        <row r="1169">
          <cell r="A1169">
            <v>760039867</v>
          </cell>
          <cell r="B1169" t="str">
            <v>RS-2AF-16SF</v>
          </cell>
          <cell r="C1169" t="str">
            <v>2 SPLICE TRAY-FOR MAX 32</v>
          </cell>
          <cell r="D1169">
            <v>10</v>
          </cell>
          <cell r="E1169">
            <v>32.5</v>
          </cell>
          <cell r="F1169">
            <v>1</v>
          </cell>
          <cell r="G1169" t="str">
            <v xml:space="preserve"> </v>
          </cell>
          <cell r="H1169" t="str">
            <v>Fiber Misc</v>
          </cell>
          <cell r="I1169" t="str">
            <v>Solution Accessory - Fibre</v>
          </cell>
        </row>
        <row r="1170">
          <cell r="A1170">
            <v>760039875</v>
          </cell>
          <cell r="B1170" t="str">
            <v>600-SRF</v>
          </cell>
          <cell r="C1170" t="str">
            <v>600G2 SMALL-DIAMETER-CAB</v>
          </cell>
          <cell r="D1170">
            <v>1</v>
          </cell>
          <cell r="E1170">
            <v>26.79</v>
          </cell>
          <cell r="F1170">
            <v>1</v>
          </cell>
          <cell r="G1170" t="str">
            <v xml:space="preserve"> </v>
          </cell>
          <cell r="H1170" t="str">
            <v>Fiber Misc</v>
          </cell>
          <cell r="I1170" t="str">
            <v>Solution Accessory - Fibre</v>
          </cell>
        </row>
        <row r="1171">
          <cell r="A1171">
            <v>760039883</v>
          </cell>
          <cell r="B1171" t="str">
            <v>600-23BRKT</v>
          </cell>
          <cell r="C1171" t="str">
            <v>600G2 MOUNT.BRKTKTFOR 23</v>
          </cell>
          <cell r="D1171">
            <v>1</v>
          </cell>
          <cell r="E1171">
            <v>21.4</v>
          </cell>
          <cell r="F1171">
            <v>1</v>
          </cell>
          <cell r="G1171" t="str">
            <v xml:space="preserve"> </v>
          </cell>
          <cell r="H1171" t="str">
            <v>Fiber Misc</v>
          </cell>
          <cell r="I1171" t="str">
            <v>Solution Accessory - Fibre</v>
          </cell>
        </row>
        <row r="1172">
          <cell r="A1172">
            <v>760041400</v>
          </cell>
          <cell r="B1172" t="str">
            <v>FLOOR BOX</v>
          </cell>
          <cell r="C1172" t="str">
            <v>Retrofit Bracket Kit</v>
          </cell>
          <cell r="D1172">
            <v>1</v>
          </cell>
          <cell r="E1172">
            <v>50.72</v>
          </cell>
          <cell r="F1172">
            <v>1</v>
          </cell>
          <cell r="G1172" t="str">
            <v>Price Increase</v>
          </cell>
          <cell r="H1172" t="str">
            <v>Raised Floor Enclosures</v>
          </cell>
          <cell r="I1172" t="str">
            <v>Solution Accessory - Copper/Fibre</v>
          </cell>
        </row>
        <row r="1173">
          <cell r="A1173">
            <v>760041962</v>
          </cell>
          <cell r="B1173" t="str">
            <v>M-SERIES MODULAR I/O</v>
          </cell>
          <cell r="C1173" t="str">
            <v>MGS400-003-BLACK PK100</v>
          </cell>
          <cell r="D1173">
            <v>1</v>
          </cell>
          <cell r="E1173">
            <v>1267.06</v>
          </cell>
          <cell r="F1173">
            <v>1</v>
          </cell>
          <cell r="G1173" t="str">
            <v>Price Increase</v>
          </cell>
          <cell r="H1173" t="str">
            <v>Copper Outlets XL</v>
          </cell>
          <cell r="I1173" t="str">
            <v>GigaSPEED XL</v>
          </cell>
        </row>
        <row r="1174">
          <cell r="A1174">
            <v>760041970</v>
          </cell>
          <cell r="B1174" t="str">
            <v>M-SERIES MODULAR I/O</v>
          </cell>
          <cell r="C1174" t="str">
            <v>MGS400-246-IVORY PK100</v>
          </cell>
          <cell r="D1174">
            <v>1</v>
          </cell>
          <cell r="E1174">
            <v>1267.06</v>
          </cell>
          <cell r="F1174">
            <v>1</v>
          </cell>
          <cell r="G1174" t="str">
            <v>Price Increase</v>
          </cell>
          <cell r="H1174" t="str">
            <v>Copper Outlets XL</v>
          </cell>
          <cell r="I1174" t="str">
            <v>GigaSPEED XL</v>
          </cell>
        </row>
        <row r="1175">
          <cell r="A1175">
            <v>760041988</v>
          </cell>
          <cell r="B1175" t="str">
            <v>M-SERIES MODULAR I/O</v>
          </cell>
          <cell r="C1175" t="str">
            <v>MGS400-262-WHITE PK100</v>
          </cell>
          <cell r="D1175">
            <v>1</v>
          </cell>
          <cell r="E1175">
            <v>1267.06</v>
          </cell>
          <cell r="F1175">
            <v>1</v>
          </cell>
          <cell r="G1175" t="str">
            <v>Price Increase</v>
          </cell>
          <cell r="H1175" t="str">
            <v>Copper Outlets XL</v>
          </cell>
          <cell r="I1175" t="str">
            <v>GigaSPEED XL</v>
          </cell>
        </row>
        <row r="1176">
          <cell r="A1176">
            <v>760041996</v>
          </cell>
          <cell r="B1176" t="str">
            <v>M-SERIES MODULAR I/O</v>
          </cell>
          <cell r="C1176" t="str">
            <v>MGS400-318-BLUE PK100</v>
          </cell>
          <cell r="D1176">
            <v>1</v>
          </cell>
          <cell r="E1176">
            <v>1267.06</v>
          </cell>
          <cell r="F1176">
            <v>1</v>
          </cell>
          <cell r="G1176" t="str">
            <v>Price Increase</v>
          </cell>
          <cell r="H1176" t="str">
            <v>Copper Outlets XL</v>
          </cell>
          <cell r="I1176" t="str">
            <v>GigaSPEED XL</v>
          </cell>
        </row>
        <row r="1177">
          <cell r="A1177">
            <v>760042002</v>
          </cell>
          <cell r="B1177" t="str">
            <v>M-SERIES MODULAR I/O</v>
          </cell>
          <cell r="C1177" t="str">
            <v>MGS500-BULK-003 PK100</v>
          </cell>
          <cell r="D1177">
            <v>1</v>
          </cell>
          <cell r="E1177">
            <v>1640</v>
          </cell>
          <cell r="F1177">
            <v>1</v>
          </cell>
          <cell r="G1177" t="str">
            <v>Price Increase</v>
          </cell>
          <cell r="H1177" t="str">
            <v>Copper Outlets X10D</v>
          </cell>
          <cell r="I1177" t="str">
            <v>GigaSPEED X10D</v>
          </cell>
        </row>
        <row r="1178">
          <cell r="A1178">
            <v>760042010</v>
          </cell>
          <cell r="B1178" t="str">
            <v>M-SERIES MODULAR I/O</v>
          </cell>
          <cell r="C1178" t="str">
            <v>MGS500-BULK-246 PK100</v>
          </cell>
          <cell r="D1178">
            <v>1</v>
          </cell>
          <cell r="E1178">
            <v>1640</v>
          </cell>
          <cell r="F1178">
            <v>1</v>
          </cell>
          <cell r="G1178" t="str">
            <v>Price Increase</v>
          </cell>
          <cell r="H1178" t="str">
            <v>Copper Outlets X10D</v>
          </cell>
          <cell r="I1178" t="str">
            <v>GigaSPEED X10D</v>
          </cell>
        </row>
        <row r="1179">
          <cell r="A1179">
            <v>760042028</v>
          </cell>
          <cell r="B1179" t="str">
            <v>M-SERIES MODULAR I/O</v>
          </cell>
          <cell r="C1179" t="str">
            <v>MGS500-BULK -262 PK100</v>
          </cell>
          <cell r="D1179">
            <v>1</v>
          </cell>
          <cell r="E1179">
            <v>1640</v>
          </cell>
          <cell r="F1179">
            <v>1</v>
          </cell>
          <cell r="G1179" t="str">
            <v>Price Increase</v>
          </cell>
          <cell r="H1179" t="str">
            <v>Copper Outlets X10D</v>
          </cell>
          <cell r="I1179" t="str">
            <v>GigaSPEED X10D</v>
          </cell>
        </row>
        <row r="1180">
          <cell r="A1180">
            <v>760042036</v>
          </cell>
          <cell r="B1180" t="str">
            <v>M-SERIES MODULAR I/O</v>
          </cell>
          <cell r="C1180" t="str">
            <v>MGS500-BULK-318 PK100</v>
          </cell>
          <cell r="D1180">
            <v>1</v>
          </cell>
          <cell r="E1180">
            <v>1640</v>
          </cell>
          <cell r="F1180">
            <v>1</v>
          </cell>
          <cell r="G1180" t="str">
            <v>Price Increase</v>
          </cell>
          <cell r="H1180" t="str">
            <v>Copper Outlets X10D</v>
          </cell>
          <cell r="I1180" t="str">
            <v>GigaSPEED X10D</v>
          </cell>
        </row>
        <row r="1181">
          <cell r="A1181">
            <v>760042960</v>
          </cell>
          <cell r="B1181" t="str">
            <v xml:space="preserve">RUGGEDIZED RECEPTACLE </v>
          </cell>
          <cell r="C1181" t="str">
            <v>M-SERIES  RJ45</v>
          </cell>
          <cell r="D1181">
            <v>1</v>
          </cell>
          <cell r="E1181">
            <v>28.55</v>
          </cell>
          <cell r="F1181">
            <v>1</v>
          </cell>
          <cell r="G1181" t="str">
            <v>Price Increase</v>
          </cell>
          <cell r="H1181" t="str">
            <v>Copper Misc</v>
          </cell>
          <cell r="I1181" t="str">
            <v>GigaSPEED XL</v>
          </cell>
        </row>
        <row r="1182">
          <cell r="A1182">
            <v>760042978</v>
          </cell>
          <cell r="B1182" t="str">
            <v xml:space="preserve">RUGGEDIZED RECEPTACLE </v>
          </cell>
          <cell r="C1182" t="str">
            <v>CAP</v>
          </cell>
          <cell r="D1182">
            <v>1</v>
          </cell>
          <cell r="E1182">
            <v>13.54</v>
          </cell>
          <cell r="F1182">
            <v>1</v>
          </cell>
          <cell r="G1182" t="str">
            <v>Price Increase</v>
          </cell>
          <cell r="H1182" t="str">
            <v>Copper Misc</v>
          </cell>
          <cell r="I1182" t="str">
            <v>GigaSPEED XL</v>
          </cell>
        </row>
        <row r="1183">
          <cell r="A1183">
            <v>760042994</v>
          </cell>
          <cell r="B1183" t="str">
            <v>INDUSTRIAL FACEPLATE</v>
          </cell>
          <cell r="C1183" t="str">
            <v>SiINGLE GANG - 1 PORT</v>
          </cell>
          <cell r="D1183">
            <v>1</v>
          </cell>
          <cell r="E1183">
            <v>11.4</v>
          </cell>
          <cell r="F1183">
            <v>1</v>
          </cell>
          <cell r="G1183" t="str">
            <v>Price Increase</v>
          </cell>
          <cell r="H1183" t="str">
            <v>Faceplates</v>
          </cell>
          <cell r="I1183" t="str">
            <v>GigaSPEED XL</v>
          </cell>
        </row>
        <row r="1184">
          <cell r="A1184">
            <v>760043000</v>
          </cell>
          <cell r="B1184" t="str">
            <v>INDUSTRIAL FACEPLATE</v>
          </cell>
          <cell r="C1184" t="str">
            <v>SiINGLE GANG - 2 PORT</v>
          </cell>
          <cell r="D1184">
            <v>1</v>
          </cell>
          <cell r="E1184">
            <v>11.41</v>
          </cell>
          <cell r="F1184">
            <v>1</v>
          </cell>
          <cell r="G1184" t="str">
            <v>Price Increase</v>
          </cell>
          <cell r="H1184" t="str">
            <v>Faceplates</v>
          </cell>
          <cell r="I1184" t="str">
            <v>GigaSPEED XL</v>
          </cell>
        </row>
        <row r="1185">
          <cell r="A1185">
            <v>760043018</v>
          </cell>
          <cell r="B1185" t="str">
            <v>INDUSTRIAL FACEPLATE</v>
          </cell>
          <cell r="C1185" t="str">
            <v>DOUBLE GANG - 4 PORT</v>
          </cell>
          <cell r="D1185">
            <v>1</v>
          </cell>
          <cell r="E1185">
            <v>15.86</v>
          </cell>
          <cell r="F1185">
            <v>1</v>
          </cell>
          <cell r="G1185" t="str">
            <v>Price Increase</v>
          </cell>
          <cell r="H1185" t="str">
            <v>Faceplates</v>
          </cell>
          <cell r="I1185" t="str">
            <v>GigaSPEED XL</v>
          </cell>
        </row>
        <row r="1186">
          <cell r="A1186">
            <v>760043026</v>
          </cell>
          <cell r="B1186" t="str">
            <v>INDUSTRIAL FACEPLATE</v>
          </cell>
          <cell r="C1186" t="str">
            <v>DOUBLE GANG - 2 PORT</v>
          </cell>
          <cell r="D1186">
            <v>1</v>
          </cell>
          <cell r="E1186">
            <v>15.95</v>
          </cell>
          <cell r="F1186">
            <v>1</v>
          </cell>
          <cell r="G1186" t="str">
            <v>Price Increase</v>
          </cell>
          <cell r="H1186" t="str">
            <v>Faceplates</v>
          </cell>
          <cell r="I1186" t="str">
            <v>GigaSPEED XL</v>
          </cell>
        </row>
        <row r="1187">
          <cell r="A1187">
            <v>760044818</v>
          </cell>
          <cell r="B1187" t="str">
            <v xml:space="preserve">InstaPATCH Plus </v>
          </cell>
          <cell r="C1187" t="str">
            <v xml:space="preserve">DM2-24LC-MM Module </v>
          </cell>
          <cell r="D1187">
            <v>1</v>
          </cell>
          <cell r="E1187">
            <v>900</v>
          </cell>
          <cell r="F1187">
            <v>1</v>
          </cell>
          <cell r="G1187" t="str">
            <v xml:space="preserve"> </v>
          </cell>
          <cell r="H1187" t="str">
            <v>Fiber Panels</v>
          </cell>
          <cell r="I1187" t="str">
            <v>InstaPATCH Plus</v>
          </cell>
        </row>
        <row r="1188">
          <cell r="A1188">
            <v>760044990</v>
          </cell>
          <cell r="B1188" t="str">
            <v>SURFACE MOUNT BOX</v>
          </cell>
          <cell r="C1188" t="str">
            <v>M204SMB-262 WHITE</v>
          </cell>
          <cell r="D1188">
            <v>1</v>
          </cell>
          <cell r="E1188">
            <v>20.63</v>
          </cell>
          <cell r="F1188">
            <v>1</v>
          </cell>
          <cell r="G1188" t="str">
            <v>Price Increase</v>
          </cell>
          <cell r="H1188" t="str">
            <v>Copper Misc</v>
          </cell>
          <cell r="I1188" t="str">
            <v>Solution Accessory - Copper</v>
          </cell>
        </row>
        <row r="1189">
          <cell r="A1189">
            <v>760045005</v>
          </cell>
          <cell r="B1189" t="str">
            <v>SURFACE MOUNT BOX</v>
          </cell>
          <cell r="C1189" t="str">
            <v>M204SMB-003 BLACK</v>
          </cell>
          <cell r="D1189">
            <v>1</v>
          </cell>
          <cell r="E1189">
            <v>20.63</v>
          </cell>
          <cell r="F1189">
            <v>1</v>
          </cell>
          <cell r="G1189" t="str">
            <v>Price Increase</v>
          </cell>
          <cell r="H1189" t="str">
            <v>Copper Misc</v>
          </cell>
          <cell r="I1189" t="str">
            <v>Solution Accessory - Copper</v>
          </cell>
        </row>
        <row r="1190">
          <cell r="A1190">
            <v>760045013</v>
          </cell>
          <cell r="B1190" t="str">
            <v>SURFACE MOUNT BOX</v>
          </cell>
          <cell r="C1190" t="str">
            <v>M204SMB-246 IVORY</v>
          </cell>
          <cell r="D1190">
            <v>1</v>
          </cell>
          <cell r="E1190">
            <v>20.63</v>
          </cell>
          <cell r="F1190">
            <v>1</v>
          </cell>
          <cell r="G1190" t="str">
            <v>Price Increase</v>
          </cell>
          <cell r="H1190" t="str">
            <v>Copper Misc</v>
          </cell>
          <cell r="I1190" t="str">
            <v>Solution Accessory - Copper</v>
          </cell>
        </row>
        <row r="1191">
          <cell r="A1191">
            <v>760045021</v>
          </cell>
          <cell r="B1191" t="str">
            <v>SURFACE MOUNT BOX</v>
          </cell>
          <cell r="C1191" t="str">
            <v>M204SMB-270 GRAY</v>
          </cell>
          <cell r="D1191">
            <v>1</v>
          </cell>
          <cell r="E1191">
            <v>20.63</v>
          </cell>
          <cell r="F1191">
            <v>1</v>
          </cell>
          <cell r="G1191" t="str">
            <v>Price Increase</v>
          </cell>
          <cell r="H1191" t="str">
            <v>Copper Misc</v>
          </cell>
          <cell r="I1191" t="str">
            <v>Solution Accessory - Copper</v>
          </cell>
        </row>
        <row r="1192">
          <cell r="A1192">
            <v>760045310</v>
          </cell>
          <cell r="B1192" t="str">
            <v>STANDARD RACK-RK400A</v>
          </cell>
          <cell r="C1192" t="str">
            <v xml:space="preserve">Standard Four-Post Rack            </v>
          </cell>
          <cell r="D1192">
            <v>1</v>
          </cell>
          <cell r="E1192">
            <v>802.05</v>
          </cell>
          <cell r="F1192">
            <v>1</v>
          </cell>
          <cell r="G1192" t="str">
            <v xml:space="preserve"> </v>
          </cell>
          <cell r="H1192" t="str">
            <v>Open Racks</v>
          </cell>
          <cell r="I1192" t="str">
            <v>Solution Accessory - Copper/Fibre</v>
          </cell>
        </row>
        <row r="1193">
          <cell r="A1193">
            <v>760046490</v>
          </cell>
          <cell r="B1193" t="str">
            <v>VISIPATCH PANEL</v>
          </cell>
          <cell r="C1193" t="str">
            <v>19 IN. RK MT PNL</v>
          </cell>
          <cell r="D1193">
            <v>1</v>
          </cell>
          <cell r="E1193">
            <v>33.26</v>
          </cell>
          <cell r="F1193">
            <v>1</v>
          </cell>
          <cell r="G1193" t="str">
            <v>Price Increase</v>
          </cell>
          <cell r="H1193" t="str">
            <v>Copper Panels</v>
          </cell>
          <cell r="I1193" t="str">
            <v>VisiPATCH</v>
          </cell>
        </row>
        <row r="1194">
          <cell r="A1194">
            <v>760046987</v>
          </cell>
          <cell r="B1194" t="str">
            <v xml:space="preserve">CBL MGR,  </v>
          </cell>
          <cell r="C1194" t="str">
            <v xml:space="preserve">SGL, 10W X 8.1D X 7H in  </v>
          </cell>
          <cell r="D1194">
            <v>1</v>
          </cell>
          <cell r="E1194">
            <v>583.1</v>
          </cell>
          <cell r="F1194">
            <v>1</v>
          </cell>
          <cell r="G1194" t="str">
            <v>Available in Q1</v>
          </cell>
          <cell r="H1194" t="str">
            <v>Open Racks</v>
          </cell>
          <cell r="I1194" t="str">
            <v>Solution Accessory - Copper/Fibre</v>
          </cell>
        </row>
        <row r="1195">
          <cell r="A1195">
            <v>760047654</v>
          </cell>
          <cell r="B1195" t="str">
            <v xml:space="preserve">VISIPATCH </v>
          </cell>
          <cell r="C1195" t="str">
            <v>19 IN. 1U PANEL KIT</v>
          </cell>
          <cell r="D1195">
            <v>1</v>
          </cell>
          <cell r="E1195">
            <v>75.680000000000007</v>
          </cell>
          <cell r="F1195">
            <v>1</v>
          </cell>
          <cell r="G1195" t="str">
            <v>Price Increase</v>
          </cell>
          <cell r="H1195" t="str">
            <v>Copper Panels</v>
          </cell>
          <cell r="I1195" t="str">
            <v>VisiPATCH</v>
          </cell>
        </row>
        <row r="1196">
          <cell r="A1196">
            <v>760047662</v>
          </cell>
          <cell r="B1196" t="str">
            <v xml:space="preserve">VISIPATCH 1 PR FIELD TERM. </v>
          </cell>
          <cell r="C1196" t="str">
            <v>CORD PLUG KIT</v>
          </cell>
          <cell r="D1196">
            <v>1</v>
          </cell>
          <cell r="E1196">
            <v>72.11</v>
          </cell>
          <cell r="F1196">
            <v>1</v>
          </cell>
          <cell r="G1196" t="str">
            <v>Price Increase</v>
          </cell>
          <cell r="H1196" t="str">
            <v>Copper Misc</v>
          </cell>
          <cell r="I1196" t="str">
            <v>VisiPATCH</v>
          </cell>
        </row>
        <row r="1197">
          <cell r="A1197">
            <v>760047688</v>
          </cell>
          <cell r="B1197" t="str">
            <v xml:space="preserve">VISIPATCH </v>
          </cell>
          <cell r="C1197" t="str">
            <v>56 PAIR WIRING BLOCK ASSY</v>
          </cell>
          <cell r="D1197">
            <v>1</v>
          </cell>
          <cell r="E1197">
            <v>49.37</v>
          </cell>
          <cell r="F1197">
            <v>1</v>
          </cell>
          <cell r="G1197" t="str">
            <v>Price Increase</v>
          </cell>
          <cell r="H1197" t="str">
            <v>Copper Misc</v>
          </cell>
          <cell r="I1197" t="str">
            <v>VisiPATCH</v>
          </cell>
        </row>
        <row r="1198">
          <cell r="A1198">
            <v>760047993</v>
          </cell>
          <cell r="B1198" t="str">
            <v>VISIPATCH CORDAGE</v>
          </cell>
          <cell r="C1198" t="str">
            <v>FIELDTERM PTCHCORD</v>
          </cell>
          <cell r="D1198">
            <v>1</v>
          </cell>
          <cell r="E1198">
            <v>30.79</v>
          </cell>
          <cell r="F1198">
            <v>1</v>
          </cell>
          <cell r="G1198" t="str">
            <v>Price Increase</v>
          </cell>
          <cell r="H1198" t="str">
            <v>Copper Misc</v>
          </cell>
          <cell r="I1198" t="str">
            <v>VisiPATCH</v>
          </cell>
        </row>
        <row r="1199">
          <cell r="A1199">
            <v>760049353</v>
          </cell>
          <cell r="B1199" t="str">
            <v>SHELF, 1000G2</v>
          </cell>
          <cell r="C1199" t="str">
            <v>1000G2-4U-MOD-FX SHELF, (G2 CART)</v>
          </cell>
          <cell r="D1199">
            <v>1</v>
          </cell>
          <cell r="E1199">
            <v>582.29999999999995</v>
          </cell>
          <cell r="F1199">
            <v>1</v>
          </cell>
          <cell r="H1199" t="str">
            <v>Fiber Panels</v>
          </cell>
          <cell r="I1199" t="str">
            <v>Solution Accessory - Fibre</v>
          </cell>
        </row>
        <row r="1200">
          <cell r="A1200">
            <v>760049445</v>
          </cell>
          <cell r="B1200" t="str">
            <v>Visipatch 360 Kit</v>
          </cell>
          <cell r="C1200" t="str">
            <v>VisiPatch 360 4U (32 ports) Kit</v>
          </cell>
          <cell r="D1200">
            <v>1</v>
          </cell>
          <cell r="E1200">
            <v>201.54</v>
          </cell>
          <cell r="F1200">
            <v>1</v>
          </cell>
          <cell r="G1200" t="str">
            <v>Price Increase</v>
          </cell>
          <cell r="H1200" t="str">
            <v>Copper Panels</v>
          </cell>
          <cell r="I1200" t="str">
            <v>VisiPATCH X10D</v>
          </cell>
        </row>
        <row r="1201">
          <cell r="A1201">
            <v>760049452</v>
          </cell>
          <cell r="B1201" t="str">
            <v>Visipatch 360 Kit</v>
          </cell>
          <cell r="C1201" t="str">
            <v>VisiPatch 360 12U (96 ports) Kit</v>
          </cell>
          <cell r="D1201">
            <v>1</v>
          </cell>
          <cell r="E1201">
            <v>585.26</v>
          </cell>
          <cell r="F1201">
            <v>1</v>
          </cell>
          <cell r="G1201" t="str">
            <v>Price Increase</v>
          </cell>
          <cell r="H1201" t="str">
            <v>Copper Panels</v>
          </cell>
          <cell r="I1201" t="str">
            <v>VisiPATCH X10D</v>
          </cell>
        </row>
        <row r="1202">
          <cell r="A1202">
            <v>760049932</v>
          </cell>
          <cell r="B1202" t="str">
            <v>PANEL</v>
          </cell>
          <cell r="C1202" t="str">
            <v>M2000-24 1U 24 PORT</v>
          </cell>
          <cell r="D1202">
            <v>1</v>
          </cell>
          <cell r="E1202">
            <v>40</v>
          </cell>
          <cell r="F1202">
            <v>1</v>
          </cell>
          <cell r="G1202" t="str">
            <v>Price Increase</v>
          </cell>
          <cell r="H1202" t="str">
            <v>Copper Panel X10D</v>
          </cell>
          <cell r="I1202" t="str">
            <v>GigaSPEED X10D</v>
          </cell>
        </row>
        <row r="1203">
          <cell r="A1203">
            <v>760049940</v>
          </cell>
          <cell r="B1203" t="str">
            <v>PANEL</v>
          </cell>
          <cell r="C1203" t="str">
            <v>M2000-48 2U 48 PORT</v>
          </cell>
          <cell r="D1203">
            <v>1</v>
          </cell>
          <cell r="E1203">
            <v>61.05</v>
          </cell>
          <cell r="F1203">
            <v>1</v>
          </cell>
          <cell r="G1203" t="str">
            <v>Price Increase</v>
          </cell>
          <cell r="H1203" t="str">
            <v>Copper Panel X10D</v>
          </cell>
          <cell r="I1203" t="str">
            <v>GigaSPEED X10D</v>
          </cell>
        </row>
        <row r="1204">
          <cell r="A1204">
            <v>760049957</v>
          </cell>
          <cell r="B1204" t="str">
            <v xml:space="preserve">M2000 </v>
          </cell>
          <cell r="C1204" t="str">
            <v>M2000A-24 1U Angled 24-Port Panel</v>
          </cell>
          <cell r="D1204">
            <v>1</v>
          </cell>
          <cell r="E1204">
            <v>45.79</v>
          </cell>
          <cell r="F1204">
            <v>1</v>
          </cell>
          <cell r="G1204" t="str">
            <v>Price Increase</v>
          </cell>
          <cell r="H1204" t="str">
            <v>Copper Panel X10D</v>
          </cell>
          <cell r="I1204" t="str">
            <v>GigaSPEED X10D</v>
          </cell>
        </row>
        <row r="1205">
          <cell r="A1205">
            <v>760049965</v>
          </cell>
          <cell r="B1205" t="str">
            <v xml:space="preserve">M2000 </v>
          </cell>
          <cell r="C1205" t="str">
            <v>M2000A-48 2U Angled 48-Port Panel</v>
          </cell>
          <cell r="D1205">
            <v>1</v>
          </cell>
          <cell r="E1205">
            <v>72.63</v>
          </cell>
          <cell r="F1205">
            <v>1</v>
          </cell>
          <cell r="G1205" t="str">
            <v>Price Increase</v>
          </cell>
          <cell r="H1205" t="str">
            <v>Copper Panel X10D</v>
          </cell>
          <cell r="I1205" t="str">
            <v>GigaSPEED X10D</v>
          </cell>
        </row>
        <row r="1206">
          <cell r="A1206">
            <v>760050872</v>
          </cell>
          <cell r="B1206" t="str">
            <v>SHELF, 1000G2</v>
          </cell>
          <cell r="C1206" t="str">
            <v>FIXED MOD (INSTAPAT</v>
          </cell>
          <cell r="D1206">
            <v>1</v>
          </cell>
          <cell r="E1206">
            <v>450</v>
          </cell>
          <cell r="F1206">
            <v>1</v>
          </cell>
          <cell r="H1206" t="str">
            <v>Fiber Panels</v>
          </cell>
          <cell r="I1206" t="str">
            <v>Solution Accessory - Fibre</v>
          </cell>
        </row>
        <row r="1207">
          <cell r="A1207">
            <v>760051003</v>
          </cell>
          <cell r="B1207" t="str">
            <v>IP1100GS524</v>
          </cell>
          <cell r="C1207" t="str">
            <v>IPATCH 1100GS5-24 PORT</v>
          </cell>
          <cell r="D1207">
            <v>1</v>
          </cell>
          <cell r="E1207">
            <v>664.21</v>
          </cell>
          <cell r="F1207">
            <v>1</v>
          </cell>
          <cell r="G1207" t="str">
            <v>Price Increase</v>
          </cell>
          <cell r="H1207" t="str">
            <v>Copper Panel X10D</v>
          </cell>
          <cell r="I1207" t="str">
            <v>iPATCH</v>
          </cell>
        </row>
        <row r="1208">
          <cell r="A1208">
            <v>760051011</v>
          </cell>
          <cell r="B1208" t="str">
            <v>IP1100GS548</v>
          </cell>
          <cell r="C1208" t="str">
            <v>IPATCH 1100GS5-48 PORT</v>
          </cell>
          <cell r="D1208">
            <v>1</v>
          </cell>
          <cell r="E1208">
            <v>1192.6300000000001</v>
          </cell>
          <cell r="F1208">
            <v>1</v>
          </cell>
          <cell r="G1208" t="str">
            <v>Price Increase</v>
          </cell>
          <cell r="H1208" t="str">
            <v>Copper Panel X10D</v>
          </cell>
          <cell r="I1208" t="str">
            <v>iPATCH</v>
          </cell>
        </row>
        <row r="1209">
          <cell r="A1209">
            <v>760051151</v>
          </cell>
          <cell r="B1209" t="str">
            <v>PANEL</v>
          </cell>
          <cell r="C1209" t="str">
            <v>1100GS5-24</v>
          </cell>
          <cell r="D1209">
            <v>1</v>
          </cell>
          <cell r="E1209">
            <v>566.32000000000005</v>
          </cell>
          <cell r="F1209">
            <v>1</v>
          </cell>
          <cell r="G1209" t="str">
            <v>Price Increase</v>
          </cell>
          <cell r="H1209" t="str">
            <v>Copper Panel X10D</v>
          </cell>
          <cell r="I1209" t="str">
            <v>GigaSPEED X10D</v>
          </cell>
        </row>
        <row r="1210">
          <cell r="A1210">
            <v>760051169</v>
          </cell>
          <cell r="B1210" t="str">
            <v>PANEL</v>
          </cell>
          <cell r="C1210" t="str">
            <v>1100GS5-48</v>
          </cell>
          <cell r="D1210">
            <v>1</v>
          </cell>
          <cell r="E1210">
            <v>1022.26</v>
          </cell>
          <cell r="F1210">
            <v>1</v>
          </cell>
          <cell r="G1210" t="str">
            <v>Price Increase</v>
          </cell>
          <cell r="H1210" t="str">
            <v>Copper Panel X10D</v>
          </cell>
          <cell r="I1210" t="str">
            <v>GigaSPEED X10D</v>
          </cell>
        </row>
        <row r="1211">
          <cell r="A1211">
            <v>760051177</v>
          </cell>
          <cell r="B1211" t="str">
            <v>PANEL</v>
          </cell>
          <cell r="C1211" t="str">
            <v>1100A GS5-24</v>
          </cell>
          <cell r="D1211">
            <v>1</v>
          </cell>
          <cell r="E1211">
            <v>621.04999999999995</v>
          </cell>
          <cell r="F1211">
            <v>1</v>
          </cell>
          <cell r="G1211" t="str">
            <v>Price Increase</v>
          </cell>
          <cell r="H1211" t="str">
            <v>Copper Panel X10D</v>
          </cell>
          <cell r="I1211" t="str">
            <v>GigaSPEED X10D</v>
          </cell>
        </row>
        <row r="1212">
          <cell r="A1212">
            <v>760051185</v>
          </cell>
          <cell r="B1212" t="str">
            <v>PANEL</v>
          </cell>
          <cell r="C1212" t="str">
            <v>11A GS5-48</v>
          </cell>
          <cell r="D1212">
            <v>1</v>
          </cell>
          <cell r="E1212">
            <v>1105.26</v>
          </cell>
          <cell r="F1212">
            <v>1</v>
          </cell>
          <cell r="G1212" t="str">
            <v>Price Increase</v>
          </cell>
          <cell r="H1212" t="str">
            <v>Copper Panel X10D</v>
          </cell>
          <cell r="I1212" t="str">
            <v>GigaSPEED X10D</v>
          </cell>
        </row>
        <row r="1213">
          <cell r="A1213">
            <v>760051193</v>
          </cell>
          <cell r="B1213" t="str">
            <v>1100GS5-DM</v>
          </cell>
          <cell r="C1213" t="str">
            <v>DISTRIBUTION MODULE</v>
          </cell>
          <cell r="D1213">
            <v>1</v>
          </cell>
          <cell r="E1213">
            <v>75.790000000000006</v>
          </cell>
          <cell r="F1213">
            <v>1</v>
          </cell>
          <cell r="G1213" t="str">
            <v>Price Increase</v>
          </cell>
          <cell r="H1213" t="str">
            <v>Copper Panel X10D</v>
          </cell>
          <cell r="I1213" t="str">
            <v>GigaSPEED X10D</v>
          </cell>
        </row>
        <row r="1214">
          <cell r="A1214">
            <v>760053199</v>
          </cell>
          <cell r="B1214" t="str">
            <v xml:space="preserve">Fiber Optic </v>
          </cell>
          <cell r="C1214" t="str">
            <v>Conntr Clean / Inspect Kit</v>
          </cell>
          <cell r="D1214">
            <v>1</v>
          </cell>
          <cell r="E1214">
            <v>5000</v>
          </cell>
          <cell r="F1214">
            <v>1</v>
          </cell>
          <cell r="H1214" t="str">
            <v>Fiber Misc</v>
          </cell>
          <cell r="I1214" t="str">
            <v>Solution Accessory - Fibre</v>
          </cell>
        </row>
        <row r="1215">
          <cell r="A1215">
            <v>760053207</v>
          </cell>
          <cell r="B1215" t="str">
            <v>FIBER CONNECTOR</v>
          </cell>
          <cell r="C1215" t="str">
            <v>CLEANING CONSUMABLES KIT</v>
          </cell>
          <cell r="D1215">
            <v>1</v>
          </cell>
          <cell r="E1215">
            <v>572.75</v>
          </cell>
          <cell r="F1215">
            <v>1</v>
          </cell>
          <cell r="H1215" t="str">
            <v>Fiber Misc</v>
          </cell>
          <cell r="I1215" t="str">
            <v>Solution Accessory - Fibre</v>
          </cell>
        </row>
        <row r="1216">
          <cell r="A1216">
            <v>760053264</v>
          </cell>
          <cell r="B1216" t="str">
            <v>FIBER CABLE OSP</v>
          </cell>
          <cell r="C1216" t="str">
            <v>5027 002A WXBK</v>
          </cell>
          <cell r="D1216">
            <v>1640</v>
          </cell>
          <cell r="E1216">
            <v>0.75</v>
          </cell>
          <cell r="F1216">
            <v>1</v>
          </cell>
          <cell r="H1216" t="str">
            <v>Fiber Cable</v>
          </cell>
          <cell r="I1216" t="str">
            <v>TeraSPEED</v>
          </cell>
        </row>
        <row r="1217">
          <cell r="A1217">
            <v>760053272</v>
          </cell>
          <cell r="B1217" t="str">
            <v>FIBER CABLE OSP</v>
          </cell>
          <cell r="C1217" t="str">
            <v>5027 006A WXBK</v>
          </cell>
          <cell r="D1217">
            <v>1640</v>
          </cell>
          <cell r="E1217">
            <v>0.81</v>
          </cell>
          <cell r="F1217">
            <v>1</v>
          </cell>
          <cell r="H1217" t="str">
            <v>Fiber Cable</v>
          </cell>
          <cell r="I1217" t="str">
            <v>TeraSPEED</v>
          </cell>
        </row>
        <row r="1218">
          <cell r="A1218">
            <v>760053280</v>
          </cell>
          <cell r="B1218" t="str">
            <v>FIBER CABLE OSP</v>
          </cell>
          <cell r="C1218" t="str">
            <v>5027 012A WXBK</v>
          </cell>
          <cell r="D1218">
            <v>1640</v>
          </cell>
          <cell r="E1218">
            <v>0.91</v>
          </cell>
          <cell r="F1218">
            <v>1</v>
          </cell>
          <cell r="H1218" t="str">
            <v>Fiber Cable</v>
          </cell>
          <cell r="I1218" t="str">
            <v>TeraSPEED</v>
          </cell>
        </row>
        <row r="1219">
          <cell r="A1219">
            <v>760053298</v>
          </cell>
          <cell r="B1219" t="str">
            <v>FIBER CABLE OSP</v>
          </cell>
          <cell r="C1219" t="str">
            <v>5027 024A WXBK</v>
          </cell>
          <cell r="D1219">
            <v>1640</v>
          </cell>
          <cell r="E1219">
            <v>1.1399999999999999</v>
          </cell>
          <cell r="F1219">
            <v>1</v>
          </cell>
          <cell r="H1219" t="str">
            <v>Fiber Cable</v>
          </cell>
          <cell r="I1219" t="str">
            <v>TeraSPEED</v>
          </cell>
        </row>
        <row r="1220">
          <cell r="A1220">
            <v>760053306</v>
          </cell>
          <cell r="B1220" t="str">
            <v>FIBER CABLE OSP</v>
          </cell>
          <cell r="C1220" t="str">
            <v>5027 036A WXBK</v>
          </cell>
          <cell r="D1220">
            <v>1640</v>
          </cell>
          <cell r="E1220">
            <v>1.37</v>
          </cell>
          <cell r="F1220">
            <v>1</v>
          </cell>
          <cell r="H1220" t="str">
            <v>Fiber Cable</v>
          </cell>
          <cell r="I1220" t="str">
            <v>TeraSPEED</v>
          </cell>
        </row>
        <row r="1221">
          <cell r="A1221">
            <v>760053314</v>
          </cell>
          <cell r="B1221" t="str">
            <v>FIBER CABLE OSP</v>
          </cell>
          <cell r="C1221" t="str">
            <v>5027 048A WXBK</v>
          </cell>
          <cell r="D1221">
            <v>1640</v>
          </cell>
          <cell r="E1221">
            <v>1.59</v>
          </cell>
          <cell r="F1221">
            <v>1</v>
          </cell>
          <cell r="H1221" t="str">
            <v>Fiber Cable</v>
          </cell>
          <cell r="I1221" t="str">
            <v>TeraSPEED</v>
          </cell>
        </row>
        <row r="1222">
          <cell r="A1222">
            <v>760053322</v>
          </cell>
          <cell r="B1222" t="str">
            <v>FIBER CABLE OSP</v>
          </cell>
          <cell r="C1222" t="str">
            <v>5027 060A WXBK</v>
          </cell>
          <cell r="D1222">
            <v>1640</v>
          </cell>
          <cell r="E1222">
            <v>1.82</v>
          </cell>
          <cell r="F1222">
            <v>1</v>
          </cell>
          <cell r="H1222" t="str">
            <v>Fiber Cable</v>
          </cell>
          <cell r="I1222" t="str">
            <v>TeraSPEED</v>
          </cell>
        </row>
        <row r="1223">
          <cell r="A1223">
            <v>760053330</v>
          </cell>
          <cell r="B1223" t="str">
            <v>FIBER CABLE OSP</v>
          </cell>
          <cell r="C1223" t="str">
            <v>5027 072A WXBK</v>
          </cell>
          <cell r="D1223">
            <v>1640</v>
          </cell>
          <cell r="E1223">
            <v>2.0499999999999998</v>
          </cell>
          <cell r="F1223">
            <v>1</v>
          </cell>
          <cell r="H1223" t="str">
            <v>Fiber Cable</v>
          </cell>
          <cell r="I1223" t="str">
            <v>TeraSPEED</v>
          </cell>
        </row>
        <row r="1224">
          <cell r="A1224">
            <v>760053348</v>
          </cell>
          <cell r="B1224" t="str">
            <v>FIBER CABLE OSP</v>
          </cell>
          <cell r="C1224" t="str">
            <v>5027 096A WXBK</v>
          </cell>
          <cell r="D1224">
            <v>1640</v>
          </cell>
          <cell r="E1224">
            <v>2.58</v>
          </cell>
          <cell r="F1224">
            <v>1</v>
          </cell>
          <cell r="H1224" t="str">
            <v>Fiber Cable</v>
          </cell>
          <cell r="I1224" t="str">
            <v>TeraSPEED</v>
          </cell>
        </row>
        <row r="1225">
          <cell r="A1225">
            <v>760053355</v>
          </cell>
          <cell r="B1225" t="str">
            <v>FIBER CABLE OSP</v>
          </cell>
          <cell r="C1225" t="str">
            <v>5027 144A WXBK</v>
          </cell>
          <cell r="D1225">
            <v>1640</v>
          </cell>
          <cell r="E1225">
            <v>3.83</v>
          </cell>
          <cell r="F1225">
            <v>1</v>
          </cell>
          <cell r="H1225" t="str">
            <v>Fiber Cable</v>
          </cell>
          <cell r="I1225" t="str">
            <v>TeraSPEED</v>
          </cell>
        </row>
        <row r="1226">
          <cell r="A1226">
            <v>760053363</v>
          </cell>
          <cell r="B1226" t="str">
            <v>FIBER CABLE OSP</v>
          </cell>
          <cell r="C1226" t="str">
            <v>5027 288A WXBK</v>
          </cell>
          <cell r="D1226">
            <v>1640</v>
          </cell>
          <cell r="E1226">
            <v>6.77</v>
          </cell>
          <cell r="F1226">
            <v>1</v>
          </cell>
          <cell r="H1226" t="str">
            <v>Fiber Cable</v>
          </cell>
          <cell r="I1226" t="str">
            <v>TeraSPEED</v>
          </cell>
        </row>
        <row r="1227">
          <cell r="A1227">
            <v>760053371</v>
          </cell>
          <cell r="B1227" t="str">
            <v>FIBER CABLE OSP</v>
          </cell>
          <cell r="C1227" t="str">
            <v>5027 002A MXBK</v>
          </cell>
          <cell r="D1227">
            <v>1640</v>
          </cell>
          <cell r="E1227">
            <v>0.89</v>
          </cell>
          <cell r="F1227">
            <v>1</v>
          </cell>
          <cell r="H1227" t="str">
            <v>Fiber Cable</v>
          </cell>
          <cell r="I1227" t="str">
            <v>OptiSPEED</v>
          </cell>
        </row>
        <row r="1228">
          <cell r="A1228">
            <v>760053389</v>
          </cell>
          <cell r="B1228" t="str">
            <v>FIBER CABLE OSP</v>
          </cell>
          <cell r="C1228" t="str">
            <v>5027 006A MXBK</v>
          </cell>
          <cell r="D1228">
            <v>1640</v>
          </cell>
          <cell r="E1228">
            <v>1.24</v>
          </cell>
          <cell r="F1228">
            <v>1</v>
          </cell>
          <cell r="H1228" t="str">
            <v>Fiber Cable</v>
          </cell>
          <cell r="I1228" t="str">
            <v>OptiSPEED</v>
          </cell>
        </row>
        <row r="1229">
          <cell r="A1229">
            <v>760053397</v>
          </cell>
          <cell r="B1229" t="str">
            <v>FIBER CABLE OSP</v>
          </cell>
          <cell r="C1229" t="str">
            <v>5027 012A MXBK</v>
          </cell>
          <cell r="D1229">
            <v>1640</v>
          </cell>
          <cell r="E1229">
            <v>1.77</v>
          </cell>
          <cell r="F1229">
            <v>1</v>
          </cell>
          <cell r="H1229" t="str">
            <v>Fiber Cable</v>
          </cell>
          <cell r="I1229" t="str">
            <v>OptiSPEED</v>
          </cell>
        </row>
        <row r="1230">
          <cell r="A1230">
            <v>760053405</v>
          </cell>
          <cell r="B1230" t="str">
            <v>FIBER CABLE OSP</v>
          </cell>
          <cell r="C1230" t="str">
            <v>5027 024A MXBK</v>
          </cell>
          <cell r="D1230">
            <v>1640</v>
          </cell>
          <cell r="E1230">
            <v>2.85</v>
          </cell>
          <cell r="F1230">
            <v>1</v>
          </cell>
          <cell r="H1230" t="str">
            <v>Fiber Cable</v>
          </cell>
          <cell r="I1230" t="str">
            <v>OptiSPEED</v>
          </cell>
        </row>
        <row r="1231">
          <cell r="A1231">
            <v>760053413</v>
          </cell>
          <cell r="B1231" t="str">
            <v>FIBER CABLE OSP</v>
          </cell>
          <cell r="C1231" t="str">
            <v>5027 036A MXBK</v>
          </cell>
          <cell r="D1231">
            <v>1640</v>
          </cell>
          <cell r="E1231">
            <v>3.93</v>
          </cell>
          <cell r="F1231">
            <v>1</v>
          </cell>
          <cell r="H1231" t="str">
            <v>Fiber Cable</v>
          </cell>
          <cell r="I1231" t="str">
            <v>OptiSPEED</v>
          </cell>
        </row>
        <row r="1232">
          <cell r="A1232">
            <v>760053421</v>
          </cell>
          <cell r="B1232" t="str">
            <v>FIBER CABLE OSP</v>
          </cell>
          <cell r="C1232" t="str">
            <v>5027 048A MXBK</v>
          </cell>
          <cell r="D1232">
            <v>1640</v>
          </cell>
          <cell r="E1232">
            <v>5.01</v>
          </cell>
          <cell r="F1232">
            <v>1</v>
          </cell>
          <cell r="H1232" t="str">
            <v>Fiber Cable</v>
          </cell>
          <cell r="I1232" t="str">
            <v>OptiSPEED</v>
          </cell>
        </row>
        <row r="1233">
          <cell r="A1233">
            <v>760053439</v>
          </cell>
          <cell r="B1233" t="str">
            <v>FIBER CABLE OSP</v>
          </cell>
          <cell r="C1233" t="str">
            <v>5027 060A MXBK</v>
          </cell>
          <cell r="D1233">
            <v>1640</v>
          </cell>
          <cell r="E1233">
            <v>6.1</v>
          </cell>
          <cell r="F1233">
            <v>1</v>
          </cell>
          <cell r="H1233" t="str">
            <v>Fiber Cable</v>
          </cell>
          <cell r="I1233" t="str">
            <v>OptiSPEED</v>
          </cell>
        </row>
        <row r="1234">
          <cell r="A1234">
            <v>760053447</v>
          </cell>
          <cell r="B1234" t="str">
            <v>FIBER CABLE OSP</v>
          </cell>
          <cell r="C1234" t="str">
            <v>5027 072A MXBK</v>
          </cell>
          <cell r="D1234">
            <v>1640</v>
          </cell>
          <cell r="E1234">
            <v>7.19</v>
          </cell>
          <cell r="F1234">
            <v>1</v>
          </cell>
          <cell r="H1234" t="str">
            <v>Fiber Cable</v>
          </cell>
          <cell r="I1234" t="str">
            <v>OptiSPEED</v>
          </cell>
        </row>
        <row r="1235">
          <cell r="A1235">
            <v>760053454</v>
          </cell>
          <cell r="B1235" t="str">
            <v>FIBER CABLE OSP</v>
          </cell>
          <cell r="C1235" t="str">
            <v>5027 096A MXBK</v>
          </cell>
          <cell r="D1235">
            <v>1640</v>
          </cell>
          <cell r="E1235">
            <v>9.43</v>
          </cell>
          <cell r="F1235">
            <v>1</v>
          </cell>
          <cell r="H1235" t="str">
            <v>Fiber Cable</v>
          </cell>
          <cell r="I1235" t="str">
            <v>OptiSPEED</v>
          </cell>
        </row>
        <row r="1236">
          <cell r="A1236">
            <v>760053470</v>
          </cell>
          <cell r="B1236" t="str">
            <v>FIBER CABLE OSP</v>
          </cell>
          <cell r="C1236" t="str">
            <v>5027 144A MXBK</v>
          </cell>
          <cell r="D1236">
            <v>1640</v>
          </cell>
          <cell r="E1236">
            <v>14.27</v>
          </cell>
          <cell r="F1236">
            <v>1</v>
          </cell>
          <cell r="H1236" t="str">
            <v>Fiber Cable</v>
          </cell>
          <cell r="I1236" t="str">
            <v>OptiSPEED</v>
          </cell>
        </row>
        <row r="1237">
          <cell r="A1237">
            <v>760053488</v>
          </cell>
          <cell r="B1237" t="str">
            <v>FIBER CABLE OSP</v>
          </cell>
          <cell r="C1237" t="str">
            <v>5027 288A MXBK</v>
          </cell>
          <cell r="D1237">
            <v>1640</v>
          </cell>
          <cell r="E1237">
            <v>27.59</v>
          </cell>
          <cell r="F1237">
            <v>1</v>
          </cell>
          <cell r="H1237" t="str">
            <v>Fiber Cable</v>
          </cell>
          <cell r="I1237" t="str">
            <v>OptiSPEED</v>
          </cell>
        </row>
        <row r="1238">
          <cell r="A1238">
            <v>760053496</v>
          </cell>
          <cell r="B1238" t="str">
            <v>FIBER CABLE OSP</v>
          </cell>
          <cell r="C1238" t="str">
            <v>5027 002A HXBK</v>
          </cell>
          <cell r="D1238">
            <v>1640</v>
          </cell>
          <cell r="E1238">
            <v>0.9</v>
          </cell>
          <cell r="F1238">
            <v>1</v>
          </cell>
          <cell r="H1238" t="str">
            <v>Fiber Cable</v>
          </cell>
          <cell r="I1238" t="str">
            <v>LazrSPEED 150</v>
          </cell>
        </row>
        <row r="1239">
          <cell r="A1239">
            <v>760053504</v>
          </cell>
          <cell r="B1239" t="str">
            <v>FIBER CABLE OSP</v>
          </cell>
          <cell r="C1239" t="str">
            <v>5027 006A HXBK</v>
          </cell>
          <cell r="D1239">
            <v>1640</v>
          </cell>
          <cell r="E1239">
            <v>1.27</v>
          </cell>
          <cell r="F1239">
            <v>1</v>
          </cell>
          <cell r="H1239" t="str">
            <v>Fiber Cable</v>
          </cell>
          <cell r="I1239" t="str">
            <v>LazrSPEED 150</v>
          </cell>
        </row>
        <row r="1240">
          <cell r="A1240">
            <v>760053512</v>
          </cell>
          <cell r="B1240" t="str">
            <v>FIBER CABLE OSP</v>
          </cell>
          <cell r="C1240" t="str">
            <v>5027 012A HXBK</v>
          </cell>
          <cell r="D1240">
            <v>1640</v>
          </cell>
          <cell r="E1240">
            <v>1.83</v>
          </cell>
          <cell r="F1240">
            <v>1</v>
          </cell>
          <cell r="H1240" t="str">
            <v>Fiber Cable</v>
          </cell>
          <cell r="I1240" t="str">
            <v>LazrSPEED 150</v>
          </cell>
        </row>
        <row r="1241">
          <cell r="A1241">
            <v>760053520</v>
          </cell>
          <cell r="B1241" t="str">
            <v>FIBER CABLE OSP</v>
          </cell>
          <cell r="C1241" t="str">
            <v>5027 024A HXBK</v>
          </cell>
          <cell r="D1241">
            <v>1640</v>
          </cell>
          <cell r="E1241">
            <v>2.98</v>
          </cell>
          <cell r="F1241">
            <v>1</v>
          </cell>
          <cell r="H1241" t="str">
            <v>Fiber Cable</v>
          </cell>
          <cell r="I1241" t="str">
            <v>LazrSPEED 150</v>
          </cell>
        </row>
        <row r="1242">
          <cell r="A1242">
            <v>760053538</v>
          </cell>
          <cell r="B1242" t="str">
            <v>FIBER CABLE OSP</v>
          </cell>
          <cell r="C1242" t="str">
            <v>5027 036A HXBK</v>
          </cell>
          <cell r="D1242">
            <v>1640</v>
          </cell>
          <cell r="E1242">
            <v>4.13</v>
          </cell>
          <cell r="F1242">
            <v>1</v>
          </cell>
          <cell r="H1242" t="str">
            <v>Fiber Cable</v>
          </cell>
          <cell r="I1242" t="str">
            <v>LazrSPEED 150</v>
          </cell>
        </row>
        <row r="1243">
          <cell r="A1243">
            <v>760053546</v>
          </cell>
          <cell r="B1243" t="str">
            <v>FIBER CABLE OSP</v>
          </cell>
          <cell r="C1243" t="str">
            <v>5027 048A HXBK</v>
          </cell>
          <cell r="D1243">
            <v>1640</v>
          </cell>
          <cell r="E1243">
            <v>5.27</v>
          </cell>
          <cell r="F1243">
            <v>1</v>
          </cell>
          <cell r="H1243" t="str">
            <v>Fiber Cable</v>
          </cell>
          <cell r="I1243" t="str">
            <v>LazrSPEED 150</v>
          </cell>
        </row>
        <row r="1244">
          <cell r="A1244">
            <v>760053553</v>
          </cell>
          <cell r="B1244" t="str">
            <v>FIBER CABLE OSP</v>
          </cell>
          <cell r="C1244" t="str">
            <v>5027 060A HXBK</v>
          </cell>
          <cell r="D1244">
            <v>1640</v>
          </cell>
          <cell r="E1244">
            <v>6.42</v>
          </cell>
          <cell r="F1244">
            <v>1</v>
          </cell>
          <cell r="H1244" t="str">
            <v>Fiber Cable</v>
          </cell>
          <cell r="I1244" t="str">
            <v>LazrSPEED 150</v>
          </cell>
        </row>
        <row r="1245">
          <cell r="A1245">
            <v>760053561</v>
          </cell>
          <cell r="B1245" t="str">
            <v>FIBER CABLE OSP</v>
          </cell>
          <cell r="C1245" t="str">
            <v>5027 072A HXBK</v>
          </cell>
          <cell r="D1245">
            <v>1640</v>
          </cell>
          <cell r="E1245">
            <v>7.58</v>
          </cell>
          <cell r="F1245">
            <v>1</v>
          </cell>
          <cell r="H1245" t="str">
            <v>Fiber Cable</v>
          </cell>
          <cell r="I1245" t="str">
            <v>LazrSPEED 150</v>
          </cell>
        </row>
        <row r="1246">
          <cell r="A1246">
            <v>760053579</v>
          </cell>
          <cell r="B1246" t="str">
            <v>FIBER CABLE OSP</v>
          </cell>
          <cell r="C1246" t="str">
            <v>5027 096A HXBK</v>
          </cell>
          <cell r="D1246">
            <v>1640</v>
          </cell>
          <cell r="E1246">
            <v>9.94</v>
          </cell>
          <cell r="F1246">
            <v>1</v>
          </cell>
          <cell r="H1246" t="str">
            <v>Fiber Cable</v>
          </cell>
          <cell r="I1246" t="str">
            <v>LazrSPEED 150</v>
          </cell>
        </row>
        <row r="1247">
          <cell r="A1247">
            <v>760053587</v>
          </cell>
          <cell r="B1247" t="str">
            <v>FIBER CABLE OSP</v>
          </cell>
          <cell r="C1247" t="str">
            <v>5027 144A HXBK</v>
          </cell>
          <cell r="D1247">
            <v>1640</v>
          </cell>
          <cell r="E1247">
            <v>15.05</v>
          </cell>
          <cell r="F1247">
            <v>1</v>
          </cell>
          <cell r="H1247" t="str">
            <v>Fiber Cable</v>
          </cell>
          <cell r="I1247" t="str">
            <v>LazrSPEED 150</v>
          </cell>
        </row>
        <row r="1248">
          <cell r="A1248">
            <v>760053595</v>
          </cell>
          <cell r="B1248" t="str">
            <v>FIBER CABLE OSP</v>
          </cell>
          <cell r="C1248" t="str">
            <v>5027 288A HXBK</v>
          </cell>
          <cell r="D1248">
            <v>1640</v>
          </cell>
          <cell r="E1248">
            <v>29.16</v>
          </cell>
          <cell r="F1248">
            <v>1</v>
          </cell>
          <cell r="H1248" t="str">
            <v>Fiber Cable</v>
          </cell>
          <cell r="I1248" t="str">
            <v>LazrSPEED 150</v>
          </cell>
        </row>
        <row r="1249">
          <cell r="A1249">
            <v>760053603</v>
          </cell>
          <cell r="B1249" t="str">
            <v>FIBER CABLE OSP</v>
          </cell>
          <cell r="C1249" t="str">
            <v>5027 002A ZXBK</v>
          </cell>
          <cell r="D1249">
            <v>1640</v>
          </cell>
          <cell r="E1249">
            <v>0.97</v>
          </cell>
          <cell r="F1249">
            <v>1</v>
          </cell>
          <cell r="H1249" t="str">
            <v>Fiber Cable</v>
          </cell>
          <cell r="I1249" t="str">
            <v>LazrSPEED 300</v>
          </cell>
        </row>
        <row r="1250">
          <cell r="A1250">
            <v>760053611</v>
          </cell>
          <cell r="B1250" t="str">
            <v>FIBER CABLE OSP</v>
          </cell>
          <cell r="C1250" t="str">
            <v>5027 006A ZXBK</v>
          </cell>
          <cell r="D1250">
            <v>1640</v>
          </cell>
          <cell r="E1250">
            <v>1.49</v>
          </cell>
          <cell r="F1250">
            <v>1</v>
          </cell>
          <cell r="H1250" t="str">
            <v>Fiber Cable</v>
          </cell>
          <cell r="I1250" t="str">
            <v>LazrSPEED 300</v>
          </cell>
        </row>
        <row r="1251">
          <cell r="A1251">
            <v>760053629</v>
          </cell>
          <cell r="B1251" t="str">
            <v>FIBER CABLE OSP</v>
          </cell>
          <cell r="C1251" t="str">
            <v>5027 012A ZXBK</v>
          </cell>
          <cell r="D1251">
            <v>1640</v>
          </cell>
          <cell r="E1251">
            <v>1.49</v>
          </cell>
          <cell r="F1251">
            <v>1</v>
          </cell>
          <cell r="H1251" t="str">
            <v>Fiber Cable</v>
          </cell>
          <cell r="I1251" t="str">
            <v>LazrSPEED 300</v>
          </cell>
        </row>
        <row r="1252">
          <cell r="A1252">
            <v>760053637</v>
          </cell>
          <cell r="B1252" t="str">
            <v>FIBER CABLE OSP</v>
          </cell>
          <cell r="C1252" t="str">
            <v>5027 024A ZXBK</v>
          </cell>
          <cell r="D1252">
            <v>1640</v>
          </cell>
          <cell r="E1252">
            <v>2.2999999999999998</v>
          </cell>
          <cell r="F1252">
            <v>1</v>
          </cell>
          <cell r="H1252" t="str">
            <v>Fiber Cable</v>
          </cell>
          <cell r="I1252" t="str">
            <v>LazrSPEED 300</v>
          </cell>
        </row>
        <row r="1253">
          <cell r="A1253">
            <v>760053645</v>
          </cell>
          <cell r="B1253" t="str">
            <v>FIBER CABLE OSP</v>
          </cell>
          <cell r="C1253" t="str">
            <v>5027 036A ZXBK</v>
          </cell>
          <cell r="D1253">
            <v>1640</v>
          </cell>
          <cell r="E1253">
            <v>3.11</v>
          </cell>
          <cell r="F1253">
            <v>1</v>
          </cell>
          <cell r="H1253" t="str">
            <v>Fiber Cable</v>
          </cell>
          <cell r="I1253" t="str">
            <v>LazrSPEED 300</v>
          </cell>
        </row>
        <row r="1254">
          <cell r="A1254">
            <v>760053652</v>
          </cell>
          <cell r="B1254" t="str">
            <v>FIBER CABLE OSP</v>
          </cell>
          <cell r="C1254" t="str">
            <v>5027 048A ZXBK</v>
          </cell>
          <cell r="D1254">
            <v>1640</v>
          </cell>
          <cell r="E1254">
            <v>3.92</v>
          </cell>
          <cell r="F1254">
            <v>1</v>
          </cell>
          <cell r="H1254" t="str">
            <v>Fiber Cable</v>
          </cell>
          <cell r="I1254" t="str">
            <v>LazrSPEED 300</v>
          </cell>
        </row>
        <row r="1255">
          <cell r="A1255">
            <v>760053660</v>
          </cell>
          <cell r="B1255" t="str">
            <v>FIBER CABLE OSP</v>
          </cell>
          <cell r="C1255" t="str">
            <v>5027 060A ZXBK</v>
          </cell>
          <cell r="D1255">
            <v>1640</v>
          </cell>
          <cell r="E1255">
            <v>4.72</v>
          </cell>
          <cell r="F1255">
            <v>1</v>
          </cell>
          <cell r="H1255" t="str">
            <v>Fiber Cable</v>
          </cell>
          <cell r="I1255" t="str">
            <v>LazrSPEED 300</v>
          </cell>
        </row>
        <row r="1256">
          <cell r="A1256">
            <v>760053678</v>
          </cell>
          <cell r="B1256" t="str">
            <v>FIBER CABLE OSP</v>
          </cell>
          <cell r="C1256" t="str">
            <v>5027 072A ZXBK</v>
          </cell>
          <cell r="D1256">
            <v>1640</v>
          </cell>
          <cell r="E1256">
            <v>5.54</v>
          </cell>
          <cell r="F1256">
            <v>1</v>
          </cell>
          <cell r="H1256" t="str">
            <v>Fiber Cable</v>
          </cell>
          <cell r="I1256" t="str">
            <v>LazrSPEED 300</v>
          </cell>
        </row>
        <row r="1257">
          <cell r="A1257">
            <v>760053686</v>
          </cell>
          <cell r="B1257" t="str">
            <v>FIBER CABLE OSP</v>
          </cell>
          <cell r="C1257" t="str">
            <v>5027 096A ZXBK</v>
          </cell>
          <cell r="D1257">
            <v>1640</v>
          </cell>
          <cell r="E1257">
            <v>7.23</v>
          </cell>
          <cell r="F1257">
            <v>1</v>
          </cell>
          <cell r="H1257" t="str">
            <v>Fiber Cable</v>
          </cell>
          <cell r="I1257" t="str">
            <v>LazrSPEED 300</v>
          </cell>
        </row>
        <row r="1258">
          <cell r="A1258">
            <v>760053694</v>
          </cell>
          <cell r="B1258" t="str">
            <v>FIBER CABLE OSP</v>
          </cell>
          <cell r="C1258" t="str">
            <v>5027 144A ZXBK</v>
          </cell>
          <cell r="D1258">
            <v>1640</v>
          </cell>
          <cell r="E1258">
            <v>10.91</v>
          </cell>
          <cell r="F1258">
            <v>1</v>
          </cell>
          <cell r="H1258" t="str">
            <v>Fiber Cable</v>
          </cell>
          <cell r="I1258" t="str">
            <v>LazrSPEED 300</v>
          </cell>
        </row>
        <row r="1259">
          <cell r="A1259">
            <v>760053702</v>
          </cell>
          <cell r="B1259" t="str">
            <v>FIBER CABLE OSP</v>
          </cell>
          <cell r="C1259" t="str">
            <v>5027 288A ZXBK</v>
          </cell>
          <cell r="D1259">
            <v>1640</v>
          </cell>
          <cell r="E1259">
            <v>20.9</v>
          </cell>
          <cell r="F1259">
            <v>1</v>
          </cell>
          <cell r="H1259" t="str">
            <v>Fiber Cable</v>
          </cell>
          <cell r="I1259" t="str">
            <v>LazrSPEED 300</v>
          </cell>
        </row>
        <row r="1260">
          <cell r="A1260">
            <v>760053710</v>
          </cell>
          <cell r="B1260" t="str">
            <v>FIBER CABLE OSP</v>
          </cell>
          <cell r="C1260" t="str">
            <v>5027 002A XXBK</v>
          </cell>
          <cell r="D1260">
            <v>1640</v>
          </cell>
          <cell r="E1260">
            <v>1.1499999999999999</v>
          </cell>
          <cell r="F1260">
            <v>1</v>
          </cell>
          <cell r="H1260" t="str">
            <v>Fiber Cable</v>
          </cell>
          <cell r="I1260" t="str">
            <v>LazrSPEED 550</v>
          </cell>
        </row>
        <row r="1261">
          <cell r="A1261">
            <v>760053728</v>
          </cell>
          <cell r="B1261" t="str">
            <v>FIBER CABLE OSP</v>
          </cell>
          <cell r="C1261" t="str">
            <v>5027 006A XXBK</v>
          </cell>
          <cell r="D1261">
            <v>1640</v>
          </cell>
          <cell r="E1261">
            <v>2.02</v>
          </cell>
          <cell r="F1261">
            <v>1</v>
          </cell>
          <cell r="H1261" t="str">
            <v>Fiber Cable</v>
          </cell>
          <cell r="I1261" t="str">
            <v>LazrSPEED 550</v>
          </cell>
        </row>
        <row r="1262">
          <cell r="A1262">
            <v>760053736</v>
          </cell>
          <cell r="B1262" t="str">
            <v>FIBER CABLE OSP</v>
          </cell>
          <cell r="C1262" t="str">
            <v>5027 012A XXBK</v>
          </cell>
          <cell r="D1262">
            <v>1640</v>
          </cell>
          <cell r="E1262">
            <v>3.32</v>
          </cell>
          <cell r="F1262">
            <v>1</v>
          </cell>
          <cell r="H1262" t="str">
            <v>Fiber Cable</v>
          </cell>
          <cell r="I1262" t="str">
            <v>LazrSPEED 550</v>
          </cell>
        </row>
        <row r="1263">
          <cell r="A1263">
            <v>760053744</v>
          </cell>
          <cell r="B1263" t="str">
            <v>FIBER CABLE OSP</v>
          </cell>
          <cell r="C1263" t="str">
            <v>5027 024A XXBK</v>
          </cell>
          <cell r="D1263">
            <v>1640</v>
          </cell>
          <cell r="E1263">
            <v>5.96</v>
          </cell>
          <cell r="F1263">
            <v>1</v>
          </cell>
          <cell r="H1263" t="str">
            <v>Fiber Cable</v>
          </cell>
          <cell r="I1263" t="str">
            <v>LazrSPEED 550</v>
          </cell>
        </row>
        <row r="1264">
          <cell r="A1264">
            <v>760053751</v>
          </cell>
          <cell r="B1264" t="str">
            <v>FIBER CABLE OSP</v>
          </cell>
          <cell r="C1264" t="str">
            <v>5027 036A XXBK</v>
          </cell>
          <cell r="D1264">
            <v>1640</v>
          </cell>
          <cell r="E1264">
            <v>8.59</v>
          </cell>
          <cell r="F1264">
            <v>1</v>
          </cell>
          <cell r="H1264" t="str">
            <v>Fiber Cable</v>
          </cell>
          <cell r="I1264" t="str">
            <v>LazrSPEED 550</v>
          </cell>
        </row>
        <row r="1265">
          <cell r="A1265">
            <v>760053769</v>
          </cell>
          <cell r="B1265" t="str">
            <v>FIBER CABLE OSP</v>
          </cell>
          <cell r="C1265" t="str">
            <v>5027 048A XXBK</v>
          </cell>
          <cell r="D1265">
            <v>1640</v>
          </cell>
          <cell r="E1265">
            <v>11.23</v>
          </cell>
          <cell r="F1265">
            <v>1</v>
          </cell>
          <cell r="H1265" t="str">
            <v>Fiber Cable</v>
          </cell>
          <cell r="I1265" t="str">
            <v>LazrSPEED 550</v>
          </cell>
        </row>
        <row r="1266">
          <cell r="A1266">
            <v>760053777</v>
          </cell>
          <cell r="B1266" t="str">
            <v>FIBER CABLE OSP</v>
          </cell>
          <cell r="C1266" t="str">
            <v>5027 060A XXBK</v>
          </cell>
          <cell r="D1266">
            <v>1640</v>
          </cell>
          <cell r="E1266">
            <v>13.86</v>
          </cell>
          <cell r="F1266">
            <v>1</v>
          </cell>
          <cell r="H1266" t="str">
            <v>Fiber Cable</v>
          </cell>
          <cell r="I1266" t="str">
            <v>LazrSPEED 550</v>
          </cell>
        </row>
        <row r="1267">
          <cell r="A1267">
            <v>760053785</v>
          </cell>
          <cell r="B1267" t="str">
            <v>FIBER CABLE OSP</v>
          </cell>
          <cell r="C1267" t="str">
            <v>5027 072A XXBK</v>
          </cell>
          <cell r="D1267">
            <v>1640</v>
          </cell>
          <cell r="E1267">
            <v>16.53</v>
          </cell>
          <cell r="F1267">
            <v>1</v>
          </cell>
          <cell r="H1267" t="str">
            <v>Fiber Cable</v>
          </cell>
          <cell r="I1267" t="str">
            <v>LazrSPEED 550</v>
          </cell>
        </row>
        <row r="1268">
          <cell r="A1268">
            <v>760053793</v>
          </cell>
          <cell r="B1268" t="str">
            <v>FIBER CABLE OSP</v>
          </cell>
          <cell r="C1268" t="str">
            <v>5027 096A XXBK</v>
          </cell>
          <cell r="D1268">
            <v>1640</v>
          </cell>
          <cell r="E1268">
            <v>21.86</v>
          </cell>
          <cell r="F1268">
            <v>1</v>
          </cell>
          <cell r="H1268" t="str">
            <v>Fiber Cable</v>
          </cell>
          <cell r="I1268" t="str">
            <v>LazrSPEED 550</v>
          </cell>
        </row>
        <row r="1269">
          <cell r="A1269">
            <v>760053801</v>
          </cell>
          <cell r="B1269" t="str">
            <v>FIBER CABLE OSP</v>
          </cell>
          <cell r="C1269" t="str">
            <v>5027 144A XXBK</v>
          </cell>
          <cell r="D1269">
            <v>1640</v>
          </cell>
          <cell r="E1269">
            <v>33.229999999999997</v>
          </cell>
          <cell r="F1269">
            <v>1</v>
          </cell>
          <cell r="H1269" t="str">
            <v>Fiber Cable</v>
          </cell>
          <cell r="I1269" t="str">
            <v>LazrSPEED 550</v>
          </cell>
        </row>
        <row r="1270">
          <cell r="A1270">
            <v>760053819</v>
          </cell>
          <cell r="B1270" t="str">
            <v>FIBER CABLE OSP</v>
          </cell>
          <cell r="C1270" t="str">
            <v>5027 288A XXBK</v>
          </cell>
          <cell r="D1270">
            <v>1640</v>
          </cell>
          <cell r="E1270">
            <v>65.430000000000007</v>
          </cell>
          <cell r="F1270">
            <v>1</v>
          </cell>
          <cell r="H1270" t="str">
            <v>Fiber Cable</v>
          </cell>
          <cell r="I1270" t="str">
            <v>LazrSPEED 550</v>
          </cell>
        </row>
        <row r="1271">
          <cell r="A1271">
            <v>760053827</v>
          </cell>
          <cell r="B1271" t="str">
            <v>FIBER CABLE OSP</v>
          </cell>
          <cell r="C1271" t="str">
            <v>5028 002A WXBK</v>
          </cell>
          <cell r="D1271">
            <v>1640</v>
          </cell>
          <cell r="E1271">
            <v>0.57999999999999996</v>
          </cell>
          <cell r="F1271">
            <v>1</v>
          </cell>
          <cell r="H1271" t="str">
            <v>Fiber Cable</v>
          </cell>
          <cell r="I1271" t="str">
            <v>TeraSPEED</v>
          </cell>
        </row>
        <row r="1272">
          <cell r="A1272">
            <v>760053835</v>
          </cell>
          <cell r="B1272" t="str">
            <v>FIBER CABLE OSP</v>
          </cell>
          <cell r="C1272" t="str">
            <v>5028 006A WXBK</v>
          </cell>
          <cell r="D1272">
            <v>1640</v>
          </cell>
          <cell r="E1272">
            <v>0.65</v>
          </cell>
          <cell r="F1272">
            <v>1</v>
          </cell>
          <cell r="H1272" t="str">
            <v>Fiber Cable</v>
          </cell>
          <cell r="I1272" t="str">
            <v>TeraSPEED</v>
          </cell>
        </row>
        <row r="1273">
          <cell r="A1273">
            <v>760053843</v>
          </cell>
          <cell r="B1273" t="str">
            <v>FIBER CABLE OSP</v>
          </cell>
          <cell r="C1273" t="str">
            <v>5028 012A WXBK</v>
          </cell>
          <cell r="D1273">
            <v>1640</v>
          </cell>
          <cell r="E1273">
            <v>0.75</v>
          </cell>
          <cell r="F1273">
            <v>1</v>
          </cell>
          <cell r="H1273" t="str">
            <v>Fiber Cable</v>
          </cell>
          <cell r="I1273" t="str">
            <v>TeraSPEED</v>
          </cell>
        </row>
        <row r="1274">
          <cell r="A1274">
            <v>760053850</v>
          </cell>
          <cell r="B1274" t="str">
            <v>FIBER CABLE OSP</v>
          </cell>
          <cell r="C1274" t="str">
            <v>5028 024A WXBK</v>
          </cell>
          <cell r="D1274">
            <v>1640</v>
          </cell>
          <cell r="E1274">
            <v>0.97</v>
          </cell>
          <cell r="F1274">
            <v>1</v>
          </cell>
          <cell r="H1274" t="str">
            <v>Fiber Cable</v>
          </cell>
          <cell r="I1274" t="str">
            <v>TeraSPEED</v>
          </cell>
        </row>
        <row r="1275">
          <cell r="A1275">
            <v>760053868</v>
          </cell>
          <cell r="B1275" t="str">
            <v>FIBER CABLE OSP</v>
          </cell>
          <cell r="C1275" t="str">
            <v>5028 036A WXBK</v>
          </cell>
          <cell r="D1275">
            <v>1640</v>
          </cell>
          <cell r="E1275">
            <v>1.2</v>
          </cell>
          <cell r="F1275">
            <v>1</v>
          </cell>
          <cell r="H1275" t="str">
            <v>Fiber Cable</v>
          </cell>
          <cell r="I1275" t="str">
            <v>TeraSPEED</v>
          </cell>
        </row>
        <row r="1276">
          <cell r="A1276">
            <v>760053876</v>
          </cell>
          <cell r="B1276" t="str">
            <v>FIBER CABLE OSP</v>
          </cell>
          <cell r="C1276" t="str">
            <v>5028 048A WXBK</v>
          </cell>
          <cell r="D1276">
            <v>1640</v>
          </cell>
          <cell r="E1276">
            <v>1.43</v>
          </cell>
          <cell r="F1276">
            <v>1</v>
          </cell>
          <cell r="H1276" t="str">
            <v>Fiber Cable</v>
          </cell>
          <cell r="I1276" t="str">
            <v>TeraSPEED</v>
          </cell>
        </row>
        <row r="1277">
          <cell r="A1277">
            <v>760053884</v>
          </cell>
          <cell r="B1277" t="str">
            <v>FIBER CABLE OSP</v>
          </cell>
          <cell r="C1277" t="str">
            <v>5028 060A WXBK</v>
          </cell>
          <cell r="D1277">
            <v>1640</v>
          </cell>
          <cell r="E1277">
            <v>1.65</v>
          </cell>
          <cell r="F1277">
            <v>1</v>
          </cell>
          <cell r="H1277" t="str">
            <v>Fiber Cable</v>
          </cell>
          <cell r="I1277" t="str">
            <v>TeraSPEED</v>
          </cell>
        </row>
        <row r="1278">
          <cell r="A1278">
            <v>760053892</v>
          </cell>
          <cell r="B1278" t="str">
            <v>FIBER CABLE OSP</v>
          </cell>
          <cell r="C1278" t="str">
            <v>5028 072A WXBK</v>
          </cell>
          <cell r="D1278">
            <v>1640</v>
          </cell>
          <cell r="E1278">
            <v>1.88</v>
          </cell>
          <cell r="F1278">
            <v>1</v>
          </cell>
          <cell r="H1278" t="str">
            <v>Fiber Cable</v>
          </cell>
          <cell r="I1278" t="str">
            <v>TeraSPEED</v>
          </cell>
        </row>
        <row r="1279">
          <cell r="A1279">
            <v>760053900</v>
          </cell>
          <cell r="B1279" t="str">
            <v>FIBER CABLE OSP</v>
          </cell>
          <cell r="C1279" t="str">
            <v>5028 096A WXBK</v>
          </cell>
          <cell r="D1279">
            <v>1640</v>
          </cell>
          <cell r="E1279">
            <v>2.4</v>
          </cell>
          <cell r="F1279">
            <v>1</v>
          </cell>
          <cell r="H1279" t="str">
            <v>Fiber Cable</v>
          </cell>
          <cell r="I1279" t="str">
            <v>TeraSPEED</v>
          </cell>
        </row>
        <row r="1280">
          <cell r="A1280">
            <v>760053918</v>
          </cell>
          <cell r="B1280" t="str">
            <v>FIBER CABLE OSP</v>
          </cell>
          <cell r="C1280" t="str">
            <v>5028 144A WXBK</v>
          </cell>
          <cell r="D1280">
            <v>1640</v>
          </cell>
          <cell r="E1280">
            <v>3.61</v>
          </cell>
          <cell r="F1280">
            <v>1</v>
          </cell>
          <cell r="H1280" t="str">
            <v>Fiber Cable</v>
          </cell>
          <cell r="I1280" t="str">
            <v>TeraSPEED</v>
          </cell>
        </row>
        <row r="1281">
          <cell r="A1281">
            <v>760053926</v>
          </cell>
          <cell r="B1281" t="str">
            <v>FIBER CABLE OSP</v>
          </cell>
          <cell r="C1281" t="str">
            <v>5028 288A WXBK</v>
          </cell>
          <cell r="D1281">
            <v>1640</v>
          </cell>
          <cell r="E1281">
            <v>6.52</v>
          </cell>
          <cell r="F1281">
            <v>1</v>
          </cell>
          <cell r="H1281" t="str">
            <v>Fiber Cable</v>
          </cell>
          <cell r="I1281" t="str">
            <v>TeraSPEED</v>
          </cell>
        </row>
        <row r="1282">
          <cell r="A1282">
            <v>760053934</v>
          </cell>
          <cell r="B1282" t="str">
            <v>FIBER CABLE OSP</v>
          </cell>
          <cell r="C1282" t="str">
            <v>5028 002A MXBK</v>
          </cell>
          <cell r="D1282">
            <v>1640</v>
          </cell>
          <cell r="E1282">
            <v>0.72</v>
          </cell>
          <cell r="F1282">
            <v>1</v>
          </cell>
          <cell r="H1282" t="str">
            <v>Fiber Cable</v>
          </cell>
          <cell r="I1282" t="str">
            <v>OptiSPEED</v>
          </cell>
        </row>
        <row r="1283">
          <cell r="A1283">
            <v>760053942</v>
          </cell>
          <cell r="B1283" t="str">
            <v>FIBER CABLE OSP</v>
          </cell>
          <cell r="C1283" t="str">
            <v>5028 006A MXBK</v>
          </cell>
          <cell r="D1283">
            <v>1640</v>
          </cell>
          <cell r="E1283">
            <v>1.08</v>
          </cell>
          <cell r="F1283">
            <v>1</v>
          </cell>
          <cell r="H1283" t="str">
            <v>Fiber Cable</v>
          </cell>
          <cell r="I1283" t="str">
            <v>OptiSPEED</v>
          </cell>
        </row>
        <row r="1284">
          <cell r="A1284">
            <v>760053959</v>
          </cell>
          <cell r="B1284" t="str">
            <v>FIBER CABLE OSP</v>
          </cell>
          <cell r="C1284" t="str">
            <v>5028 012A MXBK</v>
          </cell>
          <cell r="D1284">
            <v>1640</v>
          </cell>
          <cell r="E1284">
            <v>1.6</v>
          </cell>
          <cell r="F1284">
            <v>1</v>
          </cell>
          <cell r="H1284" t="str">
            <v>Fiber Cable</v>
          </cell>
          <cell r="I1284" t="str">
            <v>OptiSPEED</v>
          </cell>
        </row>
        <row r="1285">
          <cell r="A1285">
            <v>760053967</v>
          </cell>
          <cell r="B1285" t="str">
            <v>FIBER CABLE OSP</v>
          </cell>
          <cell r="C1285" t="str">
            <v>5028 024A MXBK</v>
          </cell>
          <cell r="D1285">
            <v>1640</v>
          </cell>
          <cell r="E1285">
            <v>2.68</v>
          </cell>
          <cell r="F1285">
            <v>1</v>
          </cell>
          <cell r="H1285" t="str">
            <v>Fiber Cable</v>
          </cell>
          <cell r="I1285" t="str">
            <v>OptiSPEED</v>
          </cell>
        </row>
        <row r="1286">
          <cell r="A1286">
            <v>760053975</v>
          </cell>
          <cell r="B1286" t="str">
            <v>FIBER CABLE OSP</v>
          </cell>
          <cell r="C1286" t="str">
            <v>5028 036A MXBK</v>
          </cell>
          <cell r="D1286">
            <v>1640</v>
          </cell>
          <cell r="E1286">
            <v>3.77</v>
          </cell>
          <cell r="F1286">
            <v>1</v>
          </cell>
          <cell r="H1286" t="str">
            <v>Fiber Cable</v>
          </cell>
          <cell r="I1286" t="str">
            <v>OptiSPEED</v>
          </cell>
        </row>
        <row r="1287">
          <cell r="A1287">
            <v>760053983</v>
          </cell>
          <cell r="B1287" t="str">
            <v>FIBER CABLE OSP</v>
          </cell>
          <cell r="C1287" t="str">
            <v>5028 048A MXBK</v>
          </cell>
          <cell r="D1287">
            <v>1640</v>
          </cell>
          <cell r="E1287">
            <v>4.8499999999999996</v>
          </cell>
          <cell r="F1287">
            <v>1</v>
          </cell>
          <cell r="H1287" t="str">
            <v>Fiber Cable</v>
          </cell>
          <cell r="I1287" t="str">
            <v>OptiSPEED</v>
          </cell>
        </row>
        <row r="1288">
          <cell r="A1288">
            <v>760053991</v>
          </cell>
          <cell r="B1288" t="str">
            <v>FIBER CABLE OSP</v>
          </cell>
          <cell r="C1288" t="str">
            <v>5028 060A MXBK</v>
          </cell>
          <cell r="D1288">
            <v>1640</v>
          </cell>
          <cell r="E1288">
            <v>5.93</v>
          </cell>
          <cell r="F1288">
            <v>1</v>
          </cell>
          <cell r="H1288" t="str">
            <v>Fiber Cable</v>
          </cell>
          <cell r="I1288" t="str">
            <v>OptiSPEED</v>
          </cell>
        </row>
        <row r="1289">
          <cell r="A1289">
            <v>760054007</v>
          </cell>
          <cell r="B1289" t="str">
            <v>FIBER CABLE OSP</v>
          </cell>
          <cell r="C1289" t="str">
            <v>5028 072A MXBK</v>
          </cell>
          <cell r="D1289">
            <v>1640</v>
          </cell>
          <cell r="E1289">
            <v>7.03</v>
          </cell>
          <cell r="F1289">
            <v>1</v>
          </cell>
          <cell r="H1289" t="str">
            <v>Fiber Cable</v>
          </cell>
          <cell r="I1289" t="str">
            <v>OptiSPEED</v>
          </cell>
        </row>
        <row r="1290">
          <cell r="A1290">
            <v>760054015</v>
          </cell>
          <cell r="B1290" t="str">
            <v>FIBER CABLE OSP</v>
          </cell>
          <cell r="C1290" t="str">
            <v>5028 096A MXBK</v>
          </cell>
          <cell r="D1290">
            <v>1640</v>
          </cell>
          <cell r="E1290">
            <v>9.24</v>
          </cell>
          <cell r="F1290">
            <v>1</v>
          </cell>
          <cell r="H1290" t="str">
            <v>Fiber Cable</v>
          </cell>
          <cell r="I1290" t="str">
            <v>OptiSPEED</v>
          </cell>
        </row>
        <row r="1291">
          <cell r="A1291">
            <v>760054023</v>
          </cell>
          <cell r="B1291" t="str">
            <v>FIBER CABLE OSP</v>
          </cell>
          <cell r="C1291" t="str">
            <v>5028 144A MXBK</v>
          </cell>
          <cell r="D1291">
            <v>1640</v>
          </cell>
          <cell r="E1291">
            <v>14.04</v>
          </cell>
          <cell r="F1291">
            <v>1</v>
          </cell>
          <cell r="H1291" t="str">
            <v>Fiber Cable</v>
          </cell>
          <cell r="I1291" t="str">
            <v>OptiSPEED</v>
          </cell>
        </row>
        <row r="1292">
          <cell r="A1292">
            <v>760054031</v>
          </cell>
          <cell r="B1292" t="str">
            <v>FIBER CABLE OSP</v>
          </cell>
          <cell r="C1292" t="str">
            <v>5028 288A MXBK</v>
          </cell>
          <cell r="D1292">
            <v>1640</v>
          </cell>
          <cell r="E1292">
            <v>27.33</v>
          </cell>
          <cell r="F1292">
            <v>1</v>
          </cell>
          <cell r="H1292" t="str">
            <v>Fiber Cable</v>
          </cell>
          <cell r="I1292" t="str">
            <v>OptiSPEED</v>
          </cell>
        </row>
        <row r="1293">
          <cell r="A1293">
            <v>760054049</v>
          </cell>
          <cell r="B1293" t="str">
            <v>FIBER CABLE OSP</v>
          </cell>
          <cell r="C1293" t="str">
            <v>5028 002A HXBK</v>
          </cell>
          <cell r="D1293">
            <v>1640</v>
          </cell>
          <cell r="E1293">
            <v>0.73</v>
          </cell>
          <cell r="F1293">
            <v>1</v>
          </cell>
          <cell r="H1293" t="str">
            <v>Fiber Cable</v>
          </cell>
          <cell r="I1293" t="str">
            <v>LazrSPEED 150</v>
          </cell>
        </row>
        <row r="1294">
          <cell r="A1294">
            <v>760054056</v>
          </cell>
          <cell r="B1294" t="str">
            <v>FIBER CABLE OSP</v>
          </cell>
          <cell r="C1294" t="str">
            <v>5028 006A HXBK</v>
          </cell>
          <cell r="D1294">
            <v>1640</v>
          </cell>
          <cell r="E1294">
            <v>1.1100000000000001</v>
          </cell>
          <cell r="F1294">
            <v>1</v>
          </cell>
          <cell r="H1294" t="str">
            <v>Fiber Cable</v>
          </cell>
          <cell r="I1294" t="str">
            <v>LazrSPEED 150</v>
          </cell>
        </row>
        <row r="1295">
          <cell r="A1295">
            <v>760054064</v>
          </cell>
          <cell r="B1295" t="str">
            <v>FIBER CABLE OSP</v>
          </cell>
          <cell r="C1295" t="str">
            <v>5028 012A HXBK</v>
          </cell>
          <cell r="D1295">
            <v>1640</v>
          </cell>
          <cell r="E1295">
            <v>1.67</v>
          </cell>
          <cell r="F1295">
            <v>1</v>
          </cell>
          <cell r="H1295" t="str">
            <v>Fiber Cable</v>
          </cell>
          <cell r="I1295" t="str">
            <v>LazrSPEED 150</v>
          </cell>
        </row>
        <row r="1296">
          <cell r="A1296">
            <v>760054072</v>
          </cell>
          <cell r="B1296" t="str">
            <v>FIBER CABLE OSP</v>
          </cell>
          <cell r="C1296" t="str">
            <v>5028 024A HXBK</v>
          </cell>
          <cell r="D1296">
            <v>1640</v>
          </cell>
          <cell r="E1296">
            <v>2.81</v>
          </cell>
          <cell r="F1296">
            <v>1</v>
          </cell>
          <cell r="H1296" t="str">
            <v>Fiber Cable</v>
          </cell>
          <cell r="I1296" t="str">
            <v>LazrSPEED 150</v>
          </cell>
        </row>
        <row r="1297">
          <cell r="A1297">
            <v>760054080</v>
          </cell>
          <cell r="B1297" t="str">
            <v>FIBER CABLE OSP</v>
          </cell>
          <cell r="C1297" t="str">
            <v>5028 036A HXBK</v>
          </cell>
          <cell r="D1297">
            <v>1640</v>
          </cell>
          <cell r="E1297">
            <v>3.96</v>
          </cell>
          <cell r="F1297">
            <v>1</v>
          </cell>
          <cell r="H1297" t="str">
            <v>Fiber Cable</v>
          </cell>
          <cell r="I1297" t="str">
            <v>LazrSPEED 150</v>
          </cell>
        </row>
        <row r="1298">
          <cell r="A1298">
            <v>760054098</v>
          </cell>
          <cell r="B1298" t="str">
            <v>FIBER CABLE OSP</v>
          </cell>
          <cell r="C1298" t="str">
            <v>5028 048A HXBK</v>
          </cell>
          <cell r="D1298">
            <v>1640</v>
          </cell>
          <cell r="E1298">
            <v>5.1100000000000003</v>
          </cell>
          <cell r="F1298">
            <v>1</v>
          </cell>
          <cell r="H1298" t="str">
            <v>Fiber Cable</v>
          </cell>
          <cell r="I1298" t="str">
            <v>LazrSPEED 150</v>
          </cell>
        </row>
        <row r="1299">
          <cell r="A1299">
            <v>760054106</v>
          </cell>
          <cell r="B1299" t="str">
            <v>FIBER CABLE OSP</v>
          </cell>
          <cell r="C1299" t="str">
            <v>5028 060A HXBK</v>
          </cell>
          <cell r="D1299">
            <v>1640</v>
          </cell>
          <cell r="E1299">
            <v>6.25</v>
          </cell>
          <cell r="F1299">
            <v>1</v>
          </cell>
          <cell r="H1299" t="str">
            <v>Fiber Cable</v>
          </cell>
          <cell r="I1299" t="str">
            <v>LazrSPEED 150</v>
          </cell>
        </row>
        <row r="1300">
          <cell r="A1300">
            <v>760054114</v>
          </cell>
          <cell r="B1300" t="str">
            <v>FIBER CABLE OSP</v>
          </cell>
          <cell r="C1300" t="str">
            <v>5028 072A HXBK</v>
          </cell>
          <cell r="D1300">
            <v>1640</v>
          </cell>
          <cell r="E1300">
            <v>7.41</v>
          </cell>
          <cell r="F1300">
            <v>1</v>
          </cell>
          <cell r="H1300" t="str">
            <v>Fiber Cable</v>
          </cell>
          <cell r="I1300" t="str">
            <v>LazrSPEED 150</v>
          </cell>
        </row>
        <row r="1301">
          <cell r="A1301">
            <v>760054122</v>
          </cell>
          <cell r="B1301" t="str">
            <v>FIBER CABLE OSP</v>
          </cell>
          <cell r="C1301" t="str">
            <v>5028 096A HXBK</v>
          </cell>
          <cell r="D1301">
            <v>1640</v>
          </cell>
          <cell r="E1301">
            <v>9.76</v>
          </cell>
          <cell r="F1301">
            <v>1</v>
          </cell>
          <cell r="H1301" t="str">
            <v>Fiber Cable</v>
          </cell>
          <cell r="I1301" t="str">
            <v>LazrSPEED 150</v>
          </cell>
        </row>
        <row r="1302">
          <cell r="A1302">
            <v>760054130</v>
          </cell>
          <cell r="B1302" t="str">
            <v>FIBER CABLE OSP</v>
          </cell>
          <cell r="C1302" t="str">
            <v>5028 144A HXBK</v>
          </cell>
          <cell r="D1302">
            <v>1640</v>
          </cell>
          <cell r="E1302">
            <v>14.83</v>
          </cell>
          <cell r="F1302">
            <v>1</v>
          </cell>
          <cell r="H1302" t="str">
            <v>Fiber Cable</v>
          </cell>
          <cell r="I1302" t="str">
            <v>LazrSPEED 150</v>
          </cell>
        </row>
        <row r="1303">
          <cell r="A1303">
            <v>760054148</v>
          </cell>
          <cell r="B1303" t="str">
            <v>FIBER CABLE OSP</v>
          </cell>
          <cell r="C1303" t="str">
            <v>5028 288A HXBK</v>
          </cell>
          <cell r="D1303">
            <v>1640</v>
          </cell>
          <cell r="E1303">
            <v>28.91</v>
          </cell>
          <cell r="F1303">
            <v>1</v>
          </cell>
          <cell r="H1303" t="str">
            <v>Fiber Cable</v>
          </cell>
          <cell r="I1303" t="str">
            <v>LazrSPEED 150</v>
          </cell>
        </row>
        <row r="1304">
          <cell r="A1304">
            <v>760054155</v>
          </cell>
          <cell r="B1304" t="str">
            <v>FIBER CABLE OSP</v>
          </cell>
          <cell r="C1304" t="str">
            <v>5028 002A ZXBK</v>
          </cell>
          <cell r="D1304">
            <v>1640</v>
          </cell>
          <cell r="E1304">
            <v>0.81</v>
          </cell>
          <cell r="F1304">
            <v>1</v>
          </cell>
          <cell r="H1304" t="str">
            <v>Fiber Cable</v>
          </cell>
          <cell r="I1304" t="str">
            <v>LazrSPEED 300</v>
          </cell>
        </row>
        <row r="1305">
          <cell r="A1305">
            <v>760054163</v>
          </cell>
          <cell r="B1305" t="str">
            <v>FIBER CABLE OSP</v>
          </cell>
          <cell r="C1305" t="str">
            <v>5028 006A ZXBK</v>
          </cell>
          <cell r="D1305">
            <v>1640</v>
          </cell>
          <cell r="E1305">
            <v>1.33</v>
          </cell>
          <cell r="F1305">
            <v>1</v>
          </cell>
          <cell r="H1305" t="str">
            <v>Fiber Cable</v>
          </cell>
          <cell r="I1305" t="str">
            <v>LazrSPEED 300</v>
          </cell>
        </row>
        <row r="1306">
          <cell r="A1306">
            <v>760054171</v>
          </cell>
          <cell r="B1306" t="str">
            <v>FIBER CABLE OSP</v>
          </cell>
          <cell r="C1306" t="str">
            <v>5028 012A ZXBK</v>
          </cell>
          <cell r="D1306">
            <v>1640</v>
          </cell>
          <cell r="E1306">
            <v>1.33</v>
          </cell>
          <cell r="F1306">
            <v>1</v>
          </cell>
          <cell r="H1306" t="str">
            <v>Fiber Cable</v>
          </cell>
          <cell r="I1306" t="str">
            <v>LazrSPEED 300</v>
          </cell>
        </row>
        <row r="1307">
          <cell r="A1307">
            <v>760054189</v>
          </cell>
          <cell r="B1307" t="str">
            <v>FIBER CABLE OSP</v>
          </cell>
          <cell r="C1307" t="str">
            <v>5028 024A ZXBK</v>
          </cell>
          <cell r="D1307">
            <v>1640</v>
          </cell>
          <cell r="E1307">
            <v>2.13</v>
          </cell>
          <cell r="F1307">
            <v>1</v>
          </cell>
          <cell r="H1307" t="str">
            <v>Fiber Cable</v>
          </cell>
          <cell r="I1307" t="str">
            <v>LazrSPEED 300</v>
          </cell>
        </row>
        <row r="1308">
          <cell r="A1308">
            <v>760054197</v>
          </cell>
          <cell r="B1308" t="str">
            <v>FIBER CABLE OSP</v>
          </cell>
          <cell r="C1308" t="str">
            <v>5028 036A ZXBK</v>
          </cell>
          <cell r="D1308">
            <v>1640</v>
          </cell>
          <cell r="E1308">
            <v>2.94</v>
          </cell>
          <cell r="F1308">
            <v>1</v>
          </cell>
          <cell r="H1308" t="str">
            <v>Fiber Cable</v>
          </cell>
          <cell r="I1308" t="str">
            <v>LazrSPEED 300</v>
          </cell>
        </row>
        <row r="1309">
          <cell r="A1309">
            <v>760054205</v>
          </cell>
          <cell r="B1309" t="str">
            <v>FIBER CABLE OSP</v>
          </cell>
          <cell r="C1309" t="str">
            <v>5028 048A ZXBK</v>
          </cell>
          <cell r="D1309">
            <v>1640</v>
          </cell>
          <cell r="E1309">
            <v>3.75</v>
          </cell>
          <cell r="F1309">
            <v>1</v>
          </cell>
          <cell r="H1309" t="str">
            <v>Fiber Cable</v>
          </cell>
          <cell r="I1309" t="str">
            <v>LazrSPEED 300</v>
          </cell>
        </row>
        <row r="1310">
          <cell r="A1310">
            <v>760054213</v>
          </cell>
          <cell r="B1310" t="str">
            <v>FIBER CABLE OSP</v>
          </cell>
          <cell r="C1310" t="str">
            <v>5028 060A ZXBK</v>
          </cell>
          <cell r="D1310">
            <v>1640</v>
          </cell>
          <cell r="E1310">
            <v>4.5599999999999996</v>
          </cell>
          <cell r="F1310">
            <v>1</v>
          </cell>
          <cell r="H1310" t="str">
            <v>Fiber Cable</v>
          </cell>
          <cell r="I1310" t="str">
            <v>LazrSPEED 300</v>
          </cell>
        </row>
        <row r="1311">
          <cell r="A1311">
            <v>760054221</v>
          </cell>
          <cell r="B1311" t="str">
            <v>FIBER CABLE OSP</v>
          </cell>
          <cell r="C1311" t="str">
            <v>5028 072A ZXBK</v>
          </cell>
          <cell r="D1311">
            <v>1640</v>
          </cell>
          <cell r="E1311">
            <v>5.37</v>
          </cell>
          <cell r="F1311">
            <v>1</v>
          </cell>
          <cell r="H1311" t="str">
            <v>Fiber Cable</v>
          </cell>
          <cell r="I1311" t="str">
            <v>LazrSPEED 300</v>
          </cell>
        </row>
        <row r="1312">
          <cell r="A1312">
            <v>760054239</v>
          </cell>
          <cell r="B1312" t="str">
            <v>FIBER CABLE OSP</v>
          </cell>
          <cell r="C1312" t="str">
            <v>5028 096A ZXBK</v>
          </cell>
          <cell r="D1312">
            <v>1640</v>
          </cell>
          <cell r="E1312">
            <v>7.04</v>
          </cell>
          <cell r="F1312">
            <v>1</v>
          </cell>
          <cell r="H1312" t="str">
            <v>Fiber Cable</v>
          </cell>
          <cell r="I1312" t="str">
            <v>LazrSPEED 300</v>
          </cell>
        </row>
        <row r="1313">
          <cell r="A1313">
            <v>760054247</v>
          </cell>
          <cell r="B1313" t="str">
            <v>FIBER CABLE OSP</v>
          </cell>
          <cell r="C1313" t="str">
            <v>5028 144A ZXBK</v>
          </cell>
          <cell r="D1313">
            <v>1640</v>
          </cell>
          <cell r="E1313">
            <v>10.69</v>
          </cell>
          <cell r="F1313">
            <v>1</v>
          </cell>
          <cell r="H1313" t="str">
            <v>Fiber Cable</v>
          </cell>
          <cell r="I1313" t="str">
            <v>LazrSPEED 300</v>
          </cell>
        </row>
        <row r="1314">
          <cell r="A1314">
            <v>760054254</v>
          </cell>
          <cell r="B1314" t="str">
            <v>FIBER CABLE OSP</v>
          </cell>
          <cell r="C1314" t="str">
            <v>5028 288A ZXBK</v>
          </cell>
          <cell r="D1314">
            <v>1640</v>
          </cell>
          <cell r="E1314">
            <v>20.65</v>
          </cell>
          <cell r="F1314">
            <v>1</v>
          </cell>
          <cell r="H1314" t="str">
            <v>Fiber Cable</v>
          </cell>
          <cell r="I1314" t="str">
            <v>LazrSPEED 300</v>
          </cell>
        </row>
        <row r="1315">
          <cell r="A1315">
            <v>760054262</v>
          </cell>
          <cell r="B1315" t="str">
            <v>FIBER CABLE OSP</v>
          </cell>
          <cell r="C1315" t="str">
            <v>5028 002A XXBK</v>
          </cell>
          <cell r="D1315">
            <v>1640</v>
          </cell>
          <cell r="E1315">
            <v>0.98</v>
          </cell>
          <cell r="F1315">
            <v>1</v>
          </cell>
          <cell r="H1315" t="str">
            <v>Fiber Cable</v>
          </cell>
          <cell r="I1315" t="str">
            <v>LazrSPEED 550</v>
          </cell>
        </row>
        <row r="1316">
          <cell r="A1316">
            <v>760054270</v>
          </cell>
          <cell r="B1316" t="str">
            <v>FIBER CABLE OSP</v>
          </cell>
          <cell r="C1316" t="str">
            <v>5028 006A XXBK</v>
          </cell>
          <cell r="D1316">
            <v>1640</v>
          </cell>
          <cell r="E1316">
            <v>1.85</v>
          </cell>
          <cell r="F1316">
            <v>1</v>
          </cell>
          <cell r="H1316" t="str">
            <v>Fiber Cable</v>
          </cell>
          <cell r="I1316" t="str">
            <v>LazrSPEED 550</v>
          </cell>
        </row>
        <row r="1317">
          <cell r="A1317">
            <v>760054288</v>
          </cell>
          <cell r="B1317" t="str">
            <v>FIBER CABLE OSP</v>
          </cell>
          <cell r="C1317" t="str">
            <v>5028 012A XXBK</v>
          </cell>
          <cell r="D1317">
            <v>1640</v>
          </cell>
          <cell r="E1317">
            <v>3.15</v>
          </cell>
          <cell r="F1317">
            <v>1</v>
          </cell>
          <cell r="H1317" t="str">
            <v>Fiber Cable</v>
          </cell>
          <cell r="I1317" t="str">
            <v>LazrSPEED 550</v>
          </cell>
        </row>
        <row r="1318">
          <cell r="A1318">
            <v>760054296</v>
          </cell>
          <cell r="B1318" t="str">
            <v>FIBER CABLE OSP</v>
          </cell>
          <cell r="C1318" t="str">
            <v>5028 024A XXBK</v>
          </cell>
          <cell r="D1318">
            <v>1640</v>
          </cell>
          <cell r="E1318">
            <v>5.79</v>
          </cell>
          <cell r="F1318">
            <v>1</v>
          </cell>
          <cell r="H1318" t="str">
            <v>Fiber Cable</v>
          </cell>
          <cell r="I1318" t="str">
            <v>LazrSPEED 550</v>
          </cell>
        </row>
        <row r="1319">
          <cell r="A1319">
            <v>760054304</v>
          </cell>
          <cell r="B1319" t="str">
            <v>FIBER CABLE OSP</v>
          </cell>
          <cell r="C1319" t="str">
            <v>5028 036A XXBK</v>
          </cell>
          <cell r="D1319">
            <v>1640</v>
          </cell>
          <cell r="E1319">
            <v>8.43</v>
          </cell>
          <cell r="F1319">
            <v>1</v>
          </cell>
          <cell r="H1319" t="str">
            <v>Fiber Cable</v>
          </cell>
          <cell r="I1319" t="str">
            <v>LazrSPEED 550</v>
          </cell>
        </row>
        <row r="1320">
          <cell r="A1320">
            <v>760054312</v>
          </cell>
          <cell r="B1320" t="str">
            <v>FIBER CABLE OSP</v>
          </cell>
          <cell r="C1320" t="str">
            <v>5028 048A XXBK</v>
          </cell>
          <cell r="D1320">
            <v>1640</v>
          </cell>
          <cell r="E1320">
            <v>11.06</v>
          </cell>
          <cell r="F1320">
            <v>1</v>
          </cell>
          <cell r="H1320" t="str">
            <v>Fiber Cable</v>
          </cell>
          <cell r="I1320" t="str">
            <v>LazrSPEED 550</v>
          </cell>
        </row>
        <row r="1321">
          <cell r="A1321">
            <v>760054320</v>
          </cell>
          <cell r="B1321" t="str">
            <v>FIBER CABLE OSP</v>
          </cell>
          <cell r="C1321" t="str">
            <v>5028 060A XXBK</v>
          </cell>
          <cell r="D1321">
            <v>1640</v>
          </cell>
          <cell r="E1321">
            <v>13.7</v>
          </cell>
          <cell r="F1321">
            <v>1</v>
          </cell>
          <cell r="H1321" t="str">
            <v>Fiber Cable</v>
          </cell>
          <cell r="I1321" t="str">
            <v>LazrSPEED 550</v>
          </cell>
        </row>
        <row r="1322">
          <cell r="A1322">
            <v>760054338</v>
          </cell>
          <cell r="B1322" t="str">
            <v>FIBER CABLE OSP</v>
          </cell>
          <cell r="C1322" t="str">
            <v>5028 072A XXBK</v>
          </cell>
          <cell r="D1322">
            <v>1640</v>
          </cell>
          <cell r="E1322">
            <v>16.37</v>
          </cell>
          <cell r="F1322">
            <v>1</v>
          </cell>
          <cell r="H1322" t="str">
            <v>Fiber Cable</v>
          </cell>
          <cell r="I1322" t="str">
            <v>LazrSPEED 550</v>
          </cell>
        </row>
        <row r="1323">
          <cell r="A1323">
            <v>760054346</v>
          </cell>
          <cell r="B1323" t="str">
            <v>FIBER CABLE OSP</v>
          </cell>
          <cell r="C1323" t="str">
            <v>5028 096A XXBK</v>
          </cell>
          <cell r="D1323">
            <v>1640</v>
          </cell>
          <cell r="E1323">
            <v>21.67</v>
          </cell>
          <cell r="F1323">
            <v>1</v>
          </cell>
          <cell r="H1323" t="str">
            <v>Fiber Cable</v>
          </cell>
          <cell r="I1323" t="str">
            <v>LazrSPEED 550</v>
          </cell>
        </row>
        <row r="1324">
          <cell r="A1324">
            <v>760054353</v>
          </cell>
          <cell r="B1324" t="str">
            <v>FIBER CABLE OSP</v>
          </cell>
          <cell r="C1324" t="str">
            <v>5028 144A XXBK</v>
          </cell>
          <cell r="D1324">
            <v>1640</v>
          </cell>
          <cell r="E1324">
            <v>33.01</v>
          </cell>
          <cell r="F1324">
            <v>1</v>
          </cell>
          <cell r="H1324" t="str">
            <v>Fiber Cable</v>
          </cell>
          <cell r="I1324" t="str">
            <v>LazrSPEED 550</v>
          </cell>
        </row>
        <row r="1325">
          <cell r="A1325">
            <v>760054361</v>
          </cell>
          <cell r="B1325" t="str">
            <v>FIBER CABLE OSP</v>
          </cell>
          <cell r="C1325" t="str">
            <v>5028 288A XXBK</v>
          </cell>
          <cell r="D1325">
            <v>1640</v>
          </cell>
          <cell r="E1325">
            <v>65.180000000000007</v>
          </cell>
          <cell r="F1325">
            <v>1</v>
          </cell>
          <cell r="H1325" t="str">
            <v>Fiber Cable</v>
          </cell>
          <cell r="I1325" t="str">
            <v>LazrSPEED 550</v>
          </cell>
        </row>
        <row r="1326">
          <cell r="A1326">
            <v>760054387</v>
          </cell>
          <cell r="B1326" t="str">
            <v>VISIPATCH 360</v>
          </cell>
          <cell r="C1326" t="str">
            <v>VisiPatch 112 L-Beam Back Panel Kit</v>
          </cell>
          <cell r="D1326">
            <v>1</v>
          </cell>
          <cell r="E1326">
            <v>73.680000000000007</v>
          </cell>
          <cell r="F1326">
            <v>1</v>
          </cell>
          <cell r="G1326" t="str">
            <v>Price Increase</v>
          </cell>
          <cell r="H1326" t="str">
            <v>Copper Misc</v>
          </cell>
          <cell r="I1326" t="str">
            <v>VisiPATCH X10D</v>
          </cell>
        </row>
        <row r="1327">
          <cell r="A1327">
            <v>760054627</v>
          </cell>
          <cell r="B1327" t="str">
            <v>M2000</v>
          </cell>
          <cell r="C1327" t="str">
            <v>Cable Management Bar</v>
          </cell>
          <cell r="D1327">
            <v>1</v>
          </cell>
          <cell r="E1327">
            <v>22.47</v>
          </cell>
          <cell r="F1327">
            <v>1</v>
          </cell>
          <cell r="G1327" t="str">
            <v>Price Increase</v>
          </cell>
          <cell r="H1327" t="str">
            <v>Copper Misc</v>
          </cell>
          <cell r="I1327" t="str">
            <v>GigaSPEED X10D</v>
          </cell>
        </row>
        <row r="1328">
          <cell r="A1328">
            <v>760054833</v>
          </cell>
          <cell r="B1328" t="str">
            <v>VISIPATCH 360</v>
          </cell>
          <cell r="C1328" t="str">
            <v>VisiPatch 336 L-Beam Back Panel Kit</v>
          </cell>
          <cell r="D1328">
            <v>1</v>
          </cell>
          <cell r="E1328">
            <v>115.79</v>
          </cell>
          <cell r="F1328">
            <v>1</v>
          </cell>
          <cell r="G1328" t="str">
            <v>Price Increase</v>
          </cell>
          <cell r="H1328" t="str">
            <v>Copper Misc</v>
          </cell>
          <cell r="I1328" t="str">
            <v>VisiPATCH X10D</v>
          </cell>
        </row>
        <row r="1329">
          <cell r="A1329">
            <v>760055467</v>
          </cell>
          <cell r="B1329" t="str">
            <v>600G2-1U-IP-SD</v>
          </cell>
          <cell r="C1329" t="str">
            <v>MODULAR SHELF,1U,SLIDING</v>
          </cell>
          <cell r="D1329">
            <v>1</v>
          </cell>
          <cell r="E1329">
            <v>180</v>
          </cell>
          <cell r="F1329">
            <v>1</v>
          </cell>
          <cell r="G1329" t="str">
            <v xml:space="preserve"> </v>
          </cell>
          <cell r="H1329" t="str">
            <v>Fiber Panels</v>
          </cell>
          <cell r="I1329" t="str">
            <v>Solution Accessory - Fibre</v>
          </cell>
        </row>
        <row r="1330">
          <cell r="A1330">
            <v>760055475</v>
          </cell>
          <cell r="B1330" t="str">
            <v>600G2-1U-IP-FX</v>
          </cell>
          <cell r="C1330" t="str">
            <v>MODULAR SHELF,1U,FIXED</v>
          </cell>
          <cell r="D1330">
            <v>1</v>
          </cell>
          <cell r="E1330">
            <v>170</v>
          </cell>
          <cell r="F1330">
            <v>1</v>
          </cell>
          <cell r="G1330" t="str">
            <v xml:space="preserve"> </v>
          </cell>
          <cell r="H1330" t="str">
            <v>Fiber Panels</v>
          </cell>
          <cell r="I1330" t="str">
            <v>Solution Accessory - Fibre</v>
          </cell>
        </row>
        <row r="1331">
          <cell r="A1331">
            <v>760055657</v>
          </cell>
          <cell r="B1331" t="str">
            <v>STANDARD RACK-MC100C</v>
          </cell>
          <cell r="C1331" t="str">
            <v xml:space="preserve">DBL-SD, 8"W x 84"H         </v>
          </cell>
          <cell r="D1331">
            <v>1</v>
          </cell>
          <cell r="E1331">
            <v>750.01</v>
          </cell>
          <cell r="F1331">
            <v>1</v>
          </cell>
          <cell r="G1331" t="str">
            <v xml:space="preserve"> </v>
          </cell>
          <cell r="H1331" t="str">
            <v>Open Racks</v>
          </cell>
          <cell r="I1331" t="str">
            <v>Solution Accessory - Copper/Fibre</v>
          </cell>
        </row>
        <row r="1332">
          <cell r="A1332">
            <v>760055665</v>
          </cell>
          <cell r="B1332" t="str">
            <v>STANDARD RACK-MC100D</v>
          </cell>
          <cell r="C1332" t="str">
            <v xml:space="preserve">DBL-SD, 12"W x 84"H        </v>
          </cell>
          <cell r="D1332">
            <v>1</v>
          </cell>
          <cell r="E1332">
            <v>945.12</v>
          </cell>
          <cell r="F1332">
            <v>1</v>
          </cell>
          <cell r="G1332" t="str">
            <v xml:space="preserve"> </v>
          </cell>
          <cell r="H1332" t="str">
            <v>Open Racks</v>
          </cell>
          <cell r="I1332" t="str">
            <v>Solution Accessory - Copper/Fibre</v>
          </cell>
        </row>
        <row r="1333">
          <cell r="A1333">
            <v>760056002</v>
          </cell>
          <cell r="B1333" t="str">
            <v xml:space="preserve"> Adptr Shutter LC LS</v>
          </cell>
          <cell r="C1333" t="str">
            <v>C1001B-LC-DPLX-LS-SH</v>
          </cell>
          <cell r="D1333">
            <v>1</v>
          </cell>
          <cell r="E1333">
            <v>10.9</v>
          </cell>
          <cell r="F1333">
            <v>1</v>
          </cell>
          <cell r="G1333" t="str">
            <v xml:space="preserve"> </v>
          </cell>
          <cell r="H1333" t="str">
            <v>Fiber Connectors</v>
          </cell>
          <cell r="I1333" t="str">
            <v>LazrSPEED</v>
          </cell>
        </row>
        <row r="1334">
          <cell r="A1334">
            <v>760056325</v>
          </cell>
          <cell r="B1334" t="str">
            <v>IPATCH SOTWARE V5</v>
          </cell>
          <cell r="C1334" t="str">
            <v>SYSTEM MANAGER 2 USER</v>
          </cell>
          <cell r="D1334">
            <v>1</v>
          </cell>
          <cell r="E1334">
            <v>8313.8700000000008</v>
          </cell>
          <cell r="F1334">
            <v>1</v>
          </cell>
          <cell r="G1334" t="str">
            <v>Price Increase</v>
          </cell>
          <cell r="H1334" t="str">
            <v>Software</v>
          </cell>
          <cell r="I1334" t="str">
            <v>iPATCH</v>
          </cell>
        </row>
        <row r="1335">
          <cell r="A1335">
            <v>760056333</v>
          </cell>
          <cell r="B1335" t="str">
            <v>IPATCH SOTWARE V5</v>
          </cell>
          <cell r="C1335" t="str">
            <v>SYSTEM MANAGER 25 USER UPGRADE</v>
          </cell>
          <cell r="D1335">
            <v>1</v>
          </cell>
          <cell r="E1335">
            <v>17971.29</v>
          </cell>
          <cell r="F1335">
            <v>1</v>
          </cell>
          <cell r="G1335" t="str">
            <v>Price Increase</v>
          </cell>
          <cell r="H1335" t="str">
            <v>Software</v>
          </cell>
          <cell r="I1335" t="str">
            <v>iPATCH</v>
          </cell>
        </row>
        <row r="1336">
          <cell r="A1336">
            <v>760056341</v>
          </cell>
          <cell r="B1336" t="str">
            <v>IPATCH SOTWARE V5</v>
          </cell>
          <cell r="C1336" t="str">
            <v>SYSTEM MANAGER 5 USER UPGRADE</v>
          </cell>
          <cell r="D1336">
            <v>1</v>
          </cell>
          <cell r="E1336">
            <v>11770.34</v>
          </cell>
          <cell r="F1336">
            <v>1</v>
          </cell>
          <cell r="G1336" t="str">
            <v>Price Increase</v>
          </cell>
          <cell r="H1336" t="str">
            <v>Software</v>
          </cell>
          <cell r="I1336" t="str">
            <v>iPATCH</v>
          </cell>
        </row>
        <row r="1337">
          <cell r="A1337">
            <v>760056580</v>
          </cell>
          <cell r="B1337" t="str">
            <v>PANEL 1100</v>
          </cell>
          <cell r="C1337" t="str">
            <v>1100-24PSA Modular Panel</v>
          </cell>
          <cell r="D1337">
            <v>12</v>
          </cell>
          <cell r="E1337">
            <v>194.74</v>
          </cell>
          <cell r="F1337">
            <v>1</v>
          </cell>
          <cell r="G1337" t="str">
            <v>Price Increase</v>
          </cell>
          <cell r="H1337" t="str">
            <v>Copper Panels</v>
          </cell>
          <cell r="I1337" t="str">
            <v>PowerSUM</v>
          </cell>
        </row>
        <row r="1338">
          <cell r="A1338">
            <v>760056598</v>
          </cell>
          <cell r="B1338" t="str">
            <v>PANEL 1100</v>
          </cell>
          <cell r="C1338" t="str">
            <v>1100-48PSA Modular Panel</v>
          </cell>
          <cell r="D1338">
            <v>8</v>
          </cell>
          <cell r="E1338">
            <v>368.42</v>
          </cell>
          <cell r="F1338">
            <v>1</v>
          </cell>
          <cell r="G1338" t="str">
            <v>Price Increase</v>
          </cell>
          <cell r="H1338" t="str">
            <v>Copper Panels</v>
          </cell>
          <cell r="I1338" t="str">
            <v>PowerSUM</v>
          </cell>
        </row>
        <row r="1339">
          <cell r="A1339">
            <v>760057331</v>
          </cell>
          <cell r="B1339" t="str">
            <v>SURFACE MOUNT BOX</v>
          </cell>
          <cell r="C1339" t="str">
            <v xml:space="preserve">2 Port Surface Mount Box- White    </v>
          </cell>
          <cell r="D1339">
            <v>30</v>
          </cell>
          <cell r="E1339">
            <v>7.95</v>
          </cell>
          <cell r="F1339">
            <v>1</v>
          </cell>
          <cell r="G1339" t="str">
            <v>Price Increase</v>
          </cell>
          <cell r="H1339" t="str">
            <v>Copper Misc</v>
          </cell>
          <cell r="I1339" t="str">
            <v>GigaSPEED X10D</v>
          </cell>
        </row>
        <row r="1340">
          <cell r="A1340">
            <v>760057349</v>
          </cell>
          <cell r="B1340" t="str">
            <v>SURFACE MOUNT BOX</v>
          </cell>
          <cell r="C1340" t="str">
            <v xml:space="preserve">2 Port Surface Mount Box- Black    </v>
          </cell>
          <cell r="D1340">
            <v>30</v>
          </cell>
          <cell r="E1340">
            <v>7.95</v>
          </cell>
          <cell r="F1340">
            <v>1</v>
          </cell>
          <cell r="G1340" t="str">
            <v>Price Increase</v>
          </cell>
          <cell r="H1340" t="str">
            <v>Copper Misc</v>
          </cell>
          <cell r="I1340" t="str">
            <v>GigaSPEED X10D</v>
          </cell>
        </row>
        <row r="1341">
          <cell r="A1341">
            <v>760057356</v>
          </cell>
          <cell r="B1341" t="str">
            <v>SURFACE MOUNT BOX</v>
          </cell>
          <cell r="C1341" t="str">
            <v xml:space="preserve">2 Port Surface Mount Box- Ivory    </v>
          </cell>
          <cell r="D1341">
            <v>30</v>
          </cell>
          <cell r="E1341">
            <v>7.95</v>
          </cell>
          <cell r="F1341">
            <v>1</v>
          </cell>
          <cell r="G1341" t="str">
            <v>Price Increase</v>
          </cell>
          <cell r="H1341" t="str">
            <v>Copper Misc</v>
          </cell>
          <cell r="I1341" t="str">
            <v>GigaSPEED X10D</v>
          </cell>
        </row>
        <row r="1342">
          <cell r="A1342">
            <v>760057364</v>
          </cell>
          <cell r="B1342" t="str">
            <v>SURFACE MOUNT BOX</v>
          </cell>
          <cell r="C1342" t="str">
            <v xml:space="preserve">2 Port Surface Mount Box- Gray     </v>
          </cell>
          <cell r="D1342">
            <v>30</v>
          </cell>
          <cell r="E1342">
            <v>7.95</v>
          </cell>
          <cell r="F1342">
            <v>1</v>
          </cell>
          <cell r="G1342" t="str">
            <v>Price Increase</v>
          </cell>
          <cell r="H1342" t="str">
            <v>Copper Misc</v>
          </cell>
          <cell r="I1342" t="str">
            <v>GigaSPEED X10D</v>
          </cell>
        </row>
        <row r="1343">
          <cell r="A1343">
            <v>760057372</v>
          </cell>
          <cell r="B1343" t="str">
            <v>SURFACE MOUNT BOX</v>
          </cell>
          <cell r="C1343" t="str">
            <v>4 Port Surface Mount Box- White (small)</v>
          </cell>
          <cell r="D1343">
            <v>30</v>
          </cell>
          <cell r="E1343">
            <v>13.63</v>
          </cell>
          <cell r="F1343">
            <v>1</v>
          </cell>
          <cell r="G1343" t="str">
            <v>Price Increase</v>
          </cell>
          <cell r="H1343" t="str">
            <v>Copper Misc</v>
          </cell>
          <cell r="I1343" t="str">
            <v>GigaSPEED X10D</v>
          </cell>
        </row>
        <row r="1344">
          <cell r="A1344">
            <v>760057380</v>
          </cell>
          <cell r="B1344" t="str">
            <v>SURFACE MOUNT BOX</v>
          </cell>
          <cell r="C1344" t="str">
            <v>4 Port Surface Mount Box- Black (small)</v>
          </cell>
          <cell r="D1344">
            <v>30</v>
          </cell>
          <cell r="E1344">
            <v>13.63</v>
          </cell>
          <cell r="F1344">
            <v>1</v>
          </cell>
          <cell r="G1344" t="str">
            <v>Price Increase</v>
          </cell>
          <cell r="H1344" t="str">
            <v>Copper Misc</v>
          </cell>
          <cell r="I1344" t="str">
            <v>GigaSPEED X10D</v>
          </cell>
        </row>
        <row r="1345">
          <cell r="A1345">
            <v>760057398</v>
          </cell>
          <cell r="B1345" t="str">
            <v>SURFACE MOUNT BOX</v>
          </cell>
          <cell r="C1345" t="str">
            <v>4 Port Surface Mount Box-Ivory(small)</v>
          </cell>
          <cell r="D1345">
            <v>30</v>
          </cell>
          <cell r="E1345">
            <v>13.63</v>
          </cell>
          <cell r="F1345">
            <v>1</v>
          </cell>
          <cell r="G1345" t="str">
            <v>Price Increase</v>
          </cell>
          <cell r="H1345" t="str">
            <v>Copper Misc</v>
          </cell>
          <cell r="I1345" t="str">
            <v>GigaSPEED X10D</v>
          </cell>
        </row>
        <row r="1346">
          <cell r="A1346">
            <v>760057406</v>
          </cell>
          <cell r="B1346" t="str">
            <v>SURFACE MOUNT BOX</v>
          </cell>
          <cell r="C1346" t="str">
            <v>4 Port Surface Mount Box- Gray (small)</v>
          </cell>
          <cell r="D1346">
            <v>30</v>
          </cell>
          <cell r="E1346">
            <v>13.63</v>
          </cell>
          <cell r="F1346">
            <v>1</v>
          </cell>
          <cell r="G1346" t="str">
            <v>Price Increase</v>
          </cell>
          <cell r="H1346" t="str">
            <v>Copper Misc</v>
          </cell>
          <cell r="I1346" t="str">
            <v>GigaSPEED X10D</v>
          </cell>
        </row>
        <row r="1347">
          <cell r="A1347">
            <v>760057414</v>
          </cell>
          <cell r="B1347" t="str">
            <v>SURFACE MOUNT BOX</v>
          </cell>
          <cell r="C1347" t="str">
            <v xml:space="preserve">8 Port Surface Mount Box- White    </v>
          </cell>
          <cell r="D1347">
            <v>30</v>
          </cell>
          <cell r="E1347">
            <v>25.58</v>
          </cell>
          <cell r="F1347">
            <v>1</v>
          </cell>
          <cell r="G1347" t="str">
            <v>Price Increase</v>
          </cell>
          <cell r="H1347" t="str">
            <v>Copper Misc</v>
          </cell>
          <cell r="I1347" t="str">
            <v>GigaSPEED X10D</v>
          </cell>
        </row>
        <row r="1348">
          <cell r="A1348">
            <v>760057422</v>
          </cell>
          <cell r="B1348" t="str">
            <v>SURFACE MOUNT BOX</v>
          </cell>
          <cell r="C1348" t="str">
            <v xml:space="preserve">8 Port Surface Mount Box-Black     </v>
          </cell>
          <cell r="D1348">
            <v>30</v>
          </cell>
          <cell r="E1348">
            <v>25.58</v>
          </cell>
          <cell r="F1348">
            <v>1</v>
          </cell>
          <cell r="G1348" t="str">
            <v>Price Increase</v>
          </cell>
          <cell r="H1348" t="str">
            <v>Copper Misc</v>
          </cell>
          <cell r="I1348" t="str">
            <v>GigaSPEED X10D</v>
          </cell>
        </row>
        <row r="1349">
          <cell r="A1349">
            <v>760057430</v>
          </cell>
          <cell r="B1349" t="str">
            <v>SURFACE MOUNT BOX</v>
          </cell>
          <cell r="C1349" t="str">
            <v xml:space="preserve">8 Port Surface Mount Box-Ivory     </v>
          </cell>
          <cell r="D1349">
            <v>30</v>
          </cell>
          <cell r="E1349">
            <v>25.58</v>
          </cell>
          <cell r="F1349">
            <v>1</v>
          </cell>
          <cell r="G1349" t="str">
            <v>Price Increase</v>
          </cell>
          <cell r="H1349" t="str">
            <v>Copper Misc</v>
          </cell>
          <cell r="I1349" t="str">
            <v>GigaSPEED X10D</v>
          </cell>
        </row>
        <row r="1350">
          <cell r="A1350">
            <v>760057448</v>
          </cell>
          <cell r="B1350" t="str">
            <v>SURFACE MOUNT BOX</v>
          </cell>
          <cell r="C1350" t="str">
            <v xml:space="preserve">8 Port Surface Mount Box-Gray      </v>
          </cell>
          <cell r="D1350">
            <v>30</v>
          </cell>
          <cell r="E1350">
            <v>25.58</v>
          </cell>
          <cell r="F1350">
            <v>1</v>
          </cell>
          <cell r="G1350" t="str">
            <v>Price Increase</v>
          </cell>
          <cell r="H1350" t="str">
            <v>Copper Misc</v>
          </cell>
          <cell r="I1350" t="str">
            <v>GigaSPEED X10D</v>
          </cell>
        </row>
        <row r="1351">
          <cell r="A1351">
            <v>760057646</v>
          </cell>
          <cell r="B1351" t="str">
            <v>INSTAPATCH PLUS HD MODULE</v>
          </cell>
          <cell r="C1351" t="str">
            <v>DM2-96LC-LS</v>
          </cell>
          <cell r="D1351">
            <v>1</v>
          </cell>
          <cell r="E1351">
            <v>3200</v>
          </cell>
          <cell r="F1351">
            <v>1</v>
          </cell>
          <cell r="H1351" t="str">
            <v>Fiber Misc</v>
          </cell>
          <cell r="I1351" t="str">
            <v>InstaPATCH Plus</v>
          </cell>
        </row>
        <row r="1352">
          <cell r="A1352">
            <v>760057653</v>
          </cell>
          <cell r="B1352" t="str">
            <v>INSTAPATCH PLUS HD MODULE</v>
          </cell>
          <cell r="C1352" t="str">
            <v>DM2-96LC-MM</v>
          </cell>
          <cell r="D1352">
            <v>1</v>
          </cell>
          <cell r="E1352">
            <v>3200</v>
          </cell>
          <cell r="F1352">
            <v>1</v>
          </cell>
          <cell r="H1352" t="str">
            <v>Fiber Misc</v>
          </cell>
          <cell r="I1352" t="str">
            <v>InstaPATCH Plus</v>
          </cell>
        </row>
        <row r="1353">
          <cell r="A1353">
            <v>760057661</v>
          </cell>
          <cell r="B1353" t="str">
            <v>INSTAPATCH PLUS HD MODULE</v>
          </cell>
          <cell r="C1353" t="str">
            <v>DM2-96LC-SM</v>
          </cell>
          <cell r="D1353">
            <v>1</v>
          </cell>
          <cell r="E1353">
            <v>4944.95</v>
          </cell>
          <cell r="F1353">
            <v>1</v>
          </cell>
          <cell r="H1353" t="str">
            <v>Fiber Misc</v>
          </cell>
          <cell r="I1353" t="str">
            <v>InstaPATCH Plus</v>
          </cell>
        </row>
        <row r="1354">
          <cell r="A1354">
            <v>760057679</v>
          </cell>
          <cell r="B1354" t="str">
            <v>INSTAPATCH PLUS HD MODULE</v>
          </cell>
          <cell r="C1354" t="str">
            <v>DM2-48SC-LS</v>
          </cell>
          <cell r="D1354">
            <v>1</v>
          </cell>
          <cell r="E1354">
            <v>1700</v>
          </cell>
          <cell r="F1354">
            <v>1</v>
          </cell>
          <cell r="H1354" t="str">
            <v>Fiber Misc</v>
          </cell>
          <cell r="I1354" t="str">
            <v>InstaPATCH Plus</v>
          </cell>
        </row>
        <row r="1355">
          <cell r="A1355">
            <v>760057687</v>
          </cell>
          <cell r="B1355" t="str">
            <v>INSTAPATCH PLUS HD MODULE</v>
          </cell>
          <cell r="C1355" t="str">
            <v>DM2-48SC-MM</v>
          </cell>
          <cell r="D1355">
            <v>1</v>
          </cell>
          <cell r="E1355">
            <v>1485</v>
          </cell>
          <cell r="F1355">
            <v>1</v>
          </cell>
          <cell r="H1355" t="str">
            <v>Fiber Misc</v>
          </cell>
          <cell r="I1355" t="str">
            <v>InstaPATCH Plus</v>
          </cell>
        </row>
        <row r="1356">
          <cell r="A1356">
            <v>760057695</v>
          </cell>
          <cell r="B1356" t="str">
            <v>INSTAPATCH PLUS HD MODULE</v>
          </cell>
          <cell r="C1356" t="str">
            <v>DM2-48SC-SM</v>
          </cell>
          <cell r="D1356">
            <v>1</v>
          </cell>
          <cell r="E1356">
            <v>2564.1</v>
          </cell>
          <cell r="F1356">
            <v>1</v>
          </cell>
          <cell r="H1356" t="str">
            <v>Fiber Misc</v>
          </cell>
          <cell r="I1356" t="str">
            <v>InstaPATCH Plus</v>
          </cell>
        </row>
        <row r="1357">
          <cell r="A1357">
            <v>760057703</v>
          </cell>
          <cell r="B1357" t="str">
            <v>INSTAPATCH PLUS HD MODULE</v>
          </cell>
          <cell r="C1357" t="str">
            <v>DM2-48LC-LS</v>
          </cell>
          <cell r="D1357">
            <v>1</v>
          </cell>
          <cell r="E1357">
            <v>2361.64</v>
          </cell>
          <cell r="F1357">
            <v>1</v>
          </cell>
          <cell r="H1357" t="str">
            <v>Fiber Misc</v>
          </cell>
          <cell r="I1357" t="str">
            <v>InstaPATCH Plus</v>
          </cell>
        </row>
        <row r="1358">
          <cell r="A1358">
            <v>760057711</v>
          </cell>
          <cell r="B1358" t="str">
            <v>INSTAPATCH PLUS HD MODULE</v>
          </cell>
          <cell r="C1358" t="str">
            <v>DM2-48LC-MM</v>
          </cell>
          <cell r="D1358">
            <v>1</v>
          </cell>
          <cell r="E1358">
            <v>1960</v>
          </cell>
          <cell r="F1358">
            <v>1</v>
          </cell>
          <cell r="H1358" t="str">
            <v>Fiber Misc</v>
          </cell>
          <cell r="I1358" t="str">
            <v>InstaPATCH Plus</v>
          </cell>
        </row>
        <row r="1359">
          <cell r="A1359">
            <v>760057729</v>
          </cell>
          <cell r="B1359" t="str">
            <v>INSTAPATCH PLUS HD MODULE</v>
          </cell>
          <cell r="C1359" t="str">
            <v>DM2-48LC-SM</v>
          </cell>
          <cell r="D1359">
            <v>1</v>
          </cell>
          <cell r="E1359">
            <v>2819.79</v>
          </cell>
          <cell r="F1359">
            <v>1</v>
          </cell>
          <cell r="H1359" t="str">
            <v>Fiber Misc</v>
          </cell>
          <cell r="I1359" t="str">
            <v>InstaPATCH Plus</v>
          </cell>
        </row>
        <row r="1360">
          <cell r="A1360">
            <v>760058016</v>
          </cell>
          <cell r="B1360" t="str">
            <v>Instapatch Shelf</v>
          </cell>
          <cell r="C1360" t="str">
            <v>Adapter, IP Plus Shelf</v>
          </cell>
          <cell r="D1360">
            <v>1</v>
          </cell>
          <cell r="E1360">
            <v>20</v>
          </cell>
          <cell r="F1360">
            <v>1</v>
          </cell>
          <cell r="G1360" t="str">
            <v xml:space="preserve"> </v>
          </cell>
          <cell r="H1360" t="str">
            <v>Fiber Misc</v>
          </cell>
          <cell r="I1360" t="str">
            <v>InstaPATCH</v>
          </cell>
        </row>
        <row r="1361">
          <cell r="A1361">
            <v>760058578</v>
          </cell>
          <cell r="B1361" t="str">
            <v>PANEL</v>
          </cell>
          <cell r="C1361" t="str">
            <v>24 Port FTP M3200 Shielded Panel</v>
          </cell>
          <cell r="D1361">
            <v>1</v>
          </cell>
          <cell r="E1361">
            <v>102.26</v>
          </cell>
          <cell r="F1361">
            <v>1</v>
          </cell>
          <cell r="G1361" t="str">
            <v>Price Increase</v>
          </cell>
          <cell r="H1361" t="str">
            <v>Copper Panels XL</v>
          </cell>
          <cell r="I1361" t="str">
            <v>GigaSPEED X10D</v>
          </cell>
        </row>
        <row r="1362">
          <cell r="A1362">
            <v>760058644</v>
          </cell>
          <cell r="B1362" t="str">
            <v>1000G2</v>
          </cell>
          <cell r="C1362" t="str">
            <v>3/4" SHELF MTG BRKTS</v>
          </cell>
          <cell r="D1362">
            <v>1</v>
          </cell>
          <cell r="E1362">
            <v>49</v>
          </cell>
          <cell r="F1362">
            <v>1</v>
          </cell>
          <cell r="H1362" t="str">
            <v>Fiber Panels</v>
          </cell>
          <cell r="I1362" t="str">
            <v>Solution Accessory - Fibre</v>
          </cell>
        </row>
        <row r="1363">
          <cell r="A1363">
            <v>760058651</v>
          </cell>
          <cell r="B1363" t="str">
            <v>1000G2</v>
          </cell>
          <cell r="C1363" t="str">
            <v>1/2" SHELF MTG BRKTS</v>
          </cell>
          <cell r="D1363">
            <v>1</v>
          </cell>
          <cell r="E1363">
            <v>49</v>
          </cell>
          <cell r="F1363">
            <v>1</v>
          </cell>
          <cell r="H1363" t="str">
            <v>Fiber Panels</v>
          </cell>
          <cell r="I1363" t="str">
            <v>Solution Accessory - Fibre</v>
          </cell>
        </row>
        <row r="1364">
          <cell r="A1364">
            <v>760058677</v>
          </cell>
          <cell r="B1364" t="str">
            <v>1000G2</v>
          </cell>
          <cell r="C1364" t="str">
            <v>1/2" RACK MTG BRKT</v>
          </cell>
          <cell r="D1364">
            <v>1</v>
          </cell>
          <cell r="E1364">
            <v>27</v>
          </cell>
          <cell r="F1364">
            <v>1</v>
          </cell>
          <cell r="H1364" t="str">
            <v>Fiber Panels</v>
          </cell>
          <cell r="I1364" t="str">
            <v>Solution Accessory - Fibre</v>
          </cell>
        </row>
        <row r="1365">
          <cell r="A1365">
            <v>760058685</v>
          </cell>
          <cell r="B1365" t="str">
            <v>1000G2</v>
          </cell>
          <cell r="C1365" t="str">
            <v>3/8" RACK MTG BRKT</v>
          </cell>
          <cell r="D1365">
            <v>1</v>
          </cell>
          <cell r="E1365">
            <v>27</v>
          </cell>
          <cell r="F1365">
            <v>1</v>
          </cell>
          <cell r="H1365" t="str">
            <v>Fiber Panels</v>
          </cell>
          <cell r="I1365" t="str">
            <v>Solution Accessory - Fibre</v>
          </cell>
        </row>
        <row r="1366">
          <cell r="A1366">
            <v>760058693</v>
          </cell>
          <cell r="B1366" t="str">
            <v>GROUNDING STRAP</v>
          </cell>
          <cell r="C1366" t="str">
            <v xml:space="preserve">CABLE BRKT       </v>
          </cell>
          <cell r="D1366">
            <v>1</v>
          </cell>
          <cell r="E1366">
            <v>15.6</v>
          </cell>
          <cell r="F1366">
            <v>1</v>
          </cell>
          <cell r="H1366" t="str">
            <v>Fiber Misc</v>
          </cell>
          <cell r="I1366" t="str">
            <v>Solution Accessory - Copper/Fibre</v>
          </cell>
        </row>
        <row r="1367">
          <cell r="A1367">
            <v>760058701</v>
          </cell>
          <cell r="B1367" t="str">
            <v>1000G2</v>
          </cell>
          <cell r="C1367" t="str">
            <v xml:space="preserve">3/4" RACK MTG BRKT </v>
          </cell>
          <cell r="D1367">
            <v>1</v>
          </cell>
          <cell r="E1367">
            <v>27</v>
          </cell>
          <cell r="F1367">
            <v>1</v>
          </cell>
          <cell r="H1367" t="str">
            <v>Fiber Panels</v>
          </cell>
          <cell r="I1367" t="str">
            <v>Solution Accessory - Fibre</v>
          </cell>
        </row>
        <row r="1368">
          <cell r="A1368">
            <v>760060095</v>
          </cell>
          <cell r="B1368" t="str">
            <v>CABLE ELECTRONIC</v>
          </cell>
          <cell r="C1368" t="str">
            <v>3071 004ERD 4/23 R4400</v>
          </cell>
          <cell r="D1368">
            <v>352000</v>
          </cell>
          <cell r="E1368">
            <v>251.58</v>
          </cell>
          <cell r="F1368">
            <v>1000</v>
          </cell>
          <cell r="G1368" t="str">
            <v>Price Increase</v>
          </cell>
          <cell r="H1368" t="str">
            <v>Copper Cable XL</v>
          </cell>
          <cell r="I1368" t="str">
            <v>GigaSPEED XL</v>
          </cell>
        </row>
        <row r="1369">
          <cell r="A1369">
            <v>760060251</v>
          </cell>
          <cell r="B1369" t="str">
            <v>VISIPATCH 360</v>
          </cell>
          <cell r="C1369" t="str">
            <v>VisiPatch 360 4U Back Panel Kit</v>
          </cell>
          <cell r="D1369">
            <v>1</v>
          </cell>
          <cell r="E1369">
            <v>66.39</v>
          </cell>
          <cell r="F1369">
            <v>1</v>
          </cell>
          <cell r="G1369" t="str">
            <v>Price Increase</v>
          </cell>
          <cell r="H1369" t="str">
            <v>Copper Misc</v>
          </cell>
          <cell r="I1369" t="str">
            <v>VisiPATCH X10D</v>
          </cell>
        </row>
        <row r="1370">
          <cell r="A1370">
            <v>760060277</v>
          </cell>
          <cell r="B1370" t="str">
            <v>VISIPATCH 360</v>
          </cell>
          <cell r="C1370" t="str">
            <v>VisiPatch 360 Connecting Block, 10/pk</v>
          </cell>
          <cell r="D1370">
            <v>1</v>
          </cell>
          <cell r="E1370">
            <v>38.369999999999997</v>
          </cell>
          <cell r="F1370">
            <v>1</v>
          </cell>
          <cell r="G1370" t="str">
            <v>Price Increase</v>
          </cell>
          <cell r="H1370" t="str">
            <v>Copper Misc</v>
          </cell>
          <cell r="I1370" t="str">
            <v>VisiPATCH X10D</v>
          </cell>
        </row>
        <row r="1371">
          <cell r="A1371">
            <v>760060285</v>
          </cell>
          <cell r="B1371" t="str">
            <v>VISIPATCH 360</v>
          </cell>
          <cell r="C1371" t="str">
            <v>VP 360 12U Vert Trgh Cbl Mgr Kt, 10"</v>
          </cell>
          <cell r="D1371">
            <v>1</v>
          </cell>
          <cell r="E1371">
            <v>237.7</v>
          </cell>
          <cell r="F1371">
            <v>1</v>
          </cell>
          <cell r="G1371" t="str">
            <v>Price Increase</v>
          </cell>
          <cell r="H1371" t="str">
            <v>Copper Misc</v>
          </cell>
          <cell r="I1371" t="str">
            <v>VisiPATCH X10D</v>
          </cell>
        </row>
        <row r="1372">
          <cell r="A1372">
            <v>760060301</v>
          </cell>
          <cell r="B1372" t="str">
            <v>VISIPATCH 360</v>
          </cell>
          <cell r="C1372" t="str">
            <v>VisiPatch 360 Horizontal Cable Mgr Kit, 27"</v>
          </cell>
          <cell r="D1372">
            <v>1</v>
          </cell>
          <cell r="E1372">
            <v>221.15</v>
          </cell>
          <cell r="F1372">
            <v>1</v>
          </cell>
          <cell r="G1372" t="str">
            <v>Price Increase</v>
          </cell>
          <cell r="H1372" t="str">
            <v>Copper Misc</v>
          </cell>
          <cell r="I1372" t="str">
            <v>VisiPATCH X10D</v>
          </cell>
        </row>
        <row r="1373">
          <cell r="A1373">
            <v>760060327</v>
          </cell>
          <cell r="B1373" t="str">
            <v>VISIPATCH 360 BRACKET</v>
          </cell>
          <cell r="C1373" t="str">
            <v>VisiPatch 360 19" Rack Mount Bracket</v>
          </cell>
          <cell r="D1373">
            <v>1</v>
          </cell>
          <cell r="E1373">
            <v>47.84</v>
          </cell>
          <cell r="F1373">
            <v>1</v>
          </cell>
          <cell r="G1373" t="str">
            <v>Price Increase</v>
          </cell>
          <cell r="H1373" t="str">
            <v>Copper Misc</v>
          </cell>
          <cell r="I1373" t="str">
            <v>VisiPATCH X10D</v>
          </cell>
        </row>
        <row r="1374">
          <cell r="A1374">
            <v>760060335</v>
          </cell>
          <cell r="B1374" t="str">
            <v>VISIPATCH 360</v>
          </cell>
          <cell r="C1374" t="str">
            <v>VP 360 Cable Bundle Fastener Kit, Small</v>
          </cell>
          <cell r="D1374">
            <v>1</v>
          </cell>
          <cell r="E1374">
            <v>28.57</v>
          </cell>
          <cell r="F1374">
            <v>1</v>
          </cell>
          <cell r="G1374" t="str">
            <v>Price Increase</v>
          </cell>
          <cell r="H1374" t="str">
            <v>Copper Misc</v>
          </cell>
          <cell r="I1374" t="str">
            <v>VisiPATCH X10D</v>
          </cell>
        </row>
        <row r="1375">
          <cell r="A1375">
            <v>760060343</v>
          </cell>
          <cell r="B1375" t="str">
            <v>VISIPATCH 360</v>
          </cell>
          <cell r="C1375" t="str">
            <v>VisiPatch 360  Horizontal Cable mgr kit, 19"</v>
          </cell>
          <cell r="D1375">
            <v>1</v>
          </cell>
          <cell r="E1375">
            <v>172.24</v>
          </cell>
          <cell r="F1375">
            <v>1</v>
          </cell>
          <cell r="G1375" t="str">
            <v>Price Increase</v>
          </cell>
          <cell r="H1375" t="str">
            <v>Copper Misc</v>
          </cell>
          <cell r="I1375" t="str">
            <v>VisiPATCH X10D</v>
          </cell>
        </row>
        <row r="1376">
          <cell r="A1376">
            <v>760060350</v>
          </cell>
          <cell r="B1376" t="str">
            <v>VISIPATCH 360</v>
          </cell>
          <cell r="C1376" t="str">
            <v>VisiPatch 360 4-Pair Head for 788 Tool</v>
          </cell>
          <cell r="D1376">
            <v>1</v>
          </cell>
          <cell r="E1376">
            <v>47.54</v>
          </cell>
          <cell r="F1376">
            <v>1</v>
          </cell>
          <cell r="G1376" t="str">
            <v>Price Increase</v>
          </cell>
          <cell r="H1376" t="str">
            <v>Copper Misc</v>
          </cell>
          <cell r="I1376" t="str">
            <v>VisiPATCH X10D</v>
          </cell>
        </row>
        <row r="1377">
          <cell r="A1377">
            <v>760060368</v>
          </cell>
          <cell r="B1377" t="str">
            <v>VISIPATCH 360</v>
          </cell>
          <cell r="C1377" t="str">
            <v>VP 360 1-Pr Tool Bits for D-914 Tool</v>
          </cell>
          <cell r="D1377">
            <v>1</v>
          </cell>
          <cell r="E1377">
            <v>34.96</v>
          </cell>
          <cell r="F1377">
            <v>1</v>
          </cell>
          <cell r="G1377" t="str">
            <v>Price Increase</v>
          </cell>
          <cell r="H1377" t="str">
            <v>Copper Misc</v>
          </cell>
          <cell r="I1377" t="str">
            <v>VisiPATCH X10D</v>
          </cell>
        </row>
        <row r="1378">
          <cell r="A1378">
            <v>760060392</v>
          </cell>
          <cell r="B1378" t="str">
            <v>Labels</v>
          </cell>
          <cell r="C1378" t="str">
            <v>M2000 Custom Label Kit</v>
          </cell>
          <cell r="D1378">
            <v>1</v>
          </cell>
          <cell r="E1378">
            <v>31.58</v>
          </cell>
          <cell r="F1378">
            <v>1</v>
          </cell>
          <cell r="G1378" t="str">
            <v>Price Increase</v>
          </cell>
          <cell r="H1378" t="str">
            <v>Copper Misc</v>
          </cell>
          <cell r="I1378" t="str">
            <v>GigaSPEED X10D</v>
          </cell>
        </row>
        <row r="1379">
          <cell r="A1379">
            <v>760060418</v>
          </cell>
          <cell r="B1379" t="str">
            <v>SURFACE MOUNT ENCLOSURE</v>
          </cell>
          <cell r="C1379" t="str">
            <v>SME-4-IP</v>
          </cell>
          <cell r="D1379">
            <v>1</v>
          </cell>
          <cell r="E1379">
            <v>100.95</v>
          </cell>
          <cell r="F1379">
            <v>1</v>
          </cell>
          <cell r="G1379" t="str">
            <v>Phase In</v>
          </cell>
          <cell r="H1379" t="str">
            <v>Fiber Misc</v>
          </cell>
          <cell r="I1379" t="str">
            <v>Fiber Connectors</v>
          </cell>
        </row>
        <row r="1380">
          <cell r="A1380">
            <v>760060426</v>
          </cell>
          <cell r="B1380" t="str">
            <v>SURFACE MOUNT ENCLOSURE</v>
          </cell>
          <cell r="C1380" t="str">
            <v>SME-4-G2</v>
          </cell>
          <cell r="D1380">
            <v>1</v>
          </cell>
          <cell r="E1380">
            <v>100.95</v>
          </cell>
          <cell r="F1380">
            <v>1</v>
          </cell>
          <cell r="G1380" t="str">
            <v>Phase In</v>
          </cell>
          <cell r="H1380" t="str">
            <v>Fiber Misc</v>
          </cell>
          <cell r="I1380" t="str">
            <v>Fiber Connectors</v>
          </cell>
        </row>
        <row r="1381">
          <cell r="A1381">
            <v>760060459</v>
          </cell>
          <cell r="B1381" t="str">
            <v>Raised Floor Enclosure</v>
          </cell>
          <cell r="C1381" t="str">
            <v>RFE-WF-07A Floor Encl, 7 in deep, WF</v>
          </cell>
          <cell r="D1381">
            <v>1</v>
          </cell>
          <cell r="E1381">
            <v>1551.04</v>
          </cell>
          <cell r="F1381">
            <v>1</v>
          </cell>
          <cell r="G1381" t="str">
            <v>Price Increase</v>
          </cell>
          <cell r="H1381" t="str">
            <v>Raised Floor Enclosures</v>
          </cell>
          <cell r="I1381" t="str">
            <v>Solution Accessory - Copper/Fibre</v>
          </cell>
        </row>
        <row r="1382">
          <cell r="A1382">
            <v>760060475</v>
          </cell>
          <cell r="B1382" t="str">
            <v>Raised Floor Enclosure</v>
          </cell>
          <cell r="C1382" t="str">
            <v>RFE-SF-07A Short Flange Raised Floor Enc</v>
          </cell>
          <cell r="D1382">
            <v>1</v>
          </cell>
          <cell r="E1382">
            <v>1200.48</v>
          </cell>
          <cell r="F1382">
            <v>1</v>
          </cell>
          <cell r="G1382" t="str">
            <v>Price Increase</v>
          </cell>
          <cell r="H1382" t="str">
            <v>Raised Floor Enclosures</v>
          </cell>
          <cell r="I1382" t="str">
            <v>Solution Accessory - Copper/Fibre</v>
          </cell>
        </row>
        <row r="1383">
          <cell r="A1383">
            <v>760060483</v>
          </cell>
          <cell r="B1383" t="str">
            <v>Raised Floor Enclosure</v>
          </cell>
          <cell r="C1383" t="str">
            <v xml:space="preserve"> Floor Encl w/ mount for Mgmt bracket</v>
          </cell>
          <cell r="D1383">
            <v>1</v>
          </cell>
          <cell r="E1383">
            <v>965.95</v>
          </cell>
          <cell r="F1383">
            <v>1</v>
          </cell>
          <cell r="G1383" t="str">
            <v>Price Increase</v>
          </cell>
          <cell r="H1383" t="str">
            <v>Raised Floor Enclosures</v>
          </cell>
          <cell r="I1383" t="str">
            <v>Solution Accessory - Copper/Fibre</v>
          </cell>
        </row>
        <row r="1384">
          <cell r="A1384">
            <v>760060491</v>
          </cell>
          <cell r="B1384" t="str">
            <v>BRACKET</v>
          </cell>
          <cell r="C1384" t="str">
            <v>15 MODULE VERTICAL MOUNT-RF</v>
          </cell>
          <cell r="D1384">
            <v>1</v>
          </cell>
          <cell r="E1384">
            <v>95.21</v>
          </cell>
          <cell r="F1384">
            <v>1</v>
          </cell>
          <cell r="G1384" t="str">
            <v>Price Increase</v>
          </cell>
          <cell r="H1384" t="str">
            <v>Raised Floor Enclosures</v>
          </cell>
          <cell r="I1384" t="str">
            <v>Solution Accessory - Copper/Fibre</v>
          </cell>
        </row>
        <row r="1385">
          <cell r="A1385">
            <v>760060541</v>
          </cell>
          <cell r="B1385" t="str">
            <v>InstaPATCH</v>
          </cell>
          <cell r="C1385" t="str">
            <v>IPG12 Pulling Grip Kit, 12 Fiber</v>
          </cell>
          <cell r="D1385">
            <v>1</v>
          </cell>
          <cell r="E1385">
            <v>125</v>
          </cell>
          <cell r="F1385">
            <v>1</v>
          </cell>
          <cell r="H1385" t="str">
            <v>Fiber Misc</v>
          </cell>
          <cell r="I1385" t="str">
            <v>InstaPATCH Plus</v>
          </cell>
        </row>
        <row r="1386">
          <cell r="A1386">
            <v>760060558</v>
          </cell>
          <cell r="B1386" t="str">
            <v>InstaPATCH</v>
          </cell>
          <cell r="C1386" t="str">
            <v>IPG24 Pulling Grip Kit, 24 Fiber</v>
          </cell>
          <cell r="D1386">
            <v>1</v>
          </cell>
          <cell r="E1386">
            <v>128</v>
          </cell>
          <cell r="F1386">
            <v>1</v>
          </cell>
          <cell r="H1386" t="str">
            <v>Fiber Misc</v>
          </cell>
          <cell r="I1386" t="str">
            <v>InstaPATCH Plus</v>
          </cell>
        </row>
        <row r="1387">
          <cell r="A1387">
            <v>760060566</v>
          </cell>
          <cell r="B1387" t="str">
            <v>InstaPATCH</v>
          </cell>
          <cell r="C1387" t="str">
            <v>IPG48/72 Pulling Grip Kit, 48 &amp; 72 Fiber</v>
          </cell>
          <cell r="D1387">
            <v>1</v>
          </cell>
          <cell r="E1387">
            <v>131</v>
          </cell>
          <cell r="F1387">
            <v>1</v>
          </cell>
          <cell r="H1387" t="str">
            <v>Fiber Misc</v>
          </cell>
          <cell r="I1387" t="str">
            <v>InstaPATCH Plus</v>
          </cell>
        </row>
        <row r="1388">
          <cell r="A1388">
            <v>760060574</v>
          </cell>
          <cell r="B1388" t="str">
            <v>InstaPATCH</v>
          </cell>
          <cell r="C1388" t="str">
            <v>IPG96/144 Pulling Grip Kit, 96&amp;144 Fiber</v>
          </cell>
          <cell r="D1388">
            <v>1</v>
          </cell>
          <cell r="E1388">
            <v>134</v>
          </cell>
          <cell r="F1388">
            <v>1</v>
          </cell>
          <cell r="H1388" t="str">
            <v>Fiber Misc</v>
          </cell>
          <cell r="I1388" t="str">
            <v>InstaPATCH Plus</v>
          </cell>
        </row>
        <row r="1389">
          <cell r="A1389">
            <v>760060764</v>
          </cell>
          <cell r="B1389" t="str">
            <v>CABLE ELECTRONIC</v>
          </cell>
          <cell r="C1389" t="str">
            <v>1291 004ABL 4/23 R1000</v>
          </cell>
          <cell r="D1389">
            <v>27000</v>
          </cell>
          <cell r="E1389">
            <v>326.83999999999997</v>
          </cell>
          <cell r="F1389">
            <v>1000</v>
          </cell>
          <cell r="G1389" t="str">
            <v>Price Increase</v>
          </cell>
          <cell r="H1389" t="str">
            <v>Copper Cable X10D</v>
          </cell>
          <cell r="I1389" t="str">
            <v>GigaSPEED X10D</v>
          </cell>
        </row>
        <row r="1390">
          <cell r="A1390">
            <v>760060772</v>
          </cell>
          <cell r="B1390" t="str">
            <v>CABLE ELECTRONIC</v>
          </cell>
          <cell r="C1390" t="str">
            <v>1291 004ASL 4/23 R1000</v>
          </cell>
          <cell r="D1390">
            <v>1000</v>
          </cell>
          <cell r="E1390">
            <v>326.83999999999997</v>
          </cell>
          <cell r="F1390">
            <v>1000</v>
          </cell>
          <cell r="G1390" t="str">
            <v>Price Increase</v>
          </cell>
          <cell r="H1390" t="str">
            <v>Copper Cable X10D</v>
          </cell>
          <cell r="I1390" t="str">
            <v>GigaSPEED X10D</v>
          </cell>
        </row>
        <row r="1391">
          <cell r="A1391">
            <v>760060848</v>
          </cell>
          <cell r="B1391" t="str">
            <v>CABLE ELECTRONIC</v>
          </cell>
          <cell r="C1391" t="str">
            <v>3291 004AWH 4/23 R1000</v>
          </cell>
          <cell r="D1391">
            <v>1000</v>
          </cell>
          <cell r="E1391">
            <v>346.21</v>
          </cell>
          <cell r="F1391">
            <v>1000</v>
          </cell>
          <cell r="G1391" t="str">
            <v>Price Increase</v>
          </cell>
          <cell r="H1391" t="str">
            <v>Copper Cable X10D</v>
          </cell>
          <cell r="I1391" t="str">
            <v>GigaSPEED X10D</v>
          </cell>
        </row>
        <row r="1392">
          <cell r="A1392">
            <v>760060863</v>
          </cell>
          <cell r="B1392" t="str">
            <v>VISIPATCH 360</v>
          </cell>
          <cell r="C1392" t="str">
            <v>VisiPatch 360  Horizontal Cable mgr Kit, 29"</v>
          </cell>
          <cell r="D1392">
            <v>1</v>
          </cell>
          <cell r="E1392">
            <v>196.18</v>
          </cell>
          <cell r="F1392">
            <v>1</v>
          </cell>
          <cell r="G1392" t="str">
            <v>Price Increase</v>
          </cell>
          <cell r="H1392" t="str">
            <v>Copper Misc</v>
          </cell>
          <cell r="I1392" t="str">
            <v>VisiPATCH X10D</v>
          </cell>
        </row>
        <row r="1393">
          <cell r="A1393">
            <v>760060871</v>
          </cell>
          <cell r="B1393" t="str">
            <v>VISIPATCH 360</v>
          </cell>
          <cell r="C1393" t="str">
            <v>VisiPatch 360  Horizontal Cable mgr Kit, 37"</v>
          </cell>
          <cell r="D1393">
            <v>1</v>
          </cell>
          <cell r="E1393">
            <v>244.11</v>
          </cell>
          <cell r="F1393">
            <v>1</v>
          </cell>
          <cell r="G1393" t="str">
            <v>Price Increase</v>
          </cell>
          <cell r="H1393" t="str">
            <v>Copper Misc</v>
          </cell>
          <cell r="I1393" t="str">
            <v>VisiPATCH X10D</v>
          </cell>
        </row>
        <row r="1394">
          <cell r="A1394">
            <v>760060905</v>
          </cell>
          <cell r="B1394" t="str">
            <v>PANEL</v>
          </cell>
          <cell r="C1394" t="str">
            <v>CAT 3 (50) PORT PANEL</v>
          </cell>
          <cell r="D1394">
            <v>1</v>
          </cell>
          <cell r="E1394">
            <v>110.53</v>
          </cell>
          <cell r="F1394">
            <v>1</v>
          </cell>
          <cell r="G1394" t="str">
            <v>Price Increase</v>
          </cell>
          <cell r="H1394" t="str">
            <v>Copper Panels</v>
          </cell>
          <cell r="I1394" t="str">
            <v>CAT3</v>
          </cell>
        </row>
        <row r="1395">
          <cell r="A1395">
            <v>760060913</v>
          </cell>
          <cell r="B1395" t="str">
            <v>PANEL</v>
          </cell>
          <cell r="C1395" t="str">
            <v>PM X10D Patch Panel 24 -Port</v>
          </cell>
          <cell r="D1395">
            <v>1</v>
          </cell>
          <cell r="E1395">
            <v>610.53</v>
          </cell>
          <cell r="F1395">
            <v>1</v>
          </cell>
          <cell r="G1395" t="str">
            <v>Price Increase</v>
          </cell>
          <cell r="H1395" t="str">
            <v>Copper Panel X10D</v>
          </cell>
          <cell r="I1395" t="str">
            <v>GigaSPEED X10D</v>
          </cell>
        </row>
        <row r="1396">
          <cell r="A1396">
            <v>760060921</v>
          </cell>
          <cell r="B1396" t="str">
            <v>PANEL</v>
          </cell>
          <cell r="C1396" t="str">
            <v>PM X10D Patch Panel 48 -Port</v>
          </cell>
          <cell r="D1396">
            <v>1</v>
          </cell>
          <cell r="E1396">
            <v>1194.74</v>
          </cell>
          <cell r="F1396">
            <v>1</v>
          </cell>
          <cell r="G1396" t="str">
            <v>Price Increase</v>
          </cell>
          <cell r="H1396" t="str">
            <v>Copper Panel X10D</v>
          </cell>
          <cell r="I1396" t="str">
            <v>GigaSPEED X10D</v>
          </cell>
        </row>
        <row r="1397">
          <cell r="A1397">
            <v>760060939</v>
          </cell>
          <cell r="B1397" t="str">
            <v>PANEL</v>
          </cell>
          <cell r="C1397" t="str">
            <v>PM X10D 2U Blank Panel Kit</v>
          </cell>
          <cell r="D1397">
            <v>1</v>
          </cell>
          <cell r="E1397">
            <v>157.88999999999999</v>
          </cell>
          <cell r="F1397">
            <v>1</v>
          </cell>
          <cell r="G1397" t="str">
            <v>Price Increase</v>
          </cell>
          <cell r="H1397" t="str">
            <v>Copper Panel X10D</v>
          </cell>
          <cell r="I1397" t="str">
            <v>GigaSPEED X10D</v>
          </cell>
        </row>
        <row r="1398">
          <cell r="A1398">
            <v>760060947</v>
          </cell>
          <cell r="B1398" t="str">
            <v>PANEL</v>
          </cell>
          <cell r="C1398" t="str">
            <v>PM X10D 3U Blank Panel Kit</v>
          </cell>
          <cell r="D1398">
            <v>1</v>
          </cell>
          <cell r="E1398">
            <v>221.05</v>
          </cell>
          <cell r="F1398">
            <v>1</v>
          </cell>
          <cell r="G1398" t="str">
            <v>Price Increase</v>
          </cell>
          <cell r="H1398" t="str">
            <v>Copper Panel X10D</v>
          </cell>
          <cell r="I1398" t="str">
            <v>GigaSPEED X10D</v>
          </cell>
        </row>
        <row r="1399">
          <cell r="A1399">
            <v>760060954</v>
          </cell>
          <cell r="B1399" t="str">
            <v>PMGS5-DM</v>
          </cell>
          <cell r="C1399" t="str">
            <v>PatchMax Module DM-PM-X10D</v>
          </cell>
          <cell r="D1399">
            <v>1</v>
          </cell>
          <cell r="E1399">
            <v>118.11</v>
          </cell>
          <cell r="F1399">
            <v>1</v>
          </cell>
          <cell r="G1399" t="str">
            <v>Price Increase</v>
          </cell>
          <cell r="H1399" t="str">
            <v>Copper Panel X10D</v>
          </cell>
          <cell r="I1399" t="str">
            <v>GigaSPEED X10D</v>
          </cell>
        </row>
        <row r="1400">
          <cell r="A1400">
            <v>760061291</v>
          </cell>
          <cell r="B1400" t="str">
            <v>M-SERIES MODULAR I/O</v>
          </cell>
          <cell r="C1400" t="str">
            <v>MFP520 FTP 10G Outlet</v>
          </cell>
          <cell r="D1400">
            <v>1</v>
          </cell>
          <cell r="E1400">
            <v>18.89</v>
          </cell>
          <cell r="F1400">
            <v>1</v>
          </cell>
          <cell r="G1400" t="str">
            <v>Price Increase</v>
          </cell>
          <cell r="H1400" t="str">
            <v>Copper Outlets X10D</v>
          </cell>
          <cell r="I1400" t="str">
            <v>GigaSPEED X10D</v>
          </cell>
        </row>
        <row r="1401">
          <cell r="A1401">
            <v>760062356</v>
          </cell>
          <cell r="B1401" t="str">
            <v xml:space="preserve">PANEL </v>
          </cell>
          <cell r="C1401" t="str">
            <v>24 Port PatchMax GS3 Pnl with Term. Mgr.</v>
          </cell>
          <cell r="D1401">
            <v>1</v>
          </cell>
          <cell r="E1401">
            <v>480.37</v>
          </cell>
          <cell r="F1401">
            <v>1</v>
          </cell>
          <cell r="G1401" t="str">
            <v>Price Increase</v>
          </cell>
          <cell r="H1401" t="str">
            <v>Copper Panels XL</v>
          </cell>
          <cell r="I1401" t="str">
            <v>GigaSPEED XL</v>
          </cell>
        </row>
        <row r="1402">
          <cell r="A1402">
            <v>760062364</v>
          </cell>
          <cell r="B1402" t="str">
            <v xml:space="preserve">PANEL </v>
          </cell>
          <cell r="C1402" t="str">
            <v>48 Port PatchMax GS3 Pnl with Term. Mgr.</v>
          </cell>
          <cell r="D1402">
            <v>1</v>
          </cell>
          <cell r="E1402">
            <v>946.26</v>
          </cell>
          <cell r="F1402">
            <v>1</v>
          </cell>
          <cell r="G1402" t="str">
            <v>Price Increase</v>
          </cell>
          <cell r="H1402" t="str">
            <v>Copper Panels XL</v>
          </cell>
          <cell r="I1402" t="str">
            <v>GigaSPEED XL</v>
          </cell>
        </row>
        <row r="1403">
          <cell r="A1403">
            <v>760062372</v>
          </cell>
          <cell r="B1403" t="str">
            <v xml:space="preserve">PANEL </v>
          </cell>
          <cell r="C1403" t="str">
            <v>24 Port 1100  GS3 Panel with Term. Mgr.</v>
          </cell>
          <cell r="D1403">
            <v>1</v>
          </cell>
          <cell r="E1403">
            <v>446.58</v>
          </cell>
          <cell r="F1403">
            <v>1</v>
          </cell>
          <cell r="G1403" t="str">
            <v>Price Increase</v>
          </cell>
          <cell r="H1403" t="str">
            <v>Copper Panels XL</v>
          </cell>
          <cell r="I1403" t="str">
            <v>GigaSPEED XL</v>
          </cell>
        </row>
        <row r="1404">
          <cell r="A1404">
            <v>760062380</v>
          </cell>
          <cell r="B1404" t="str">
            <v xml:space="preserve">PANEL </v>
          </cell>
          <cell r="C1404" t="str">
            <v>48 Port  1100 GS3 Panel with Term. Mgr.</v>
          </cell>
          <cell r="D1404">
            <v>1</v>
          </cell>
          <cell r="E1404">
            <v>805.05</v>
          </cell>
          <cell r="F1404">
            <v>1</v>
          </cell>
          <cell r="G1404" t="str">
            <v>Price Increase</v>
          </cell>
          <cell r="H1404" t="str">
            <v>Copper Panels XL</v>
          </cell>
          <cell r="I1404" t="str">
            <v>GigaSPEED XL</v>
          </cell>
        </row>
        <row r="1405">
          <cell r="A1405">
            <v>760064568</v>
          </cell>
          <cell r="B1405" t="str">
            <v>TOOL</v>
          </cell>
          <cell r="C1405" t="str">
            <v>Extended M110 Bit for D-914 Tool</v>
          </cell>
          <cell r="D1405">
            <v>1</v>
          </cell>
          <cell r="E1405">
            <v>33.54</v>
          </cell>
          <cell r="F1405">
            <v>1</v>
          </cell>
          <cell r="G1405" t="str">
            <v>Price Increase</v>
          </cell>
          <cell r="H1405" t="str">
            <v>Copper Tools</v>
          </cell>
          <cell r="I1405" t="str">
            <v>Solution Accessory - Copper</v>
          </cell>
        </row>
        <row r="1406">
          <cell r="A1406">
            <v>760065383</v>
          </cell>
          <cell r="B1406" t="str">
            <v>CONNECTOR LG</v>
          </cell>
          <cell r="C1406" t="str">
            <v xml:space="preserve">P1001A-Z-125R-1000 </v>
          </cell>
          <cell r="D1406">
            <v>1</v>
          </cell>
          <cell r="E1406">
            <v>6340</v>
          </cell>
          <cell r="F1406">
            <v>1</v>
          </cell>
          <cell r="H1406" t="str">
            <v>Fiber Misc</v>
          </cell>
          <cell r="I1406" t="str">
            <v>Solution Accessory - Fibre</v>
          </cell>
        </row>
        <row r="1407">
          <cell r="A1407">
            <v>760065383</v>
          </cell>
          <cell r="B1407" t="str">
            <v>CONNECTOR LG</v>
          </cell>
          <cell r="C1407" t="str">
            <v xml:space="preserve">P1001A-Z-125R-1000 </v>
          </cell>
          <cell r="D1407">
            <v>1</v>
          </cell>
          <cell r="E1407">
            <v>6340</v>
          </cell>
          <cell r="F1407">
            <v>1</v>
          </cell>
          <cell r="H1407" t="str">
            <v>Fiber Connectors</v>
          </cell>
          <cell r="I1407" t="str">
            <v>Solution Accessory - Fibre</v>
          </cell>
        </row>
        <row r="1408">
          <cell r="A1408">
            <v>760065391</v>
          </cell>
          <cell r="B1408" t="str">
            <v>PANEL</v>
          </cell>
          <cell r="C1408" t="str">
            <v>M3000 Modular Patch Panel</v>
          </cell>
          <cell r="D1408">
            <v>1</v>
          </cell>
          <cell r="E1408">
            <v>102.26</v>
          </cell>
          <cell r="F1408">
            <v>1</v>
          </cell>
          <cell r="G1408" t="str">
            <v>Price Increase</v>
          </cell>
          <cell r="H1408" t="str">
            <v>Copper Panel X10D</v>
          </cell>
          <cell r="I1408" t="str">
            <v>GigaSPEED X10D</v>
          </cell>
        </row>
        <row r="1409">
          <cell r="A1409">
            <v>760065417</v>
          </cell>
          <cell r="B1409" t="str">
            <v>M3000</v>
          </cell>
          <cell r="C1409" t="str">
            <v>Kit, Bezel, 8 port</v>
          </cell>
          <cell r="D1409">
            <v>1</v>
          </cell>
          <cell r="E1409">
            <v>7.79</v>
          </cell>
          <cell r="F1409">
            <v>1</v>
          </cell>
          <cell r="G1409" t="str">
            <v>Price Increase</v>
          </cell>
          <cell r="H1409" t="str">
            <v>Copper Misc</v>
          </cell>
          <cell r="I1409" t="str">
            <v>GigaSPEED X10D</v>
          </cell>
        </row>
        <row r="1410">
          <cell r="A1410">
            <v>760065763</v>
          </cell>
          <cell r="B1410" t="str">
            <v>MODULE</v>
          </cell>
          <cell r="C1410" t="str">
            <v>PM GS3-DM</v>
          </cell>
          <cell r="D1410">
            <v>1</v>
          </cell>
          <cell r="E1410">
            <v>93.16</v>
          </cell>
          <cell r="F1410">
            <v>1</v>
          </cell>
          <cell r="G1410" t="str">
            <v>Price Increase</v>
          </cell>
          <cell r="H1410" t="str">
            <v>Copper Panels XL</v>
          </cell>
          <cell r="I1410" t="str">
            <v>GigaSPEED XL</v>
          </cell>
        </row>
        <row r="1411">
          <cell r="A1411">
            <v>760065771</v>
          </cell>
          <cell r="B1411" t="str">
            <v>MODULE</v>
          </cell>
          <cell r="C1411" t="str">
            <v>1100 GS3-DM</v>
          </cell>
          <cell r="D1411">
            <v>1</v>
          </cell>
          <cell r="E1411">
            <v>77.42</v>
          </cell>
          <cell r="F1411">
            <v>1</v>
          </cell>
          <cell r="G1411" t="str">
            <v>Price Increase</v>
          </cell>
          <cell r="H1411" t="str">
            <v>Copper Panels XL</v>
          </cell>
          <cell r="I1411" t="str">
            <v>GigaSPEED XL</v>
          </cell>
        </row>
        <row r="1412">
          <cell r="A1412">
            <v>760066084</v>
          </cell>
          <cell r="B1412" t="str">
            <v>600G2-1U-IS</v>
          </cell>
          <cell r="C1412" t="str">
            <v>INTERNAL SLIDING FIBER SHELF</v>
          </cell>
          <cell r="D1412">
            <v>1</v>
          </cell>
          <cell r="E1412">
            <v>240</v>
          </cell>
          <cell r="F1412">
            <v>1</v>
          </cell>
          <cell r="H1412" t="str">
            <v>Fiber Panels</v>
          </cell>
          <cell r="I1412" t="str">
            <v>Solution Accessory - Fibre</v>
          </cell>
        </row>
        <row r="1413">
          <cell r="A1413">
            <v>760066332</v>
          </cell>
          <cell r="B1413" t="str">
            <v>600G2</v>
          </cell>
          <cell r="C1413" t="str">
            <v>600G2-2U-IP-SD SHELF</v>
          </cell>
          <cell r="D1413">
            <v>1</v>
          </cell>
          <cell r="E1413">
            <v>470</v>
          </cell>
          <cell r="F1413">
            <v>1</v>
          </cell>
          <cell r="G1413" t="str">
            <v xml:space="preserve">Phase in </v>
          </cell>
          <cell r="H1413" t="str">
            <v>Fiber Panels</v>
          </cell>
          <cell r="I1413" t="str">
            <v>Solution Accessory - Fibre</v>
          </cell>
        </row>
        <row r="1414">
          <cell r="A1414">
            <v>760066563</v>
          </cell>
          <cell r="B1414" t="str">
            <v xml:space="preserve">PANEL </v>
          </cell>
          <cell r="C1414" t="str">
            <v>24 Port 1100A GS3 Panel w/Term. Mgr.</v>
          </cell>
          <cell r="D1414">
            <v>1</v>
          </cell>
          <cell r="E1414">
            <v>454.95</v>
          </cell>
          <cell r="F1414">
            <v>1</v>
          </cell>
          <cell r="G1414" t="str">
            <v>Price Increase</v>
          </cell>
          <cell r="H1414" t="str">
            <v>Copper Panels XL</v>
          </cell>
          <cell r="I1414" t="str">
            <v>GigaSPEED XL</v>
          </cell>
        </row>
        <row r="1415">
          <cell r="A1415">
            <v>760066571</v>
          </cell>
          <cell r="B1415" t="str">
            <v xml:space="preserve">PANEL </v>
          </cell>
          <cell r="C1415" t="str">
            <v>48 Port 1100A GS3 Panel w/Term. Mgr.</v>
          </cell>
          <cell r="D1415">
            <v>1</v>
          </cell>
          <cell r="E1415">
            <v>813.16</v>
          </cell>
          <cell r="F1415">
            <v>1</v>
          </cell>
          <cell r="G1415" t="str">
            <v>Price Increase</v>
          </cell>
          <cell r="H1415" t="str">
            <v>Copper Panels XL</v>
          </cell>
          <cell r="I1415" t="str">
            <v>GigaSPEED XL</v>
          </cell>
        </row>
        <row r="1416">
          <cell r="A1416">
            <v>760066720</v>
          </cell>
          <cell r="B1416" t="str">
            <v>Consumable Kit</v>
          </cell>
          <cell r="C1416" t="str">
            <v>C-Univ-M-100</v>
          </cell>
          <cell r="D1416">
            <v>1</v>
          </cell>
          <cell r="E1416">
            <v>182</v>
          </cell>
          <cell r="F1416">
            <v>1</v>
          </cell>
          <cell r="G1416" t="str">
            <v xml:space="preserve">Phase in </v>
          </cell>
          <cell r="H1416" t="str">
            <v>Fiber Misc</v>
          </cell>
          <cell r="I1416" t="str">
            <v>Solution Accessory - Fibre</v>
          </cell>
        </row>
        <row r="1417">
          <cell r="A1417">
            <v>760066738</v>
          </cell>
          <cell r="B1417" t="str">
            <v>Consumable Kit</v>
          </cell>
          <cell r="C1417" t="str">
            <v>Kit-C-Univ-S-100</v>
          </cell>
          <cell r="D1417">
            <v>1</v>
          </cell>
          <cell r="E1417">
            <v>220</v>
          </cell>
          <cell r="F1417">
            <v>1</v>
          </cell>
          <cell r="G1417" t="str">
            <v xml:space="preserve">Phase in </v>
          </cell>
          <cell r="H1417" t="str">
            <v>Fiber Misc</v>
          </cell>
          <cell r="I1417" t="str">
            <v>Solution Accessory - Fibre</v>
          </cell>
        </row>
        <row r="1418">
          <cell r="A1418">
            <v>760067694</v>
          </cell>
          <cell r="B1418" t="str">
            <v>IP1100GS324</v>
          </cell>
          <cell r="C1418" t="str">
            <v>iPatch 1100GS3 24-Port Panel w/Term Mgr</v>
          </cell>
          <cell r="D1418">
            <v>1</v>
          </cell>
          <cell r="E1418">
            <v>558.16</v>
          </cell>
          <cell r="F1418">
            <v>1</v>
          </cell>
          <cell r="G1418" t="str">
            <v>Price Increase</v>
          </cell>
          <cell r="H1418" t="str">
            <v>Copper Panels XL</v>
          </cell>
          <cell r="I1418" t="str">
            <v>iPATCH</v>
          </cell>
        </row>
        <row r="1419">
          <cell r="A1419">
            <v>760067702</v>
          </cell>
          <cell r="B1419" t="str">
            <v>IP1100GS348</v>
          </cell>
          <cell r="C1419" t="str">
            <v>iPatch 1100GS3 48-Port Panel w/Term Mgr</v>
          </cell>
          <cell r="D1419">
            <v>1</v>
          </cell>
          <cell r="E1419">
            <v>1002.47</v>
          </cell>
          <cell r="F1419">
            <v>1</v>
          </cell>
          <cell r="G1419" t="str">
            <v>Price Increase</v>
          </cell>
          <cell r="H1419" t="str">
            <v>Copper Panels XL</v>
          </cell>
          <cell r="I1419" t="str">
            <v>iPATCH</v>
          </cell>
        </row>
        <row r="1420">
          <cell r="A1420">
            <v>760068106</v>
          </cell>
          <cell r="B1420" t="str">
            <v>VISIPATCH 360</v>
          </cell>
          <cell r="C1420" t="str">
            <v>VP 360 19" Rack Horizontal Trough Kit</v>
          </cell>
          <cell r="D1420">
            <v>1</v>
          </cell>
          <cell r="E1420">
            <v>202.87</v>
          </cell>
          <cell r="F1420">
            <v>1</v>
          </cell>
          <cell r="G1420" t="str">
            <v>Price Increase</v>
          </cell>
          <cell r="H1420" t="str">
            <v>Copper Misc</v>
          </cell>
          <cell r="I1420" t="str">
            <v>VisiPATCH X10D</v>
          </cell>
        </row>
        <row r="1421">
          <cell r="A1421">
            <v>760069278</v>
          </cell>
          <cell r="B1421" t="str">
            <v>M2000</v>
          </cell>
          <cell r="C1421" t="str">
            <v>1U Cord Manager Pack (5 pcs.)</v>
          </cell>
          <cell r="D1421">
            <v>1</v>
          </cell>
          <cell r="E1421">
            <v>10</v>
          </cell>
          <cell r="F1421">
            <v>1</v>
          </cell>
          <cell r="G1421" t="str">
            <v>Price Decrease</v>
          </cell>
          <cell r="H1421" t="str">
            <v>Copper Misc</v>
          </cell>
          <cell r="I1421" t="str">
            <v>GigaSPEED X10D</v>
          </cell>
        </row>
        <row r="1422">
          <cell r="A1422">
            <v>760070565</v>
          </cell>
          <cell r="B1422" t="str">
            <v>CONNECTOR</v>
          </cell>
          <cell r="C1422" t="str">
            <v>Qwik-LC, BTW, SM, I-PACK (25)</v>
          </cell>
          <cell r="D1422">
            <v>1</v>
          </cell>
          <cell r="E1422">
            <v>647.35</v>
          </cell>
          <cell r="F1422">
            <v>1</v>
          </cell>
          <cell r="G1422" t="str">
            <v xml:space="preserve">Phase in </v>
          </cell>
          <cell r="H1422" t="str">
            <v>Fiber Connectors</v>
          </cell>
          <cell r="I1422" t="str">
            <v>Solution Accessory - Fibre</v>
          </cell>
        </row>
        <row r="1423">
          <cell r="A1423">
            <v>760070581</v>
          </cell>
          <cell r="B1423" t="str">
            <v>CONNECTOR</v>
          </cell>
          <cell r="C1423" t="str">
            <v>Qwik-LC,  BTW, LS 50/125, I-PACK (25)</v>
          </cell>
          <cell r="D1423">
            <v>1</v>
          </cell>
          <cell r="E1423">
            <v>468.65</v>
          </cell>
          <cell r="F1423">
            <v>1</v>
          </cell>
          <cell r="G1423" t="str">
            <v xml:space="preserve">Phase in </v>
          </cell>
          <cell r="H1423" t="str">
            <v>Fiber Connectors</v>
          </cell>
          <cell r="I1423" t="str">
            <v>Solution Accessory - Fibre</v>
          </cell>
        </row>
        <row r="1424">
          <cell r="A1424">
            <v>760070599</v>
          </cell>
          <cell r="B1424" t="str">
            <v>CONNECTOR</v>
          </cell>
          <cell r="C1424" t="str">
            <v>Qwik-LC, BTW, MM 62.5/125, I-PACK (25)</v>
          </cell>
          <cell r="D1424">
            <v>1</v>
          </cell>
          <cell r="E1424">
            <v>468.65</v>
          </cell>
          <cell r="F1424">
            <v>1</v>
          </cell>
          <cell r="G1424" t="str">
            <v xml:space="preserve">Phase in </v>
          </cell>
          <cell r="H1424" t="str">
            <v>Fiber Connectors</v>
          </cell>
          <cell r="I1424" t="str">
            <v>Solution Accessory - Fibre</v>
          </cell>
        </row>
        <row r="1425">
          <cell r="A1425">
            <v>760070607</v>
          </cell>
          <cell r="B1425" t="str">
            <v>CONNECTOR</v>
          </cell>
          <cell r="C1425" t="str">
            <v>Qwik-SC, BTW, SM, I-PACK (25)</v>
          </cell>
          <cell r="D1425">
            <v>1</v>
          </cell>
          <cell r="E1425">
            <v>590.9</v>
          </cell>
          <cell r="F1425">
            <v>1</v>
          </cell>
          <cell r="G1425" t="str">
            <v xml:space="preserve">Phase in </v>
          </cell>
          <cell r="H1425" t="str">
            <v>Fiber Connectors</v>
          </cell>
          <cell r="I1425" t="str">
            <v>Solution Accessory - Fibre</v>
          </cell>
        </row>
        <row r="1426">
          <cell r="A1426">
            <v>760070623</v>
          </cell>
          <cell r="B1426" t="str">
            <v>CONNECTOR</v>
          </cell>
          <cell r="C1426" t="str">
            <v>Qwik-SC, BTW, LS 50/125, I-PACK (25)</v>
          </cell>
          <cell r="D1426">
            <v>1</v>
          </cell>
          <cell r="E1426">
            <v>434.95</v>
          </cell>
          <cell r="F1426">
            <v>1</v>
          </cell>
          <cell r="G1426" t="str">
            <v xml:space="preserve">Phase in </v>
          </cell>
          <cell r="H1426" t="str">
            <v>Fiber Connectors</v>
          </cell>
          <cell r="I1426" t="str">
            <v>Solution Accessory - Fibre</v>
          </cell>
        </row>
        <row r="1427">
          <cell r="A1427">
            <v>760070631</v>
          </cell>
          <cell r="B1427" t="str">
            <v>CONNECTOR</v>
          </cell>
          <cell r="C1427" t="str">
            <v>Qwik-SC, BTW, MM 62.5/125, I-PACK (25)</v>
          </cell>
          <cell r="D1427">
            <v>1</v>
          </cell>
          <cell r="E1427">
            <v>434.95</v>
          </cell>
          <cell r="F1427">
            <v>1</v>
          </cell>
          <cell r="G1427" t="str">
            <v xml:space="preserve">Phase in </v>
          </cell>
          <cell r="H1427" t="str">
            <v>Fiber Connectors</v>
          </cell>
          <cell r="I1427" t="str">
            <v>Solution Accessory - Fibre</v>
          </cell>
        </row>
        <row r="1428">
          <cell r="A1428">
            <v>760070649</v>
          </cell>
          <cell r="B1428" t="str">
            <v>CONNECTOR</v>
          </cell>
          <cell r="C1428" t="str">
            <v>Qwik-ST, BTW, LS 50/125, I-PACK (25)</v>
          </cell>
          <cell r="D1428">
            <v>1</v>
          </cell>
          <cell r="E1428">
            <v>403.6</v>
          </cell>
          <cell r="F1428">
            <v>1</v>
          </cell>
          <cell r="G1428" t="str">
            <v xml:space="preserve">Phase in </v>
          </cell>
          <cell r="H1428" t="str">
            <v>Fiber Connectors</v>
          </cell>
          <cell r="I1428" t="str">
            <v>Solution Accessory - Fibre</v>
          </cell>
        </row>
        <row r="1429">
          <cell r="A1429">
            <v>760070656</v>
          </cell>
          <cell r="B1429" t="str">
            <v>CONNECTOR</v>
          </cell>
          <cell r="C1429" t="str">
            <v>Qwik-ST, BTW, MM 62.5/125, I-PACK (25)</v>
          </cell>
          <cell r="D1429">
            <v>1</v>
          </cell>
          <cell r="E1429">
            <v>403.6</v>
          </cell>
          <cell r="F1429">
            <v>1</v>
          </cell>
          <cell r="G1429" t="str">
            <v xml:space="preserve">Phase in </v>
          </cell>
          <cell r="H1429" t="str">
            <v>Fiber Connectors</v>
          </cell>
          <cell r="I1429" t="str">
            <v>Solution Accessory - Fibre</v>
          </cell>
        </row>
        <row r="1430">
          <cell r="A1430">
            <v>760070664</v>
          </cell>
          <cell r="B1430" t="str">
            <v>TOOL KIT</v>
          </cell>
          <cell r="C1430" t="str">
            <v>Qwik Master Termination Tool Kit</v>
          </cell>
          <cell r="D1430">
            <v>1</v>
          </cell>
          <cell r="E1430">
            <v>2374.5</v>
          </cell>
          <cell r="F1430">
            <v>1</v>
          </cell>
          <cell r="G1430" t="str">
            <v xml:space="preserve">Phase in </v>
          </cell>
          <cell r="H1430" t="str">
            <v>Fiber Misc</v>
          </cell>
          <cell r="I1430" t="str">
            <v>Fiber Connectors</v>
          </cell>
        </row>
        <row r="1431">
          <cell r="A1431">
            <v>760072389</v>
          </cell>
          <cell r="B1431" t="str">
            <v xml:space="preserve">Label </v>
          </cell>
          <cell r="C1431" t="str">
            <v>1100/PM Panel - A4</v>
          </cell>
          <cell r="D1431">
            <v>1</v>
          </cell>
          <cell r="E1431">
            <v>27.42</v>
          </cell>
          <cell r="F1431">
            <v>1</v>
          </cell>
          <cell r="G1431" t="str">
            <v>Price Increase</v>
          </cell>
          <cell r="H1431" t="str">
            <v>Labels</v>
          </cell>
          <cell r="I1431" t="str">
            <v>Solution Accessory - Copper</v>
          </cell>
        </row>
        <row r="1432">
          <cell r="A1432">
            <v>760072397</v>
          </cell>
          <cell r="B1432" t="str">
            <v xml:space="preserve">Label </v>
          </cell>
          <cell r="C1432" t="str">
            <v>M2000 Panel - A4</v>
          </cell>
          <cell r="D1432">
            <v>1</v>
          </cell>
          <cell r="E1432">
            <v>24.68</v>
          </cell>
          <cell r="F1432">
            <v>1</v>
          </cell>
          <cell r="G1432" t="str">
            <v>Price Increase</v>
          </cell>
          <cell r="H1432" t="str">
            <v>Labels</v>
          </cell>
          <cell r="I1432" t="str">
            <v>Solution Accessory - Copper</v>
          </cell>
        </row>
        <row r="1433">
          <cell r="A1433">
            <v>760072462</v>
          </cell>
          <cell r="B1433" t="str">
            <v xml:space="preserve">Label </v>
          </cell>
          <cell r="C1433" t="str">
            <v>VisiPatch Wiring Block</v>
          </cell>
          <cell r="D1433">
            <v>1</v>
          </cell>
          <cell r="E1433">
            <v>26.16</v>
          </cell>
          <cell r="F1433">
            <v>1</v>
          </cell>
          <cell r="G1433" t="str">
            <v>Price Increase</v>
          </cell>
          <cell r="H1433" t="str">
            <v>Labels</v>
          </cell>
          <cell r="I1433" t="str">
            <v>Solution Accessory - Copper</v>
          </cell>
        </row>
        <row r="1434">
          <cell r="A1434">
            <v>760072496</v>
          </cell>
          <cell r="B1434" t="str">
            <v xml:space="preserve">Label </v>
          </cell>
          <cell r="C1434" t="str">
            <v>VisPatch Connector -A4</v>
          </cell>
          <cell r="D1434">
            <v>1</v>
          </cell>
          <cell r="E1434">
            <v>45.26</v>
          </cell>
          <cell r="F1434">
            <v>1</v>
          </cell>
          <cell r="G1434" t="str">
            <v>Price Increase</v>
          </cell>
          <cell r="H1434" t="str">
            <v>Labels</v>
          </cell>
          <cell r="I1434" t="str">
            <v>Solution Accessory - Copper</v>
          </cell>
        </row>
        <row r="1435">
          <cell r="A1435">
            <v>760072512</v>
          </cell>
          <cell r="B1435" t="str">
            <v xml:space="preserve">Label </v>
          </cell>
          <cell r="C1435" t="str">
            <v>VisiPatch Wiring Block</v>
          </cell>
          <cell r="D1435">
            <v>1</v>
          </cell>
          <cell r="E1435">
            <v>23.68</v>
          </cell>
          <cell r="F1435">
            <v>1</v>
          </cell>
          <cell r="G1435" t="str">
            <v>Price Increase</v>
          </cell>
          <cell r="H1435" t="str">
            <v>Labels</v>
          </cell>
          <cell r="I1435" t="str">
            <v>Solution Accessory - Copper</v>
          </cell>
        </row>
        <row r="1436">
          <cell r="A1436">
            <v>760073486</v>
          </cell>
          <cell r="B1436" t="str">
            <v xml:space="preserve">M2000 </v>
          </cell>
          <cell r="C1436" t="str">
            <v>2U Cord Manager Pack (5 pcs.)</v>
          </cell>
          <cell r="D1436">
            <v>1</v>
          </cell>
          <cell r="E1436">
            <v>21.05</v>
          </cell>
          <cell r="F1436">
            <v>1</v>
          </cell>
          <cell r="G1436" t="str">
            <v xml:space="preserve">Phase in </v>
          </cell>
          <cell r="H1436" t="str">
            <v>Copper Panel X10D</v>
          </cell>
          <cell r="I1436" t="str">
            <v>GigaSPEED X10D</v>
          </cell>
        </row>
        <row r="1437">
          <cell r="A1437">
            <v>760073890</v>
          </cell>
          <cell r="B1437" t="str">
            <v>CABLE ELECTRONIC</v>
          </cell>
          <cell r="C1437" t="str">
            <v>3291 004AWH 4/23 R3000</v>
          </cell>
          <cell r="D1437">
            <v>3000</v>
          </cell>
          <cell r="E1437">
            <v>346.21</v>
          </cell>
          <cell r="F1437">
            <v>1000</v>
          </cell>
          <cell r="G1437" t="str">
            <v>Price Increase</v>
          </cell>
          <cell r="H1437" t="str">
            <v>Copper Cable X10D</v>
          </cell>
          <cell r="I1437" t="str">
            <v>GigaSPEED X10D</v>
          </cell>
        </row>
        <row r="1438">
          <cell r="A1438">
            <v>760074047</v>
          </cell>
          <cell r="B1438" t="str">
            <v>ADAPTER</v>
          </cell>
          <cell r="C1438" t="str">
            <v>IN-LINE MPO(m) TO MPO(f) HSG</v>
          </cell>
          <cell r="D1438">
            <v>1</v>
          </cell>
          <cell r="E1438">
            <v>92.5</v>
          </cell>
          <cell r="F1438">
            <v>1</v>
          </cell>
          <cell r="G1438" t="str">
            <v>Phase In</v>
          </cell>
          <cell r="H1438" t="str">
            <v>Fiber Misc</v>
          </cell>
          <cell r="I1438" t="str">
            <v>InstaPATCH Plus</v>
          </cell>
        </row>
        <row r="1439">
          <cell r="A1439">
            <v>999900001</v>
          </cell>
          <cell r="B1439" t="str">
            <v>MM INDOOR/OUTDOOR CABLE</v>
          </cell>
          <cell r="C1439" t="str">
            <v>AT-RU912O6-004</v>
          </cell>
          <cell r="D1439">
            <v>3280</v>
          </cell>
          <cell r="E1439">
            <v>1.3</v>
          </cell>
          <cell r="F1439">
            <v>1</v>
          </cell>
          <cell r="G1439" t="str">
            <v xml:space="preserve"> </v>
          </cell>
          <cell r="H1439" t="str">
            <v>Fiber Cable</v>
          </cell>
          <cell r="I1439" t="str">
            <v>OptiSPEED</v>
          </cell>
        </row>
        <row r="1440">
          <cell r="A1440">
            <v>999900002</v>
          </cell>
          <cell r="B1440" t="str">
            <v>MM INDOOR/OUTDOOR CABLE</v>
          </cell>
          <cell r="C1440" t="str">
            <v>AT-RU912O6-006</v>
          </cell>
          <cell r="D1440">
            <v>3280</v>
          </cell>
          <cell r="E1440">
            <v>1.52</v>
          </cell>
          <cell r="F1440">
            <v>1</v>
          </cell>
          <cell r="G1440" t="str">
            <v xml:space="preserve"> </v>
          </cell>
          <cell r="H1440" t="str">
            <v>Fiber Cable</v>
          </cell>
          <cell r="I1440" t="str">
            <v>OptiSPEED</v>
          </cell>
        </row>
        <row r="1441">
          <cell r="A1441">
            <v>999900003</v>
          </cell>
          <cell r="B1441" t="str">
            <v>MM INDOOR/OUTDOOR CABLE</v>
          </cell>
          <cell r="C1441" t="str">
            <v>AT-RU912O6-008</v>
          </cell>
          <cell r="D1441">
            <v>3280</v>
          </cell>
          <cell r="E1441">
            <v>1.75</v>
          </cell>
          <cell r="F1441">
            <v>1</v>
          </cell>
          <cell r="G1441" t="str">
            <v xml:space="preserve"> </v>
          </cell>
          <cell r="H1441" t="str">
            <v>Fiber Cable</v>
          </cell>
          <cell r="I1441" t="str">
            <v>OptiSPEED</v>
          </cell>
        </row>
        <row r="1442">
          <cell r="A1442">
            <v>999900004</v>
          </cell>
          <cell r="B1442" t="str">
            <v>MM INDOOR/OUTDOOR CABLE</v>
          </cell>
          <cell r="C1442" t="str">
            <v>AT-RU912O6-012</v>
          </cell>
          <cell r="D1442">
            <v>1000</v>
          </cell>
          <cell r="E1442">
            <v>2.2000000000000002</v>
          </cell>
          <cell r="F1442">
            <v>1</v>
          </cell>
          <cell r="G1442" t="str">
            <v xml:space="preserve"> </v>
          </cell>
          <cell r="H1442" t="str">
            <v>Fiber Cable</v>
          </cell>
          <cell r="I1442" t="str">
            <v>OptiSPEED</v>
          </cell>
        </row>
        <row r="1443">
          <cell r="A1443">
            <v>999900005</v>
          </cell>
          <cell r="B1443" t="str">
            <v>MM INDOOR/OUTDOOR CABLE</v>
          </cell>
          <cell r="C1443" t="str">
            <v>AT-RU912O6-016</v>
          </cell>
          <cell r="D1443">
            <v>3280</v>
          </cell>
          <cell r="E1443">
            <v>2.71</v>
          </cell>
          <cell r="F1443">
            <v>1</v>
          </cell>
          <cell r="G1443" t="str">
            <v xml:space="preserve"> </v>
          </cell>
          <cell r="H1443" t="str">
            <v>Fiber Cable</v>
          </cell>
          <cell r="I1443" t="str">
            <v>OptiSPEED</v>
          </cell>
        </row>
        <row r="1444">
          <cell r="A1444">
            <v>999900006</v>
          </cell>
          <cell r="B1444" t="str">
            <v>MM INDOOR/OUTDOOR CABLE</v>
          </cell>
          <cell r="C1444" t="str">
            <v>AT-RU912O6-018</v>
          </cell>
          <cell r="D1444">
            <v>3280</v>
          </cell>
          <cell r="E1444">
            <v>2.97</v>
          </cell>
          <cell r="F1444">
            <v>1</v>
          </cell>
          <cell r="G1444" t="str">
            <v xml:space="preserve"> </v>
          </cell>
          <cell r="H1444" t="str">
            <v>Fiber Cable</v>
          </cell>
          <cell r="I1444" t="str">
            <v>OptiSPEED</v>
          </cell>
        </row>
        <row r="1445">
          <cell r="A1445">
            <v>999900007</v>
          </cell>
          <cell r="B1445" t="str">
            <v>MM INDOOR/OUTDOOR CABLE</v>
          </cell>
          <cell r="C1445" t="str">
            <v>AT-RU912O6-024</v>
          </cell>
          <cell r="D1445">
            <v>3280</v>
          </cell>
          <cell r="E1445">
            <v>3.56</v>
          </cell>
          <cell r="F1445">
            <v>1</v>
          </cell>
          <cell r="G1445" t="str">
            <v xml:space="preserve"> </v>
          </cell>
          <cell r="H1445" t="str">
            <v>Fiber Cable</v>
          </cell>
          <cell r="I1445" t="str">
            <v>OptiSPEED</v>
          </cell>
        </row>
        <row r="1446">
          <cell r="A1446">
            <v>999900008</v>
          </cell>
          <cell r="B1446" t="str">
            <v>MM INDOOR/OUTDOOR CABLE</v>
          </cell>
          <cell r="C1446" t="str">
            <v>AT-RU912O6-030</v>
          </cell>
          <cell r="D1446">
            <v>3280</v>
          </cell>
          <cell r="E1446">
            <v>4.24</v>
          </cell>
          <cell r="F1446">
            <v>1</v>
          </cell>
          <cell r="G1446" t="str">
            <v xml:space="preserve"> </v>
          </cell>
          <cell r="H1446" t="str">
            <v>Fiber Cable</v>
          </cell>
          <cell r="I1446" t="str">
            <v>OptiSPEED</v>
          </cell>
        </row>
        <row r="1447">
          <cell r="A1447">
            <v>999900009</v>
          </cell>
          <cell r="B1447" t="str">
            <v>MM INDOOR/OUTDOOR CABLE</v>
          </cell>
          <cell r="C1447" t="str">
            <v>AT-RU912O6-036</v>
          </cell>
          <cell r="D1447">
            <v>3280</v>
          </cell>
          <cell r="E1447">
            <v>5.04</v>
          </cell>
          <cell r="F1447">
            <v>1</v>
          </cell>
          <cell r="G1447" t="str">
            <v xml:space="preserve"> </v>
          </cell>
          <cell r="H1447" t="str">
            <v>Fiber Cable</v>
          </cell>
          <cell r="I1447" t="str">
            <v>OptiSPEED</v>
          </cell>
        </row>
        <row r="1448">
          <cell r="A1448">
            <v>999900010</v>
          </cell>
          <cell r="B1448" t="str">
            <v>MM INDOOR/OUTDOOR CABLE</v>
          </cell>
          <cell r="C1448" t="str">
            <v>AT-RU912OT-048</v>
          </cell>
          <cell r="D1448">
            <v>3280</v>
          </cell>
          <cell r="E1448">
            <v>6.41</v>
          </cell>
          <cell r="F1448">
            <v>1</v>
          </cell>
          <cell r="G1448" t="str">
            <v xml:space="preserve"> </v>
          </cell>
          <cell r="H1448" t="str">
            <v>Fiber Cable</v>
          </cell>
          <cell r="I1448" t="str">
            <v>OptiSPEED</v>
          </cell>
        </row>
        <row r="1449">
          <cell r="A1449">
            <v>999900011</v>
          </cell>
          <cell r="B1449" t="str">
            <v>MM INDOOR/OUTDOOR CABLE</v>
          </cell>
          <cell r="C1449" t="str">
            <v>AT-RU912OT-060</v>
          </cell>
          <cell r="D1449">
            <v>3280</v>
          </cell>
          <cell r="E1449">
            <v>7.76</v>
          </cell>
          <cell r="F1449">
            <v>1</v>
          </cell>
          <cell r="G1449" t="str">
            <v xml:space="preserve"> </v>
          </cell>
          <cell r="H1449" t="str">
            <v>Fiber Cable</v>
          </cell>
          <cell r="I1449" t="str">
            <v>OptiSPEED</v>
          </cell>
        </row>
        <row r="1450">
          <cell r="A1450">
            <v>999900012</v>
          </cell>
          <cell r="B1450" t="str">
            <v>MM INDOOR/OUTDOOR CABLE</v>
          </cell>
          <cell r="C1450" t="str">
            <v>AT-RU912OT-072</v>
          </cell>
          <cell r="D1450">
            <v>3280</v>
          </cell>
          <cell r="E1450">
            <v>9.2899999999999991</v>
          </cell>
          <cell r="F1450">
            <v>1</v>
          </cell>
          <cell r="G1450" t="str">
            <v xml:space="preserve"> </v>
          </cell>
          <cell r="H1450" t="str">
            <v>Fiber Cable</v>
          </cell>
          <cell r="I1450" t="str">
            <v>OptiSPEED</v>
          </cell>
        </row>
        <row r="1451">
          <cell r="A1451">
            <v>999900019</v>
          </cell>
          <cell r="B1451" t="str">
            <v>SM INDOOR/OUTDOOR CABLE</v>
          </cell>
          <cell r="C1451" t="str">
            <v>AT-34M12O6-004</v>
          </cell>
          <cell r="D1451">
            <v>3280</v>
          </cell>
          <cell r="E1451">
            <v>0.87</v>
          </cell>
          <cell r="F1451">
            <v>1</v>
          </cell>
          <cell r="G1451" t="str">
            <v xml:space="preserve"> </v>
          </cell>
          <cell r="H1451" t="str">
            <v>Fiber Cable</v>
          </cell>
          <cell r="I1451" t="str">
            <v>TeraSPEED</v>
          </cell>
        </row>
        <row r="1452">
          <cell r="A1452">
            <v>999900020</v>
          </cell>
          <cell r="B1452" t="str">
            <v>SM INDOOR/OUTDOOR CABLE</v>
          </cell>
          <cell r="C1452" t="str">
            <v>AT-34M12O6-006</v>
          </cell>
          <cell r="D1452">
            <v>3280</v>
          </cell>
          <cell r="E1452">
            <v>0.94</v>
          </cell>
          <cell r="F1452">
            <v>1</v>
          </cell>
          <cell r="G1452" t="str">
            <v xml:space="preserve"> </v>
          </cell>
          <cell r="H1452" t="str">
            <v>Fiber Cable</v>
          </cell>
          <cell r="I1452" t="str">
            <v>TeraSPEED</v>
          </cell>
        </row>
        <row r="1453">
          <cell r="A1453">
            <v>999900021</v>
          </cell>
          <cell r="B1453" t="str">
            <v>SM INDOOR/OUTDOOR CABLE</v>
          </cell>
          <cell r="C1453" t="str">
            <v>AT-34M12O6-008</v>
          </cell>
          <cell r="D1453">
            <v>3280</v>
          </cell>
          <cell r="E1453">
            <v>1.02</v>
          </cell>
          <cell r="F1453">
            <v>1</v>
          </cell>
          <cell r="G1453" t="str">
            <v xml:space="preserve"> </v>
          </cell>
          <cell r="H1453" t="str">
            <v>Fiber Cable</v>
          </cell>
          <cell r="I1453" t="str">
            <v>TeraSPEED</v>
          </cell>
        </row>
        <row r="1454">
          <cell r="A1454">
            <v>999900022</v>
          </cell>
          <cell r="B1454" t="str">
            <v>SM INDOOR/OUTDOOR CABLE</v>
          </cell>
          <cell r="C1454" t="str">
            <v>AT-34M12O6-012</v>
          </cell>
          <cell r="D1454">
            <v>3280</v>
          </cell>
          <cell r="E1454">
            <v>1.1299999999999999</v>
          </cell>
          <cell r="F1454">
            <v>1</v>
          </cell>
          <cell r="G1454" t="str">
            <v xml:space="preserve"> </v>
          </cell>
          <cell r="H1454" t="str">
            <v>Fiber Cable</v>
          </cell>
          <cell r="I1454" t="str">
            <v>TeraSPEED</v>
          </cell>
        </row>
        <row r="1455">
          <cell r="A1455">
            <v>999900023</v>
          </cell>
          <cell r="B1455" t="str">
            <v>SM INDOOR/OUTDOOR CABLE</v>
          </cell>
          <cell r="C1455" t="str">
            <v>AT-34M12O6-016</v>
          </cell>
          <cell r="D1455">
            <v>3280</v>
          </cell>
          <cell r="E1455">
            <v>1.3</v>
          </cell>
          <cell r="F1455">
            <v>1</v>
          </cell>
          <cell r="G1455" t="str">
            <v xml:space="preserve"> </v>
          </cell>
          <cell r="H1455" t="str">
            <v>Fiber Cable</v>
          </cell>
          <cell r="I1455" t="str">
            <v>TeraSPEED</v>
          </cell>
        </row>
        <row r="1456">
          <cell r="A1456">
            <v>999900024</v>
          </cell>
          <cell r="B1456" t="str">
            <v>SM INDOOR/OUTDOOR CABLE</v>
          </cell>
          <cell r="C1456" t="str">
            <v>AT-34M12O6-018</v>
          </cell>
          <cell r="D1456">
            <v>3280</v>
          </cell>
          <cell r="E1456">
            <v>1.37</v>
          </cell>
          <cell r="F1456">
            <v>1</v>
          </cell>
          <cell r="G1456" t="str">
            <v xml:space="preserve"> </v>
          </cell>
          <cell r="H1456" t="str">
            <v>Fiber Cable</v>
          </cell>
          <cell r="I1456" t="str">
            <v>TeraSPEED</v>
          </cell>
        </row>
        <row r="1457">
          <cell r="A1457">
            <v>999900025</v>
          </cell>
          <cell r="B1457" t="str">
            <v>SM INDOOR/OUTDOOR CABLE</v>
          </cell>
          <cell r="C1457" t="str">
            <v>AT-34M12O6-024</v>
          </cell>
          <cell r="D1457">
            <v>3280</v>
          </cell>
          <cell r="E1457">
            <v>1.58</v>
          </cell>
          <cell r="F1457">
            <v>1</v>
          </cell>
          <cell r="G1457" t="str">
            <v xml:space="preserve"> </v>
          </cell>
          <cell r="H1457" t="str">
            <v>Fiber Cable</v>
          </cell>
          <cell r="I1457" t="str">
            <v>TeraSPEED</v>
          </cell>
        </row>
        <row r="1458">
          <cell r="A1458">
            <v>999900026</v>
          </cell>
          <cell r="B1458" t="str">
            <v>SM INDOOR/OUTDOOR CABLE</v>
          </cell>
          <cell r="C1458" t="str">
            <v>AT-34M12O6-030</v>
          </cell>
          <cell r="D1458">
            <v>3280</v>
          </cell>
          <cell r="E1458">
            <v>1.8</v>
          </cell>
          <cell r="F1458">
            <v>1</v>
          </cell>
          <cell r="G1458" t="str">
            <v xml:space="preserve"> </v>
          </cell>
          <cell r="H1458" t="str">
            <v>Fiber Cable</v>
          </cell>
          <cell r="I1458" t="str">
            <v>TeraSPEED</v>
          </cell>
        </row>
        <row r="1459">
          <cell r="A1459">
            <v>999900027</v>
          </cell>
          <cell r="B1459" t="str">
            <v>SM INDOOR/OUTDOOR CABLE</v>
          </cell>
          <cell r="C1459" t="str">
            <v>AT-34M12O6-036</v>
          </cell>
          <cell r="D1459">
            <v>3280</v>
          </cell>
          <cell r="E1459">
            <v>2.11</v>
          </cell>
          <cell r="F1459">
            <v>1</v>
          </cell>
          <cell r="G1459" t="str">
            <v xml:space="preserve"> </v>
          </cell>
          <cell r="H1459" t="str">
            <v>Fiber Cable</v>
          </cell>
          <cell r="I1459" t="str">
            <v>TeraSPEED</v>
          </cell>
        </row>
        <row r="1460">
          <cell r="A1460">
            <v>999900028</v>
          </cell>
          <cell r="B1460" t="str">
            <v>SM INDOOR/OUTDOOR CABLE</v>
          </cell>
          <cell r="C1460" t="str">
            <v>AT-34M12OT-048</v>
          </cell>
          <cell r="D1460">
            <v>3280</v>
          </cell>
          <cell r="E1460">
            <v>2.54</v>
          </cell>
          <cell r="F1460">
            <v>1</v>
          </cell>
          <cell r="G1460" t="str">
            <v xml:space="preserve"> </v>
          </cell>
          <cell r="H1460" t="str">
            <v>Fiber Cable</v>
          </cell>
          <cell r="I1460" t="str">
            <v>TeraSPEED</v>
          </cell>
        </row>
        <row r="1461">
          <cell r="A1461">
            <v>999900029</v>
          </cell>
          <cell r="B1461" t="str">
            <v>SM INDOOR/OUTDOOR CABLE</v>
          </cell>
          <cell r="C1461" t="str">
            <v>AT-34M12OT-060</v>
          </cell>
          <cell r="D1461">
            <v>3280</v>
          </cell>
          <cell r="E1461">
            <v>2.96</v>
          </cell>
          <cell r="F1461">
            <v>1</v>
          </cell>
          <cell r="G1461" t="str">
            <v xml:space="preserve"> </v>
          </cell>
          <cell r="H1461" t="str">
            <v>Fiber Cable</v>
          </cell>
          <cell r="I1461" t="str">
            <v>TeraSPEED</v>
          </cell>
        </row>
        <row r="1462">
          <cell r="A1462">
            <v>999900030</v>
          </cell>
          <cell r="B1462" t="str">
            <v>SM INDOOR/OUTDOOR CABLE</v>
          </cell>
          <cell r="C1462" t="str">
            <v>AT-34M12OT-072</v>
          </cell>
          <cell r="D1462">
            <v>3280</v>
          </cell>
          <cell r="E1462">
            <v>3.52</v>
          </cell>
          <cell r="F1462">
            <v>1</v>
          </cell>
          <cell r="G1462" t="str">
            <v xml:space="preserve"> </v>
          </cell>
          <cell r="H1462" t="str">
            <v>Fiber Cable</v>
          </cell>
          <cell r="I1462" t="str">
            <v>TeraSPEED</v>
          </cell>
        </row>
        <row r="1463">
          <cell r="A1463">
            <v>999900042</v>
          </cell>
          <cell r="B1463" t="str">
            <v>SM LOOSE TUBE ARM OPT.1</v>
          </cell>
          <cell r="C1463" t="str">
            <v>AT-34MN206-008</v>
          </cell>
          <cell r="D1463">
            <v>3280</v>
          </cell>
          <cell r="E1463">
            <v>1.4</v>
          </cell>
          <cell r="F1463">
            <v>1</v>
          </cell>
          <cell r="G1463" t="str">
            <v xml:space="preserve"> </v>
          </cell>
          <cell r="H1463" t="str">
            <v>Fiber Cable</v>
          </cell>
          <cell r="I1463" t="str">
            <v>TeraSPEED</v>
          </cell>
        </row>
        <row r="1464">
          <cell r="A1464">
            <v>999900043</v>
          </cell>
          <cell r="B1464" t="str">
            <v>SM LOOSE TUBE ARM OPT.1</v>
          </cell>
          <cell r="C1464" t="str">
            <v>AT-34FN206-012</v>
          </cell>
          <cell r="D1464">
            <v>3280</v>
          </cell>
          <cell r="E1464">
            <v>1.5</v>
          </cell>
          <cell r="F1464">
            <v>1</v>
          </cell>
          <cell r="G1464" t="str">
            <v xml:space="preserve"> </v>
          </cell>
          <cell r="H1464" t="str">
            <v>Fiber Cable</v>
          </cell>
          <cell r="I1464" t="str">
            <v>TeraSPEED</v>
          </cell>
        </row>
        <row r="1465">
          <cell r="A1465">
            <v>999900044</v>
          </cell>
          <cell r="B1465" t="str">
            <v>SM LOOSE TUBE ARM OPT.1</v>
          </cell>
          <cell r="C1465" t="str">
            <v>AT-34FN206-016</v>
          </cell>
          <cell r="D1465">
            <v>3280</v>
          </cell>
          <cell r="E1465">
            <v>1.62</v>
          </cell>
          <cell r="F1465">
            <v>1</v>
          </cell>
          <cell r="G1465" t="str">
            <v xml:space="preserve"> </v>
          </cell>
          <cell r="H1465" t="str">
            <v>Fiber Cable</v>
          </cell>
          <cell r="I1465" t="str">
            <v>TeraSPEED</v>
          </cell>
        </row>
        <row r="1466">
          <cell r="A1466">
            <v>999900045</v>
          </cell>
          <cell r="B1466" t="str">
            <v>SM LOOSE TUBE ARM OPT.1</v>
          </cell>
          <cell r="C1466" t="str">
            <v>AT-34FN206-024</v>
          </cell>
          <cell r="D1466">
            <v>3280</v>
          </cell>
          <cell r="E1466">
            <v>1.85</v>
          </cell>
          <cell r="F1466">
            <v>1</v>
          </cell>
          <cell r="G1466" t="str">
            <v xml:space="preserve"> </v>
          </cell>
          <cell r="H1466" t="str">
            <v>Fiber Cable</v>
          </cell>
          <cell r="I1466" t="str">
            <v>TeraSPEED</v>
          </cell>
        </row>
        <row r="1467">
          <cell r="A1467">
            <v>999900046</v>
          </cell>
          <cell r="B1467" t="str">
            <v>MM LOOSE TUBE ARM OPT.1</v>
          </cell>
          <cell r="C1467" t="str">
            <v>AT-RU9N206-008</v>
          </cell>
          <cell r="D1467">
            <v>3280</v>
          </cell>
          <cell r="E1467">
            <v>2.0699999999999998</v>
          </cell>
          <cell r="F1467">
            <v>1</v>
          </cell>
          <cell r="G1467" t="str">
            <v xml:space="preserve"> </v>
          </cell>
          <cell r="H1467" t="str">
            <v>Fiber Cable</v>
          </cell>
          <cell r="I1467" t="str">
            <v>OptiSPEED</v>
          </cell>
        </row>
        <row r="1468">
          <cell r="A1468">
            <v>999900047</v>
          </cell>
          <cell r="B1468" t="str">
            <v>MM LOOSE TUBE ARM OPT.1</v>
          </cell>
          <cell r="C1468" t="str">
            <v>AT-RU9N206-012</v>
          </cell>
          <cell r="D1468">
            <v>3280</v>
          </cell>
          <cell r="E1468">
            <v>2.46</v>
          </cell>
          <cell r="F1468">
            <v>1</v>
          </cell>
          <cell r="G1468" t="str">
            <v xml:space="preserve"> </v>
          </cell>
          <cell r="H1468" t="str">
            <v>Fiber Cable</v>
          </cell>
          <cell r="I1468" t="str">
            <v>OptiSPEED</v>
          </cell>
        </row>
        <row r="1469">
          <cell r="A1469">
            <v>999900048</v>
          </cell>
          <cell r="B1469" t="str">
            <v>MM LOOSE TUBE ARM OPT.1</v>
          </cell>
          <cell r="C1469" t="str">
            <v>AT-RU9N206-016</v>
          </cell>
          <cell r="D1469">
            <v>3280</v>
          </cell>
          <cell r="E1469">
            <v>2.86</v>
          </cell>
          <cell r="F1469">
            <v>1</v>
          </cell>
          <cell r="G1469" t="str">
            <v xml:space="preserve"> </v>
          </cell>
          <cell r="H1469" t="str">
            <v>Fiber Cable</v>
          </cell>
          <cell r="I1469" t="str">
            <v>OptiSPEED</v>
          </cell>
        </row>
        <row r="1470">
          <cell r="A1470">
            <v>999900049</v>
          </cell>
          <cell r="B1470" t="str">
            <v>MM LOOSE TUBE ARM OPT.1</v>
          </cell>
          <cell r="C1470" t="str">
            <v>AT-RU9N206-024</v>
          </cell>
          <cell r="D1470">
            <v>3280</v>
          </cell>
          <cell r="E1470">
            <v>3.83</v>
          </cell>
          <cell r="F1470">
            <v>1</v>
          </cell>
          <cell r="G1470" t="str">
            <v xml:space="preserve"> </v>
          </cell>
          <cell r="H1470" t="str">
            <v>Fiber Cable</v>
          </cell>
          <cell r="I1470" t="str">
            <v>OptiSPEED</v>
          </cell>
        </row>
        <row r="1471">
          <cell r="A1471">
            <v>999900050</v>
          </cell>
          <cell r="B1471" t="str">
            <v>MM INDOOR/OUTDOOR CABLE</v>
          </cell>
          <cell r="C1471" t="str">
            <v>AT-XUS1206-032-16/16-34</v>
          </cell>
          <cell r="D1471">
            <v>3280</v>
          </cell>
          <cell r="E1471">
            <v>4.75</v>
          </cell>
          <cell r="F1471">
            <v>1</v>
          </cell>
          <cell r="G1471" t="str">
            <v xml:space="preserve"> </v>
          </cell>
          <cell r="H1471" t="str">
            <v>Fiber Cable</v>
          </cell>
          <cell r="I1471" t="str">
            <v>OptiSPEED</v>
          </cell>
        </row>
        <row r="1472">
          <cell r="A1472">
            <v>999901285</v>
          </cell>
          <cell r="B1472" t="str">
            <v>CORD</v>
          </cell>
          <cell r="C1472" t="str">
            <v>110P4CAT5F-18B PTCH</v>
          </cell>
          <cell r="D1472">
            <v>1</v>
          </cell>
          <cell r="E1472">
            <v>166.16</v>
          </cell>
          <cell r="F1472">
            <v>1</v>
          </cell>
          <cell r="G1472" t="str">
            <v xml:space="preserve">Phase in </v>
          </cell>
          <cell r="H1472" t="str">
            <v>Copper Cords110</v>
          </cell>
          <cell r="I1472" t="str">
            <v>PowerSUM</v>
          </cell>
        </row>
        <row r="1473">
          <cell r="A1473">
            <v>999901294</v>
          </cell>
          <cell r="B1473" t="str">
            <v>CORD</v>
          </cell>
          <cell r="C1473" t="str">
            <v>110P2CAT5F 20B, PATCH</v>
          </cell>
          <cell r="D1473">
            <v>1</v>
          </cell>
          <cell r="E1473">
            <v>152.37</v>
          </cell>
          <cell r="F1473">
            <v>1</v>
          </cell>
          <cell r="G1473" t="str">
            <v>Price Increase</v>
          </cell>
          <cell r="H1473" t="str">
            <v>Copper Cords110</v>
          </cell>
          <cell r="I1473" t="str">
            <v>PowerSUM</v>
          </cell>
        </row>
        <row r="1474">
          <cell r="A1474">
            <v>999901295</v>
          </cell>
          <cell r="B1474" t="str">
            <v>CORD</v>
          </cell>
          <cell r="C1474" t="str">
            <v>110P2CAT5F 30B, PATCH</v>
          </cell>
          <cell r="D1474">
            <v>1</v>
          </cell>
          <cell r="E1474">
            <v>171.32</v>
          </cell>
          <cell r="F1474">
            <v>1</v>
          </cell>
          <cell r="G1474" t="str">
            <v xml:space="preserve">Phase in </v>
          </cell>
          <cell r="H1474" t="str">
            <v>Copper Cords110</v>
          </cell>
          <cell r="I1474" t="str">
            <v>PowerSUM</v>
          </cell>
        </row>
        <row r="1475">
          <cell r="A1475">
            <v>999901305</v>
          </cell>
          <cell r="B1475" t="str">
            <v>FACEPLATE</v>
          </cell>
          <cell r="C1475" t="str">
            <v>LF80 MARK V UNSHUTTERED</v>
          </cell>
          <cell r="D1475">
            <v>1</v>
          </cell>
          <cell r="E1475">
            <v>1.84</v>
          </cell>
          <cell r="F1475">
            <v>1</v>
          </cell>
          <cell r="G1475" t="str">
            <v>Price Increase</v>
          </cell>
          <cell r="H1475" t="str">
            <v>Faceplates</v>
          </cell>
          <cell r="I1475" t="str">
            <v>Solution Accessory - Copper</v>
          </cell>
        </row>
        <row r="1476">
          <cell r="A1476">
            <v>999901645</v>
          </cell>
          <cell r="B1476" t="str">
            <v>LF80 MODULE MARK V -GR</v>
          </cell>
          <cell r="C1476" t="str">
            <v>CLIP</v>
          </cell>
          <cell r="D1476">
            <v>25</v>
          </cell>
          <cell r="E1476">
            <v>2.84</v>
          </cell>
          <cell r="F1476">
            <v>1</v>
          </cell>
          <cell r="G1476" t="str">
            <v>Price Increase</v>
          </cell>
          <cell r="H1476" t="str">
            <v>Faceplates</v>
          </cell>
          <cell r="I1476" t="str">
            <v>Solution Accessory - Copper</v>
          </cell>
        </row>
        <row r="1477">
          <cell r="A1477">
            <v>999901646</v>
          </cell>
          <cell r="B1477" t="str">
            <v>LF80 MODULE V -BL</v>
          </cell>
          <cell r="C1477" t="str">
            <v>CLIP</v>
          </cell>
          <cell r="D1477">
            <v>25</v>
          </cell>
          <cell r="E1477">
            <v>2.84</v>
          </cell>
          <cell r="F1477">
            <v>1</v>
          </cell>
          <cell r="G1477" t="str">
            <v>Price Increase</v>
          </cell>
          <cell r="H1477" t="str">
            <v>Faceplates</v>
          </cell>
          <cell r="I1477" t="str">
            <v>Solution Accessory - Copper</v>
          </cell>
        </row>
        <row r="1478">
          <cell r="A1478">
            <v>999901647</v>
          </cell>
          <cell r="B1478" t="str">
            <v>LF80 MODULE MARK V -YL</v>
          </cell>
          <cell r="C1478" t="str">
            <v>CLIP</v>
          </cell>
          <cell r="D1478">
            <v>25</v>
          </cell>
          <cell r="E1478">
            <v>2.84</v>
          </cell>
          <cell r="F1478">
            <v>1</v>
          </cell>
          <cell r="G1478" t="str">
            <v>Price Increase</v>
          </cell>
          <cell r="H1478" t="str">
            <v>Faceplates</v>
          </cell>
          <cell r="I1478" t="str">
            <v>Solution Accessory - Copper</v>
          </cell>
        </row>
        <row r="1479">
          <cell r="A1479">
            <v>999901648</v>
          </cell>
          <cell r="B1479" t="str">
            <v>FACEPLATE</v>
          </cell>
          <cell r="C1479" t="str">
            <v>LF81 WHITE</v>
          </cell>
          <cell r="D1479">
            <v>1</v>
          </cell>
          <cell r="E1479">
            <v>2.98</v>
          </cell>
          <cell r="F1479">
            <v>1</v>
          </cell>
          <cell r="G1479" t="str">
            <v>Price Increase</v>
          </cell>
          <cell r="H1479" t="str">
            <v>Faceplates</v>
          </cell>
          <cell r="I1479" t="str">
            <v>Solution Accessory - Copper</v>
          </cell>
        </row>
        <row r="1480">
          <cell r="A1480">
            <v>999901649</v>
          </cell>
          <cell r="B1480" t="str">
            <v>FACEPLATE</v>
          </cell>
          <cell r="C1480" t="str">
            <v>LF81 ANGLED WHITE</v>
          </cell>
          <cell r="D1480">
            <v>1</v>
          </cell>
          <cell r="E1480">
            <v>3.36</v>
          </cell>
          <cell r="F1480">
            <v>1</v>
          </cell>
          <cell r="G1480" t="str">
            <v>Price Increase</v>
          </cell>
          <cell r="H1480" t="str">
            <v>Faceplates</v>
          </cell>
          <cell r="I1480" t="str">
            <v>Solution Accessory - Copper</v>
          </cell>
        </row>
        <row r="1481">
          <cell r="A1481">
            <v>999901701</v>
          </cell>
          <cell r="B1481" t="str">
            <v>FACEPLATE BACK BOX</v>
          </cell>
          <cell r="C1481" t="str">
            <v>M12D BACK BOX 32</v>
          </cell>
          <cell r="D1481">
            <v>100</v>
          </cell>
          <cell r="E1481">
            <v>1.63</v>
          </cell>
          <cell r="F1481">
            <v>1</v>
          </cell>
          <cell r="G1481" t="str">
            <v>Price Increase</v>
          </cell>
          <cell r="H1481" t="str">
            <v>Back Box</v>
          </cell>
          <cell r="I1481" t="str">
            <v>Solution Accessory - Copper</v>
          </cell>
        </row>
        <row r="1482">
          <cell r="A1482">
            <v>999901702</v>
          </cell>
          <cell r="B1482" t="str">
            <v>FACEPLATE BACK BOX</v>
          </cell>
          <cell r="C1482" t="str">
            <v>M12D BACK BOX 45</v>
          </cell>
          <cell r="D1482">
            <v>100</v>
          </cell>
          <cell r="E1482">
            <v>1.68</v>
          </cell>
          <cell r="F1482">
            <v>1</v>
          </cell>
          <cell r="G1482" t="str">
            <v>Price Increase</v>
          </cell>
          <cell r="H1482" t="str">
            <v>Back Box</v>
          </cell>
          <cell r="I1482" t="str">
            <v>Solution Accessory - Copper</v>
          </cell>
        </row>
        <row r="1483">
          <cell r="A1483">
            <v>999901703</v>
          </cell>
          <cell r="B1483" t="str">
            <v>FACEPLATE BACK BOX</v>
          </cell>
          <cell r="C1483" t="str">
            <v>M12D BACK BOX 32</v>
          </cell>
          <cell r="D1483">
            <v>100</v>
          </cell>
          <cell r="E1483">
            <v>1.79</v>
          </cell>
          <cell r="F1483">
            <v>1</v>
          </cell>
          <cell r="G1483" t="str">
            <v>Price Increase</v>
          </cell>
          <cell r="H1483" t="str">
            <v>Back Box</v>
          </cell>
          <cell r="I1483" t="str">
            <v>Solution Accessory - Copper</v>
          </cell>
        </row>
        <row r="1484">
          <cell r="A1484">
            <v>999901704</v>
          </cell>
          <cell r="B1484" t="str">
            <v>FACEPLATE BACK BOX</v>
          </cell>
          <cell r="C1484" t="str">
            <v>M14D BACK BOX 37</v>
          </cell>
          <cell r="D1484">
            <v>100</v>
          </cell>
          <cell r="E1484">
            <v>1.89</v>
          </cell>
          <cell r="F1484">
            <v>1</v>
          </cell>
          <cell r="G1484" t="str">
            <v>Price Increase</v>
          </cell>
          <cell r="H1484" t="str">
            <v>Back Box</v>
          </cell>
          <cell r="I1484" t="str">
            <v>Solution Accessory - Copper</v>
          </cell>
        </row>
        <row r="1485">
          <cell r="A1485">
            <v>999901705</v>
          </cell>
          <cell r="B1485" t="str">
            <v>FACEPLATE BACK BOX</v>
          </cell>
          <cell r="C1485" t="str">
            <v>M14D BACK BOX 45</v>
          </cell>
          <cell r="D1485">
            <v>100</v>
          </cell>
          <cell r="E1485">
            <v>2.0499999999999998</v>
          </cell>
          <cell r="F1485">
            <v>1</v>
          </cell>
          <cell r="G1485" t="str">
            <v>Price Increase</v>
          </cell>
          <cell r="H1485" t="str">
            <v>Back Box</v>
          </cell>
          <cell r="I1485" t="str">
            <v>Solution Accessory - Copper</v>
          </cell>
        </row>
        <row r="1486">
          <cell r="A1486">
            <v>999901706</v>
          </cell>
          <cell r="B1486" t="str">
            <v>FACEPLATE BACK BOX</v>
          </cell>
          <cell r="C1486" t="str">
            <v>MD12 BACK BOX 37</v>
          </cell>
          <cell r="D1486">
            <v>10</v>
          </cell>
          <cell r="E1486">
            <v>1.57</v>
          </cell>
          <cell r="F1486">
            <v>1</v>
          </cell>
          <cell r="G1486" t="str">
            <v>Price Increase</v>
          </cell>
          <cell r="H1486" t="str">
            <v>Back Box</v>
          </cell>
          <cell r="I1486" t="str">
            <v>Solution Accessory - Copper</v>
          </cell>
        </row>
        <row r="1487">
          <cell r="A1487">
            <v>999901820</v>
          </cell>
          <cell r="B1487" t="str">
            <v>FACEPLATE</v>
          </cell>
          <cell r="C1487" t="str">
            <v>LIGHT TECH ADAPTER</v>
          </cell>
          <cell r="D1487">
            <v>1</v>
          </cell>
          <cell r="E1487">
            <v>4.21</v>
          </cell>
          <cell r="F1487">
            <v>1</v>
          </cell>
          <cell r="G1487" t="str">
            <v>Price Increase</v>
          </cell>
          <cell r="H1487" t="str">
            <v>Faceplates</v>
          </cell>
          <cell r="I1487" t="str">
            <v>Solution Accessory - Copper</v>
          </cell>
        </row>
        <row r="1488">
          <cell r="A1488">
            <v>999901821</v>
          </cell>
          <cell r="B1488" t="str">
            <v>FACEPLATE</v>
          </cell>
          <cell r="C1488" t="str">
            <v>MATIX ADAPTER</v>
          </cell>
          <cell r="D1488">
            <v>1</v>
          </cell>
          <cell r="E1488">
            <v>1.58</v>
          </cell>
          <cell r="F1488">
            <v>1</v>
          </cell>
          <cell r="G1488" t="str">
            <v>Price Increase</v>
          </cell>
          <cell r="H1488" t="str">
            <v>Faceplates</v>
          </cell>
          <cell r="I1488" t="str">
            <v>Solution Accessory - Copper</v>
          </cell>
        </row>
        <row r="1489">
          <cell r="A1489">
            <v>999902002</v>
          </cell>
          <cell r="B1489" t="str">
            <v>CABINET STANDARD CASTOR</v>
          </cell>
          <cell r="C1489" t="str">
            <v>STANDARD CASTOR / LEVELLER</v>
          </cell>
          <cell r="D1489">
            <v>1</v>
          </cell>
          <cell r="E1489">
            <v>106.19</v>
          </cell>
          <cell r="F1489">
            <v>1</v>
          </cell>
          <cell r="G1489" t="str">
            <v>Available in Q1</v>
          </cell>
          <cell r="H1489" t="str">
            <v>Cabinets - Accessories</v>
          </cell>
          <cell r="I1489" t="str">
            <v>Solution Accessory - Copper/Fibre</v>
          </cell>
        </row>
        <row r="1490">
          <cell r="A1490">
            <v>999902003</v>
          </cell>
          <cell r="B1490" t="str">
            <v>CABINET TOP MOUNTED FAN</v>
          </cell>
          <cell r="C1490" t="str">
            <v>TOP MOUNTED FAN TRAY - 4 FANS</v>
          </cell>
          <cell r="D1490">
            <v>1</v>
          </cell>
          <cell r="E1490">
            <v>379.8</v>
          </cell>
          <cell r="F1490">
            <v>1</v>
          </cell>
          <cell r="G1490" t="str">
            <v>Available in Q1</v>
          </cell>
          <cell r="H1490" t="str">
            <v>Cabinets - Accessories</v>
          </cell>
          <cell r="I1490" t="str">
            <v>Solution Accessory - Copper/Fibre</v>
          </cell>
        </row>
        <row r="1491">
          <cell r="A1491">
            <v>999902004</v>
          </cell>
          <cell r="B1491" t="str">
            <v>CABINET STANDARD 2 METRE</v>
          </cell>
          <cell r="C1491" t="str">
            <v xml:space="preserve">FAN TRAY LEAD - 2M 13A </v>
          </cell>
          <cell r="D1491">
            <v>1</v>
          </cell>
          <cell r="E1491">
            <v>20.48</v>
          </cell>
          <cell r="F1491">
            <v>1</v>
          </cell>
          <cell r="G1491" t="str">
            <v>Available in Q1</v>
          </cell>
          <cell r="H1491" t="str">
            <v>Cabinets - Accessories</v>
          </cell>
          <cell r="I1491" t="str">
            <v>Solution Accessory - Copper/Fibre</v>
          </cell>
        </row>
        <row r="1492">
          <cell r="A1492">
            <v>999902006</v>
          </cell>
          <cell r="B1492" t="str">
            <v>CABINET STANDARD</v>
          </cell>
          <cell r="C1492" t="str">
            <v>5 WAY UK POWER STRIP</v>
          </cell>
          <cell r="D1492">
            <v>1</v>
          </cell>
          <cell r="E1492">
            <v>86.8</v>
          </cell>
          <cell r="F1492">
            <v>1</v>
          </cell>
          <cell r="G1492" t="str">
            <v>Available in Q1</v>
          </cell>
          <cell r="H1492" t="str">
            <v>Cabinets - Accessories</v>
          </cell>
          <cell r="I1492" t="str">
            <v>Solution Accessory - Copper/Fibre</v>
          </cell>
        </row>
        <row r="1493">
          <cell r="A1493">
            <v>999902008</v>
          </cell>
          <cell r="B1493" t="str">
            <v>CABINET STANDARD</v>
          </cell>
          <cell r="C1493" t="str">
            <v>5 WAY SCHUKO POWER STRIP</v>
          </cell>
          <cell r="D1493">
            <v>1</v>
          </cell>
          <cell r="E1493">
            <v>86.86</v>
          </cell>
          <cell r="F1493">
            <v>1</v>
          </cell>
          <cell r="G1493" t="str">
            <v>Available in Q1</v>
          </cell>
          <cell r="H1493" t="str">
            <v>Cabinets - Accessories</v>
          </cell>
          <cell r="I1493" t="str">
            <v>Solution Accessory - Copper/Fibre</v>
          </cell>
        </row>
        <row r="1494">
          <cell r="A1494">
            <v>999902009</v>
          </cell>
          <cell r="B1494" t="str">
            <v>CABINET STANDARD 800DEEP</v>
          </cell>
          <cell r="C1494" t="str">
            <v>CHASSIS TRAY SHELF SUPPORTS 800MM DEEP</v>
          </cell>
          <cell r="D1494">
            <v>1</v>
          </cell>
          <cell r="E1494">
            <v>34.14</v>
          </cell>
          <cell r="F1494">
            <v>1</v>
          </cell>
          <cell r="G1494" t="str">
            <v>Available in Q1</v>
          </cell>
          <cell r="H1494" t="str">
            <v>Cabinets - Accessories</v>
          </cell>
          <cell r="I1494" t="str">
            <v>Solution Accessory - Copper/Fibre</v>
          </cell>
        </row>
        <row r="1495">
          <cell r="A1495">
            <v>999902010</v>
          </cell>
          <cell r="B1495" t="str">
            <v>CABINET STANDARD 600WIDE</v>
          </cell>
          <cell r="C1495" t="str">
            <v>CHASSIS TRAY SHELF 800MM DEEP</v>
          </cell>
          <cell r="D1495">
            <v>1</v>
          </cell>
          <cell r="E1495">
            <v>45.52</v>
          </cell>
          <cell r="F1495">
            <v>1</v>
          </cell>
          <cell r="G1495" t="str">
            <v>Available in Q1</v>
          </cell>
          <cell r="H1495" t="str">
            <v>Cabinets - Accessories</v>
          </cell>
          <cell r="I1495" t="str">
            <v>Solution Accessory - Copper/Fibre</v>
          </cell>
        </row>
        <row r="1496">
          <cell r="A1496">
            <v>999902011</v>
          </cell>
          <cell r="B1496" t="str">
            <v>CABINET STANDARD 600WIDE</v>
          </cell>
          <cell r="C1496" t="str">
            <v>SLIDING SHELF 19" x 625 MM</v>
          </cell>
          <cell r="D1496">
            <v>1</v>
          </cell>
          <cell r="E1496">
            <v>154.71</v>
          </cell>
          <cell r="F1496">
            <v>1</v>
          </cell>
          <cell r="G1496" t="str">
            <v>Available in Q1</v>
          </cell>
          <cell r="H1496" t="str">
            <v>Cabinets - Accessories</v>
          </cell>
          <cell r="I1496" t="str">
            <v>Solution Accessory - Copper/Fibre</v>
          </cell>
        </row>
        <row r="1497">
          <cell r="A1497">
            <v>999902012</v>
          </cell>
          <cell r="B1497" t="str">
            <v>CABINET 800WIDEx 800DEEP</v>
          </cell>
          <cell r="C1497" t="str">
            <v>100MM PLINTH 800x800 UNVENTED</v>
          </cell>
          <cell r="D1497">
            <v>1</v>
          </cell>
          <cell r="E1497">
            <v>158.83000000000001</v>
          </cell>
          <cell r="F1497">
            <v>1</v>
          </cell>
          <cell r="G1497" t="str">
            <v>Available in Q1</v>
          </cell>
          <cell r="H1497" t="str">
            <v>Cabinets - Accessories</v>
          </cell>
          <cell r="I1497" t="str">
            <v>Solution Accessory - Copper/Fibre</v>
          </cell>
        </row>
        <row r="1498">
          <cell r="A1498">
            <v>999902013</v>
          </cell>
          <cell r="B1498" t="str">
            <v>CABINET 600WIDEx 800DEEP</v>
          </cell>
          <cell r="C1498" t="str">
            <v>100MM PLINTH 600x800 UNVENTED</v>
          </cell>
          <cell r="D1498">
            <v>1</v>
          </cell>
          <cell r="E1498">
            <v>155.62</v>
          </cell>
          <cell r="F1498">
            <v>1</v>
          </cell>
          <cell r="G1498" t="str">
            <v>Available in Q1</v>
          </cell>
          <cell r="H1498" t="str">
            <v>Cabinets - Accessories</v>
          </cell>
          <cell r="I1498" t="str">
            <v>Solution Accessory - Copper/Fibre</v>
          </cell>
        </row>
        <row r="1499">
          <cell r="A1499">
            <v>999902022</v>
          </cell>
          <cell r="B1499" t="str">
            <v>SYSTIMAX CABINET</v>
          </cell>
          <cell r="C1499" t="str">
            <v>WALLBOX FAN TRAY</v>
          </cell>
          <cell r="D1499">
            <v>1</v>
          </cell>
          <cell r="E1499">
            <v>280</v>
          </cell>
          <cell r="F1499">
            <v>1</v>
          </cell>
          <cell r="G1499" t="str">
            <v>Available in Q1</v>
          </cell>
          <cell r="H1499" t="str">
            <v>Cabinets - Accessories</v>
          </cell>
          <cell r="I1499" t="str">
            <v>Solution Accessory - Copper/Fibre</v>
          </cell>
        </row>
        <row r="1500">
          <cell r="A1500">
            <v>999902028</v>
          </cell>
          <cell r="B1500" t="str">
            <v>SYSTIMAX CAB WALLBOX</v>
          </cell>
          <cell r="C1500" t="str">
            <v>12U 400MM+100MM REAR SEC</v>
          </cell>
          <cell r="D1500">
            <v>1</v>
          </cell>
          <cell r="E1500">
            <v>700.17</v>
          </cell>
          <cell r="F1500">
            <v>1</v>
          </cell>
          <cell r="G1500" t="str">
            <v>Available in Q1</v>
          </cell>
          <cell r="H1500" t="str">
            <v>Cabinets - Cabling</v>
          </cell>
          <cell r="I1500" t="str">
            <v>Solution Accessory - Copper/Fibre</v>
          </cell>
        </row>
        <row r="1501">
          <cell r="A1501">
            <v>999902029</v>
          </cell>
          <cell r="B1501" t="str">
            <v>SYSTIMAX CAB WALLBOX</v>
          </cell>
          <cell r="C1501" t="str">
            <v>15U  400MM+100MM REAR SEC</v>
          </cell>
          <cell r="D1501">
            <v>1</v>
          </cell>
          <cell r="E1501">
            <v>739.7</v>
          </cell>
          <cell r="F1501">
            <v>1</v>
          </cell>
          <cell r="G1501" t="str">
            <v>Available in Q1</v>
          </cell>
          <cell r="H1501" t="str">
            <v>Cabinets - Cabling</v>
          </cell>
          <cell r="I1501" t="str">
            <v>Solution Accessory - Copper/Fibre</v>
          </cell>
        </row>
        <row r="1502">
          <cell r="A1502">
            <v>999902050</v>
          </cell>
          <cell r="B1502" t="str">
            <v>SYSTIMAX CABINET</v>
          </cell>
          <cell r="C1502" t="str">
            <v>BAYING KIT</v>
          </cell>
          <cell r="D1502">
            <v>10</v>
          </cell>
          <cell r="E1502">
            <v>54.93</v>
          </cell>
          <cell r="F1502">
            <v>1</v>
          </cell>
          <cell r="G1502" t="str">
            <v>Available in Q1</v>
          </cell>
          <cell r="H1502" t="str">
            <v>Cabinets - Accessories</v>
          </cell>
          <cell r="I1502" t="str">
            <v>Solution Accessory - Copper/Fibre</v>
          </cell>
        </row>
        <row r="1503">
          <cell r="A1503">
            <v>999902063</v>
          </cell>
          <cell r="B1503" t="str">
            <v>SYSTIMAX CABINET</v>
          </cell>
          <cell r="C1503" t="str">
            <v>POWER STRIP 13</v>
          </cell>
          <cell r="D1503">
            <v>1</v>
          </cell>
          <cell r="E1503">
            <v>202.69</v>
          </cell>
          <cell r="F1503">
            <v>1</v>
          </cell>
          <cell r="G1503" t="str">
            <v>Available in Q1</v>
          </cell>
          <cell r="H1503" t="str">
            <v>Cabinets - Accessories</v>
          </cell>
          <cell r="I1503" t="str">
            <v>Solution Accessory - Copper/Fibre</v>
          </cell>
        </row>
        <row r="1504">
          <cell r="A1504">
            <v>999902076</v>
          </cell>
          <cell r="B1504" t="str">
            <v>SYSTIMAX CABINET</v>
          </cell>
          <cell r="C1504" t="str">
            <v>EURO FAN TRAY LEAD 2M</v>
          </cell>
          <cell r="D1504">
            <v>1</v>
          </cell>
          <cell r="E1504">
            <v>38.15</v>
          </cell>
          <cell r="F1504">
            <v>1</v>
          </cell>
          <cell r="G1504" t="str">
            <v>Available in Q1</v>
          </cell>
          <cell r="H1504" t="str">
            <v>Cabinets - Accessories</v>
          </cell>
          <cell r="I1504" t="str">
            <v>Solution Accessory - Copper/Fibre</v>
          </cell>
        </row>
        <row r="1505">
          <cell r="A1505">
            <v>999902082</v>
          </cell>
          <cell r="B1505" t="str">
            <v>SYSTIMAX CABINET</v>
          </cell>
          <cell r="C1505" t="str">
            <v xml:space="preserve">SHELVE H D FIXED 19"x556 KIT </v>
          </cell>
          <cell r="D1505">
            <v>1</v>
          </cell>
          <cell r="E1505">
            <v>97.06</v>
          </cell>
          <cell r="F1505">
            <v>1</v>
          </cell>
          <cell r="G1505" t="str">
            <v>Available in Q1</v>
          </cell>
          <cell r="H1505" t="str">
            <v>Cabinets - Accessories</v>
          </cell>
          <cell r="I1505" t="str">
            <v>Solution Accessory - Copper/Fibre</v>
          </cell>
        </row>
        <row r="1506">
          <cell r="A1506">
            <v>999902083</v>
          </cell>
          <cell r="B1506" t="str">
            <v>SYSTIMAX CABINET</v>
          </cell>
          <cell r="C1506" t="str">
            <v>SHELVE H D SLIDING 19"x630 KIT</v>
          </cell>
          <cell r="D1506">
            <v>1</v>
          </cell>
          <cell r="E1506">
            <v>322.33</v>
          </cell>
          <cell r="F1506">
            <v>1</v>
          </cell>
          <cell r="G1506" t="str">
            <v>Available in Q1</v>
          </cell>
          <cell r="H1506" t="str">
            <v>Cabinets - Accessories</v>
          </cell>
          <cell r="I1506" t="str">
            <v>Solution Accessory - Copper/Fibre</v>
          </cell>
        </row>
        <row r="1507">
          <cell r="A1507">
            <v>999902084</v>
          </cell>
          <cell r="B1507" t="str">
            <v>CABINETS - ACCESSORIES</v>
          </cell>
          <cell r="C1507" t="str">
            <v>18MM POZZI DRIVE SCREWS 100</v>
          </cell>
          <cell r="D1507">
            <v>1</v>
          </cell>
          <cell r="E1507">
            <v>26</v>
          </cell>
          <cell r="F1507">
            <v>1</v>
          </cell>
          <cell r="G1507" t="str">
            <v>Available in Q1</v>
          </cell>
          <cell r="H1507" t="str">
            <v>Cabinets - Accessories</v>
          </cell>
          <cell r="I1507" t="str">
            <v>Solution Accessory - Copper/Fibre</v>
          </cell>
        </row>
        <row r="1508">
          <cell r="A1508">
            <v>999902085</v>
          </cell>
          <cell r="B1508" t="str">
            <v>CABINETS - ACCESSORIES</v>
          </cell>
          <cell r="C1508" t="str">
            <v xml:space="preserve">CABINET CAGED NUTS 100 </v>
          </cell>
          <cell r="D1508">
            <v>1</v>
          </cell>
          <cell r="E1508">
            <v>29</v>
          </cell>
          <cell r="F1508">
            <v>1</v>
          </cell>
          <cell r="G1508" t="str">
            <v>Available in Q1</v>
          </cell>
          <cell r="H1508" t="str">
            <v>Cabinets - Accessories</v>
          </cell>
          <cell r="I1508" t="str">
            <v>Solution Accessory - Copper/Fibre</v>
          </cell>
        </row>
        <row r="1509">
          <cell r="A1509">
            <v>999902086</v>
          </cell>
          <cell r="B1509" t="str">
            <v>SYSTIMAX CABINET</v>
          </cell>
          <cell r="C1509" t="str">
            <v xml:space="preserve">RAFT FOR IMNET II 600 MM DEEP </v>
          </cell>
          <cell r="D1509">
            <v>1</v>
          </cell>
          <cell r="E1509">
            <v>212.01</v>
          </cell>
          <cell r="F1509">
            <v>1</v>
          </cell>
          <cell r="G1509" t="str">
            <v>Available in Q1</v>
          </cell>
          <cell r="H1509" t="str">
            <v>Cabinets - Accessories</v>
          </cell>
          <cell r="I1509" t="str">
            <v>Solution Accessory - Copper/Fibre</v>
          </cell>
        </row>
        <row r="1510">
          <cell r="A1510">
            <v>999902087</v>
          </cell>
          <cell r="B1510" t="str">
            <v>SYSTIMAX CABINET</v>
          </cell>
          <cell r="C1510" t="str">
            <v xml:space="preserve">RAFT FOR MMNET II 800 MM DEEP </v>
          </cell>
          <cell r="D1510">
            <v>1</v>
          </cell>
          <cell r="E1510">
            <v>261.45999999999998</v>
          </cell>
          <cell r="F1510">
            <v>1</v>
          </cell>
          <cell r="G1510" t="str">
            <v>Available in Q1</v>
          </cell>
          <cell r="H1510" t="str">
            <v>Cabinets - Accessories</v>
          </cell>
          <cell r="I1510" t="str">
            <v>Solution Accessory - Copper/Fibre</v>
          </cell>
        </row>
        <row r="1511">
          <cell r="A1511">
            <v>999902092</v>
          </cell>
          <cell r="B1511" t="str">
            <v>CABINET</v>
          </cell>
          <cell r="C1511" t="str">
            <v>42U 800x800 CABINET V2</v>
          </cell>
          <cell r="D1511">
            <v>1</v>
          </cell>
          <cell r="E1511">
            <v>1643</v>
          </cell>
          <cell r="F1511">
            <v>1</v>
          </cell>
          <cell r="G1511" t="str">
            <v>Available in Q1</v>
          </cell>
          <cell r="H1511" t="str">
            <v>Cabinets - Cabling</v>
          </cell>
          <cell r="I1511" t="str">
            <v>Solution Accessory - Copper/Fibre</v>
          </cell>
        </row>
        <row r="1512">
          <cell r="A1512">
            <v>999902093</v>
          </cell>
          <cell r="B1512" t="str">
            <v>CABINET</v>
          </cell>
          <cell r="C1512" t="str">
            <v>42U 600x800 CABINET V2</v>
          </cell>
          <cell r="D1512">
            <v>1</v>
          </cell>
          <cell r="E1512">
            <v>1378.51</v>
          </cell>
          <cell r="F1512">
            <v>1</v>
          </cell>
          <cell r="G1512" t="str">
            <v>Available in Q1</v>
          </cell>
          <cell r="H1512" t="str">
            <v>Cabinets - Cabling</v>
          </cell>
          <cell r="I1512" t="str">
            <v>Solution Accessory - Copper/Fibre</v>
          </cell>
        </row>
        <row r="1513">
          <cell r="A1513">
            <v>999902094</v>
          </cell>
          <cell r="B1513" t="str">
            <v>CABINET</v>
          </cell>
          <cell r="C1513" t="str">
            <v>42U 800x800 BAY.CAB. V2</v>
          </cell>
          <cell r="D1513">
            <v>1</v>
          </cell>
          <cell r="E1513">
            <v>1565.58</v>
          </cell>
          <cell r="F1513">
            <v>1</v>
          </cell>
          <cell r="G1513" t="str">
            <v>Available in Q1</v>
          </cell>
          <cell r="H1513" t="str">
            <v>Cabinets - Cabling</v>
          </cell>
          <cell r="I1513" t="str">
            <v>Solution Accessory - Copper/Fibre</v>
          </cell>
        </row>
        <row r="1514">
          <cell r="A1514">
            <v>999902095</v>
          </cell>
          <cell r="B1514" t="str">
            <v>CABINET</v>
          </cell>
          <cell r="C1514" t="str">
            <v>42U 600x800 BAY. CAB. V2</v>
          </cell>
          <cell r="D1514">
            <v>1</v>
          </cell>
          <cell r="E1514">
            <v>1269.45</v>
          </cell>
          <cell r="F1514">
            <v>1</v>
          </cell>
          <cell r="G1514" t="str">
            <v>Available in Q1</v>
          </cell>
          <cell r="H1514" t="str">
            <v>Cabinets - Cabling</v>
          </cell>
          <cell r="I1514" t="str">
            <v>Solution Accessory - Copper/Fibre</v>
          </cell>
        </row>
        <row r="1515">
          <cell r="A1515">
            <v>999902096</v>
          </cell>
          <cell r="B1515" t="str">
            <v>CABINET</v>
          </cell>
          <cell r="C1515" t="str">
            <v>47U 800X800MM CAB V2</v>
          </cell>
          <cell r="D1515">
            <v>1</v>
          </cell>
          <cell r="E1515">
            <v>2000.85</v>
          </cell>
          <cell r="F1515">
            <v>1</v>
          </cell>
          <cell r="G1515" t="str">
            <v>Available in Q1</v>
          </cell>
          <cell r="H1515" t="str">
            <v>Cabinets - Cabling</v>
          </cell>
          <cell r="I1515" t="str">
            <v>Solution Accessory - Copper/Fibre</v>
          </cell>
        </row>
        <row r="1516">
          <cell r="A1516">
            <v>999902097</v>
          </cell>
          <cell r="B1516" t="str">
            <v>CABINET</v>
          </cell>
          <cell r="C1516" t="str">
            <v>47U 600x800 CABINET V2</v>
          </cell>
          <cell r="D1516">
            <v>1</v>
          </cell>
          <cell r="E1516">
            <v>1757.29</v>
          </cell>
          <cell r="F1516">
            <v>1</v>
          </cell>
          <cell r="G1516" t="str">
            <v>Available in Q1</v>
          </cell>
          <cell r="H1516" t="str">
            <v>Cabinets - Cabling</v>
          </cell>
          <cell r="I1516" t="str">
            <v>Solution Accessory - Copper/Fibre</v>
          </cell>
        </row>
        <row r="1517">
          <cell r="A1517">
            <v>999902098</v>
          </cell>
          <cell r="B1517" t="str">
            <v>CABINET</v>
          </cell>
          <cell r="C1517" t="str">
            <v>47U 800x800MM BAY.CAB.V2</v>
          </cell>
          <cell r="D1517">
            <v>1</v>
          </cell>
          <cell r="E1517">
            <v>1831.68</v>
          </cell>
          <cell r="F1517">
            <v>1</v>
          </cell>
          <cell r="G1517" t="str">
            <v>Available in Q1</v>
          </cell>
          <cell r="H1517" t="str">
            <v>Cabinets - Cabling</v>
          </cell>
          <cell r="I1517" t="str">
            <v>Solution Accessory - Copper/Fibre</v>
          </cell>
        </row>
        <row r="1518">
          <cell r="A1518">
            <v>999902099</v>
          </cell>
          <cell r="B1518" t="str">
            <v>CABINET</v>
          </cell>
          <cell r="C1518" t="str">
            <v>47U 600x800MM BAY.CAB V2</v>
          </cell>
          <cell r="D1518">
            <v>1</v>
          </cell>
          <cell r="E1518">
            <v>1604.63</v>
          </cell>
          <cell r="F1518">
            <v>1</v>
          </cell>
          <cell r="G1518" t="str">
            <v>Available in Q1</v>
          </cell>
          <cell r="H1518" t="str">
            <v>Cabinets - Cabling</v>
          </cell>
          <cell r="I1518" t="str">
            <v>Solution Accessory - Copper/Fibre</v>
          </cell>
        </row>
        <row r="1519">
          <cell r="A1519">
            <v>999902100</v>
          </cell>
          <cell r="B1519" t="str">
            <v>CABINET</v>
          </cell>
          <cell r="C1519" t="str">
            <v>25U 800x800MM CABINET V2</v>
          </cell>
          <cell r="D1519">
            <v>1</v>
          </cell>
          <cell r="E1519">
            <v>1418.17</v>
          </cell>
          <cell r="F1519">
            <v>1</v>
          </cell>
          <cell r="G1519" t="str">
            <v>Available in Q1</v>
          </cell>
          <cell r="H1519" t="str">
            <v>Cabinets - Cabling</v>
          </cell>
          <cell r="I1519" t="str">
            <v>Solution Accessory - Copper/Fibre</v>
          </cell>
        </row>
        <row r="1520">
          <cell r="A1520">
            <v>999902101</v>
          </cell>
          <cell r="B1520" t="str">
            <v>CABINET</v>
          </cell>
          <cell r="C1520" t="str">
            <v>25U 600x800MM CABINET V2</v>
          </cell>
          <cell r="D1520">
            <v>1</v>
          </cell>
          <cell r="E1520">
            <v>1381.01</v>
          </cell>
          <cell r="F1520">
            <v>1</v>
          </cell>
          <cell r="G1520" t="str">
            <v>Available in Q1</v>
          </cell>
          <cell r="H1520" t="str">
            <v>Cabinets - Cabling</v>
          </cell>
          <cell r="I1520" t="str">
            <v>Solution Accessory - Copper/Fibre</v>
          </cell>
        </row>
        <row r="1521">
          <cell r="A1521">
            <v>999902102</v>
          </cell>
          <cell r="B1521" t="str">
            <v>CABINET</v>
          </cell>
          <cell r="C1521" t="str">
            <v>25U 800x800 BAY CAB. V2</v>
          </cell>
          <cell r="D1521">
            <v>1</v>
          </cell>
          <cell r="E1521">
            <v>1306.22</v>
          </cell>
          <cell r="F1521">
            <v>1</v>
          </cell>
          <cell r="G1521" t="str">
            <v>Available in Q1</v>
          </cell>
          <cell r="H1521" t="str">
            <v>Cabinets - Cabling</v>
          </cell>
          <cell r="I1521" t="str">
            <v>Solution Accessory - Copper/Fibre</v>
          </cell>
        </row>
        <row r="1522">
          <cell r="A1522">
            <v>999902103</v>
          </cell>
          <cell r="B1522" t="str">
            <v>CABINET</v>
          </cell>
          <cell r="C1522" t="str">
            <v>25U 600x800MM BAY CAB.V2</v>
          </cell>
          <cell r="D1522">
            <v>1</v>
          </cell>
          <cell r="E1522">
            <v>1322.64</v>
          </cell>
          <cell r="F1522">
            <v>1</v>
          </cell>
          <cell r="G1522" t="str">
            <v>Available in Q1</v>
          </cell>
          <cell r="H1522" t="str">
            <v>Cabinets - Cabling</v>
          </cell>
          <cell r="I1522" t="str">
            <v>Solution Accessory - Copper/Fibre</v>
          </cell>
        </row>
        <row r="1523">
          <cell r="A1523">
            <v>999902104</v>
          </cell>
          <cell r="B1523" t="str">
            <v>CABINET</v>
          </cell>
          <cell r="C1523" t="str">
            <v>47U 600x1000 CABINET V2</v>
          </cell>
          <cell r="D1523">
            <v>1</v>
          </cell>
          <cell r="E1523">
            <v>1962.61</v>
          </cell>
          <cell r="F1523">
            <v>1</v>
          </cell>
          <cell r="G1523" t="str">
            <v>Available in Q1</v>
          </cell>
          <cell r="H1523" t="str">
            <v>Cabinets - Server</v>
          </cell>
          <cell r="I1523" t="str">
            <v>Solution Accessory - Copper/Fibre</v>
          </cell>
        </row>
        <row r="1524">
          <cell r="A1524">
            <v>999902105</v>
          </cell>
          <cell r="B1524" t="str">
            <v>CABINET</v>
          </cell>
          <cell r="C1524" t="str">
            <v>47U 800x1000 CABINET V2</v>
          </cell>
          <cell r="D1524">
            <v>1</v>
          </cell>
          <cell r="E1524">
            <v>2169.67</v>
          </cell>
          <cell r="F1524">
            <v>1</v>
          </cell>
          <cell r="G1524" t="str">
            <v>Available in Q1</v>
          </cell>
          <cell r="H1524" t="str">
            <v>Cabinets - Server</v>
          </cell>
          <cell r="I1524" t="str">
            <v>Solution Accessory - Copper/Fibre</v>
          </cell>
        </row>
        <row r="1525">
          <cell r="A1525">
            <v>999902106</v>
          </cell>
          <cell r="B1525" t="str">
            <v>CABINET</v>
          </cell>
          <cell r="C1525" t="str">
            <v>47U 600x1000 BAY.CAB.V2</v>
          </cell>
          <cell r="D1525">
            <v>1</v>
          </cell>
          <cell r="E1525">
            <v>1662.19</v>
          </cell>
          <cell r="F1525">
            <v>1</v>
          </cell>
          <cell r="G1525" t="str">
            <v>Available in Q1</v>
          </cell>
          <cell r="H1525" t="str">
            <v>Cabinets - Server</v>
          </cell>
          <cell r="I1525" t="str">
            <v>Solution Accessory - Copper/Fibre</v>
          </cell>
        </row>
        <row r="1526">
          <cell r="A1526">
            <v>999902107</v>
          </cell>
          <cell r="B1526" t="str">
            <v>CABINET</v>
          </cell>
          <cell r="C1526" t="str">
            <v>47U 800x1000 BAY.CAB. V2</v>
          </cell>
          <cell r="D1526">
            <v>1</v>
          </cell>
          <cell r="E1526">
            <v>1916.55</v>
          </cell>
          <cell r="F1526">
            <v>1</v>
          </cell>
          <cell r="G1526" t="str">
            <v>Available in Q1</v>
          </cell>
          <cell r="H1526" t="str">
            <v>Cabinets - Server</v>
          </cell>
          <cell r="I1526" t="str">
            <v>Solution Accessory - Copper/Fibre</v>
          </cell>
        </row>
        <row r="1527">
          <cell r="A1527">
            <v>999902108</v>
          </cell>
          <cell r="B1527" t="str">
            <v>SYSTIMAX CABINET</v>
          </cell>
          <cell r="C1527" t="str">
            <v>42U 600X1000 CABINET V2</v>
          </cell>
          <cell r="D1527">
            <v>1</v>
          </cell>
          <cell r="E1527">
            <v>1871</v>
          </cell>
          <cell r="F1527">
            <v>1</v>
          </cell>
          <cell r="G1527" t="str">
            <v>Available in Q1</v>
          </cell>
          <cell r="H1527" t="str">
            <v>Cabinets - Server</v>
          </cell>
          <cell r="I1527" t="str">
            <v>Solution Accessory - Copper/Fibre</v>
          </cell>
        </row>
        <row r="1528">
          <cell r="A1528">
            <v>999902109</v>
          </cell>
          <cell r="B1528" t="str">
            <v>SYSTIMAX CABINET</v>
          </cell>
          <cell r="C1528" t="str">
            <v>42U 800 X 1000 V2</v>
          </cell>
          <cell r="D1528">
            <v>1</v>
          </cell>
          <cell r="E1528">
            <v>2033</v>
          </cell>
          <cell r="F1528">
            <v>1</v>
          </cell>
          <cell r="G1528" t="str">
            <v>Available in Q1</v>
          </cell>
          <cell r="H1528" t="str">
            <v>Cabinets - Cabling/Leadtime Change</v>
          </cell>
          <cell r="I1528" t="str">
            <v>Solution Accessory - Copper/Fibre</v>
          </cell>
        </row>
        <row r="1529">
          <cell r="A1529">
            <v>999902110</v>
          </cell>
          <cell r="B1529" t="str">
            <v>SYSTIMAX CABINET</v>
          </cell>
          <cell r="C1529" t="str">
            <v>42U 600 X 1000 BAYING CABINET V2</v>
          </cell>
          <cell r="D1529">
            <v>1</v>
          </cell>
          <cell r="E1529">
            <v>1515.5</v>
          </cell>
          <cell r="F1529">
            <v>1</v>
          </cell>
          <cell r="G1529" t="str">
            <v>Available in Q1</v>
          </cell>
          <cell r="H1529" t="str">
            <v>Cabinets - Server</v>
          </cell>
          <cell r="I1529" t="str">
            <v>Solution Accessory - Copper/Fibre</v>
          </cell>
        </row>
        <row r="1530">
          <cell r="A1530">
            <v>999902111</v>
          </cell>
          <cell r="B1530" t="str">
            <v>SYSTIMAX CABINET</v>
          </cell>
          <cell r="C1530" t="str">
            <v>42U 800 X 1000 BAYING CABINET V2</v>
          </cell>
          <cell r="D1530">
            <v>1</v>
          </cell>
          <cell r="E1530">
            <v>1713</v>
          </cell>
          <cell r="F1530">
            <v>1</v>
          </cell>
          <cell r="G1530" t="str">
            <v>Available in Q1</v>
          </cell>
          <cell r="H1530" t="str">
            <v>Cabinets - Server</v>
          </cell>
          <cell r="I1530" t="str">
            <v>Solution Accessory - Copper/Fibre</v>
          </cell>
        </row>
        <row r="1531">
          <cell r="A1531">
            <v>999902112</v>
          </cell>
          <cell r="B1531" t="str">
            <v>SYSTIMAX CABINET</v>
          </cell>
          <cell r="C1531" t="str">
            <v>42U 800 X 600 V2</v>
          </cell>
          <cell r="D1531">
            <v>1</v>
          </cell>
          <cell r="E1531">
            <v>1813.33</v>
          </cell>
          <cell r="F1531">
            <v>1</v>
          </cell>
          <cell r="G1531" t="str">
            <v>Available in Q1</v>
          </cell>
          <cell r="H1531" t="str">
            <v>Cabinets - Cabling/Leadtime Change</v>
          </cell>
          <cell r="I1531" t="str">
            <v>Solution Accessory - Copper/Fibre</v>
          </cell>
        </row>
        <row r="1532">
          <cell r="A1532">
            <v>999902204</v>
          </cell>
          <cell r="B1532" t="str">
            <v>CABINETS - ACCESSORIES</v>
          </cell>
          <cell r="C1532" t="str">
            <v>18MM POZZI DRIVE SCREWS 1000</v>
          </cell>
          <cell r="D1532">
            <v>1</v>
          </cell>
          <cell r="E1532">
            <v>250</v>
          </cell>
          <cell r="F1532">
            <v>1</v>
          </cell>
          <cell r="G1532" t="str">
            <v>Available in Q1</v>
          </cell>
          <cell r="H1532" t="str">
            <v>Cabinets - Accessories</v>
          </cell>
          <cell r="I1532" t="str">
            <v>Solution Accessory - Copper/Fibre</v>
          </cell>
        </row>
        <row r="1533">
          <cell r="A1533">
            <v>999902205</v>
          </cell>
          <cell r="B1533" t="str">
            <v>CABINETS - ACCESSORIES</v>
          </cell>
          <cell r="C1533" t="str">
            <v>CABINET CAGED NUTS 1000</v>
          </cell>
          <cell r="D1533">
            <v>1</v>
          </cell>
          <cell r="E1533">
            <v>255</v>
          </cell>
          <cell r="F1533">
            <v>1</v>
          </cell>
          <cell r="G1533" t="str">
            <v>Available in Q1</v>
          </cell>
          <cell r="H1533" t="str">
            <v>Cabinets - Accessories</v>
          </cell>
          <cell r="I1533" t="str">
            <v>Solution Accessory - Copper/Fibre</v>
          </cell>
        </row>
        <row r="1534">
          <cell r="A1534">
            <v>999903000</v>
          </cell>
          <cell r="B1534" t="str">
            <v>CABLE ELECTRONIC</v>
          </cell>
          <cell r="C1534" t="str">
            <v>3010200BSL 200/24 RVAR</v>
          </cell>
          <cell r="D1534">
            <v>500</v>
          </cell>
          <cell r="E1534">
            <v>33.25</v>
          </cell>
          <cell r="F1534">
            <v>1</v>
          </cell>
          <cell r="H1534" t="str">
            <v>Copper Cable</v>
          </cell>
          <cell r="I1534" t="str">
            <v>CAT3</v>
          </cell>
        </row>
        <row r="1535">
          <cell r="A1535">
            <v>999903004</v>
          </cell>
          <cell r="B1535" t="str">
            <v>CAT 3 OSP CABLE</v>
          </cell>
          <cell r="C1535" t="str">
            <v>25 PAIR CABLE</v>
          </cell>
          <cell r="D1535">
            <v>300</v>
          </cell>
          <cell r="E1535">
            <v>4.9000000000000004</v>
          </cell>
          <cell r="F1535">
            <v>1</v>
          </cell>
          <cell r="G1535" t="str">
            <v xml:space="preserve"> </v>
          </cell>
          <cell r="H1535" t="str">
            <v>Copper Cable</v>
          </cell>
          <cell r="I1535" t="str">
            <v>CAT3</v>
          </cell>
        </row>
        <row r="1536">
          <cell r="A1536">
            <v>999903005</v>
          </cell>
          <cell r="B1536" t="str">
            <v>CAT 3 OSP CABLE</v>
          </cell>
          <cell r="C1536" t="str">
            <v>50 PAIR CABLE</v>
          </cell>
          <cell r="D1536">
            <v>300</v>
          </cell>
          <cell r="E1536">
            <v>8.6999999999999993</v>
          </cell>
          <cell r="F1536">
            <v>1</v>
          </cell>
          <cell r="G1536" t="str">
            <v xml:space="preserve"> </v>
          </cell>
          <cell r="H1536" t="str">
            <v>Copper Cable</v>
          </cell>
          <cell r="I1536" t="str">
            <v>CAT3</v>
          </cell>
        </row>
        <row r="1537">
          <cell r="A1537">
            <v>999903006</v>
          </cell>
          <cell r="B1537" t="str">
            <v>CAT 3 OSP CABLE</v>
          </cell>
          <cell r="C1537" t="str">
            <v>100 PAIR CABLE</v>
          </cell>
          <cell r="D1537">
            <v>305</v>
          </cell>
          <cell r="E1537">
            <v>15.8</v>
          </cell>
          <cell r="F1537">
            <v>1</v>
          </cell>
          <cell r="G1537" t="str">
            <v xml:space="preserve"> </v>
          </cell>
          <cell r="H1537" t="str">
            <v>Copper Cable</v>
          </cell>
          <cell r="I1537" t="str">
            <v>CAT3</v>
          </cell>
        </row>
        <row r="1538">
          <cell r="A1538">
            <v>999904050</v>
          </cell>
          <cell r="B1538" t="str">
            <v>STANDARD RACK</v>
          </cell>
          <cell r="C1538" t="str">
            <v>7FT DEMO RACK KIT</v>
          </cell>
          <cell r="D1538">
            <v>1</v>
          </cell>
          <cell r="E1538">
            <v>3326.3</v>
          </cell>
          <cell r="F1538">
            <v>1</v>
          </cell>
          <cell r="G1538" t="str">
            <v>Available in Q1</v>
          </cell>
          <cell r="H1538" t="str">
            <v>Open Racks</v>
          </cell>
          <cell r="I1538" t="str">
            <v>Solution Accessory - Copper/Fibre</v>
          </cell>
        </row>
        <row r="1539">
          <cell r="A1539">
            <v>999904051</v>
          </cell>
          <cell r="B1539" t="str">
            <v>STANDARD RACK</v>
          </cell>
          <cell r="C1539" t="str">
            <v>3FT DEMO RACK KIT</v>
          </cell>
          <cell r="D1539">
            <v>1</v>
          </cell>
          <cell r="E1539">
            <v>3096</v>
          </cell>
          <cell r="F1539">
            <v>1</v>
          </cell>
          <cell r="G1539" t="str">
            <v>Available in Q1</v>
          </cell>
          <cell r="H1539" t="str">
            <v>Open Racks</v>
          </cell>
          <cell r="I1539" t="str">
            <v>Solution Accessory - Copper/Fibre</v>
          </cell>
        </row>
        <row r="1540">
          <cell r="A1540">
            <v>999910013</v>
          </cell>
          <cell r="B1540" t="str">
            <v>FACEPLATE</v>
          </cell>
          <cell r="C1540" t="str">
            <v>LF81 ANGLED BLACK</v>
          </cell>
          <cell r="D1540">
            <v>1</v>
          </cell>
          <cell r="E1540">
            <v>3.36</v>
          </cell>
          <cell r="F1540">
            <v>1</v>
          </cell>
          <cell r="G1540" t="str">
            <v xml:space="preserve">Phase in </v>
          </cell>
          <cell r="H1540" t="str">
            <v>Copper Misc</v>
          </cell>
          <cell r="I1540" t="str">
            <v>Solution Accessory - Copper/Fibre</v>
          </cell>
        </row>
        <row r="1541">
          <cell r="A1541">
            <v>999910014</v>
          </cell>
          <cell r="B1541" t="str">
            <v>FACEPLATE</v>
          </cell>
          <cell r="C1541" t="str">
            <v>4 GANG EURO STYLE FACEPLATE</v>
          </cell>
          <cell r="D1541">
            <v>1</v>
          </cell>
          <cell r="E1541">
            <v>2.93</v>
          </cell>
          <cell r="F1541">
            <v>1</v>
          </cell>
          <cell r="G1541" t="str">
            <v xml:space="preserve">Phase in </v>
          </cell>
          <cell r="H1541" t="str">
            <v>Copper Misc</v>
          </cell>
          <cell r="I1541" t="str">
            <v>Solution Accessory - Copper/Fibre</v>
          </cell>
        </row>
        <row r="1542">
          <cell r="A1542" t="str">
            <v>700008444-AHOR</v>
          </cell>
          <cell r="B1542" t="str">
            <v>FIBER BLG CABLE INT ARM</v>
          </cell>
          <cell r="C1542" t="str">
            <v>5202-012A-MHOR-AHOR</v>
          </cell>
          <cell r="D1542">
            <v>1640</v>
          </cell>
          <cell r="E1542">
            <v>4.95</v>
          </cell>
          <cell r="F1542">
            <v>1</v>
          </cell>
          <cell r="H1542" t="str">
            <v>Fiber Cable</v>
          </cell>
          <cell r="I1542" t="str">
            <v>Interlocking Armour</v>
          </cell>
        </row>
        <row r="1543">
          <cell r="A1543" t="str">
            <v>700008444-SHOR</v>
          </cell>
          <cell r="B1543" t="str">
            <v>FIBER BLG CABLE INT ARM</v>
          </cell>
          <cell r="C1543" t="str">
            <v>5202-012A-MHOR-SHOR</v>
          </cell>
          <cell r="D1543">
            <v>1640</v>
          </cell>
          <cell r="E1543">
            <v>4.95</v>
          </cell>
          <cell r="F1543">
            <v>1</v>
          </cell>
          <cell r="G1543" t="str">
            <v>Discontinued - no replacement</v>
          </cell>
          <cell r="H1543" t="str">
            <v>Fiber Cable</v>
          </cell>
          <cell r="I1543" t="str">
            <v>Interlocking Armour</v>
          </cell>
        </row>
        <row r="1544">
          <cell r="A1544" t="str">
            <v>700008469-AHOR</v>
          </cell>
          <cell r="B1544" t="str">
            <v>FIBER BLG CABLE INT ARM</v>
          </cell>
          <cell r="C1544" t="str">
            <v>5202-006A-MHOR-AHOR</v>
          </cell>
          <cell r="D1544">
            <v>1640</v>
          </cell>
          <cell r="E1544">
            <v>3.1</v>
          </cell>
          <cell r="F1544">
            <v>1</v>
          </cell>
          <cell r="H1544" t="str">
            <v>Fiber Cable</v>
          </cell>
          <cell r="I1544" t="str">
            <v>Interlocking Armour</v>
          </cell>
        </row>
        <row r="1545">
          <cell r="A1545" t="str">
            <v>700008469-SHOR</v>
          </cell>
          <cell r="B1545" t="str">
            <v>FIBER BLG CABLE INT ARM</v>
          </cell>
          <cell r="C1545" t="str">
            <v>5202-006A-MHOR-SHOR</v>
          </cell>
          <cell r="D1545">
            <v>1640</v>
          </cell>
          <cell r="E1545">
            <v>3.1</v>
          </cell>
          <cell r="F1545">
            <v>1</v>
          </cell>
          <cell r="G1545" t="str">
            <v>Discontinued - no replacement</v>
          </cell>
          <cell r="H1545" t="str">
            <v>Fiber Cable</v>
          </cell>
          <cell r="I1545" t="str">
            <v>Interlocking Armour</v>
          </cell>
        </row>
        <row r="1546">
          <cell r="A1546" t="str">
            <v>700009293-AHOR</v>
          </cell>
          <cell r="B1546" t="str">
            <v>FIBER BLG CABLE INT ARM</v>
          </cell>
          <cell r="C1546" t="str">
            <v>5302-024A-MHOR-AHOR</v>
          </cell>
          <cell r="D1546">
            <v>1640</v>
          </cell>
          <cell r="E1546">
            <v>8.6</v>
          </cell>
          <cell r="F1546">
            <v>1</v>
          </cell>
          <cell r="H1546" t="str">
            <v>Fiber Cable</v>
          </cell>
          <cell r="I1546" t="str">
            <v>Interlocking Armour</v>
          </cell>
        </row>
        <row r="1547">
          <cell r="A1547" t="str">
            <v>700009293-SHOR</v>
          </cell>
          <cell r="B1547" t="str">
            <v>FIBER BLG CABLE INT ARM</v>
          </cell>
          <cell r="C1547" t="str">
            <v>5302-024A-MHOR-SHOR</v>
          </cell>
          <cell r="D1547">
            <v>1640</v>
          </cell>
          <cell r="E1547">
            <v>8.6</v>
          </cell>
          <cell r="F1547">
            <v>1</v>
          </cell>
          <cell r="G1547" t="str">
            <v>Discontinued - no replacement</v>
          </cell>
          <cell r="H1547" t="str">
            <v>Fiber Cable</v>
          </cell>
          <cell r="I1547" t="str">
            <v>Interlocking Armour</v>
          </cell>
        </row>
        <row r="1548">
          <cell r="A1548" t="str">
            <v>700009707-AHAQ</v>
          </cell>
          <cell r="B1548" t="str">
            <v>Fibre Cable LS INT ARM</v>
          </cell>
          <cell r="C1548" t="str">
            <v>5302-024A-ZHAQ-AHAQ</v>
          </cell>
          <cell r="D1548">
            <v>1640</v>
          </cell>
          <cell r="E1548">
            <v>10.95</v>
          </cell>
          <cell r="F1548">
            <v>1</v>
          </cell>
          <cell r="H1548" t="str">
            <v>Fiber Cable</v>
          </cell>
          <cell r="I1548" t="str">
            <v>Interlocking Armour</v>
          </cell>
        </row>
        <row r="1549">
          <cell r="A1549" t="str">
            <v>700009707-SHAQ</v>
          </cell>
          <cell r="B1549" t="str">
            <v>Fibre Cable LS INT ARM</v>
          </cell>
          <cell r="C1549" t="str">
            <v>5302-024A-ZHAQ-SHAQ</v>
          </cell>
          <cell r="D1549">
            <v>1640</v>
          </cell>
          <cell r="E1549">
            <v>10.95</v>
          </cell>
          <cell r="F1549">
            <v>1</v>
          </cell>
          <cell r="G1549" t="str">
            <v>Discontinued - no replacement</v>
          </cell>
          <cell r="H1549" t="str">
            <v>Fiber Cable</v>
          </cell>
          <cell r="I1549" t="str">
            <v>Interlocking Armour</v>
          </cell>
        </row>
        <row r="1550">
          <cell r="A1550" t="str">
            <v>700009723-AHAQ</v>
          </cell>
          <cell r="B1550" t="str">
            <v>Fibre Cable LS INT ARM</v>
          </cell>
          <cell r="C1550" t="str">
            <v>5302-024A-HHAQ-AHAQ</v>
          </cell>
          <cell r="D1550">
            <v>1640</v>
          </cell>
          <cell r="E1550">
            <v>6.95</v>
          </cell>
          <cell r="F1550">
            <v>1</v>
          </cell>
          <cell r="H1550" t="str">
            <v>Fiber Cable</v>
          </cell>
          <cell r="I1550" t="str">
            <v>Interlocking Armour</v>
          </cell>
        </row>
        <row r="1551">
          <cell r="A1551" t="str">
            <v>700009723-SHAQ</v>
          </cell>
          <cell r="B1551" t="str">
            <v>Fibre Cable LS INT ARM</v>
          </cell>
          <cell r="C1551" t="str">
            <v>5302-024A-HHAQ-SHAQ</v>
          </cell>
          <cell r="D1551">
            <v>1640</v>
          </cell>
          <cell r="E1551">
            <v>6.95</v>
          </cell>
          <cell r="F1551">
            <v>1</v>
          </cell>
          <cell r="G1551" t="str">
            <v>Discontinued - no replacement</v>
          </cell>
          <cell r="H1551" t="str">
            <v>Fiber Cable</v>
          </cell>
          <cell r="I1551" t="str">
            <v>Interlocking Armour</v>
          </cell>
        </row>
        <row r="1552">
          <cell r="A1552" t="str">
            <v>700009749-AHAQ</v>
          </cell>
          <cell r="B1552" t="str">
            <v>Fibre Cable LS INT ARM</v>
          </cell>
          <cell r="C1552" t="str">
            <v>5202-012A-ZHAQ-AHAQ</v>
          </cell>
          <cell r="D1552">
            <v>1640</v>
          </cell>
          <cell r="E1552">
            <v>6.4</v>
          </cell>
          <cell r="F1552">
            <v>1</v>
          </cell>
          <cell r="H1552" t="str">
            <v>Fiber Cable</v>
          </cell>
          <cell r="I1552" t="str">
            <v>Interlocking Armour</v>
          </cell>
        </row>
        <row r="1553">
          <cell r="A1553" t="str">
            <v>700009749-SHAQ</v>
          </cell>
          <cell r="B1553" t="str">
            <v>Fibre Cable LS INT ARM</v>
          </cell>
          <cell r="C1553" t="str">
            <v>5202-012A-ZHAQ-SHAQ</v>
          </cell>
          <cell r="D1553">
            <v>1640</v>
          </cell>
          <cell r="E1553">
            <v>6.4</v>
          </cell>
          <cell r="F1553">
            <v>1</v>
          </cell>
          <cell r="G1553" t="str">
            <v>Discontinued - no replacement</v>
          </cell>
          <cell r="H1553" t="str">
            <v>Fiber Cable</v>
          </cell>
          <cell r="I1553" t="str">
            <v>Interlocking Armour</v>
          </cell>
        </row>
        <row r="1554">
          <cell r="A1554" t="str">
            <v>700009764-AHAQ</v>
          </cell>
          <cell r="B1554" t="str">
            <v>Fibre Cable LS INT ARM</v>
          </cell>
          <cell r="C1554" t="str">
            <v>5202-012A-HHAQ-AHAQ</v>
          </cell>
          <cell r="D1554">
            <v>1640</v>
          </cell>
          <cell r="E1554">
            <v>4.1500000000000004</v>
          </cell>
          <cell r="F1554">
            <v>1</v>
          </cell>
          <cell r="H1554" t="str">
            <v>Fiber Cable</v>
          </cell>
          <cell r="I1554" t="str">
            <v>Interlocking Armour</v>
          </cell>
        </row>
        <row r="1555">
          <cell r="A1555" t="str">
            <v>700009764-SHAQ</v>
          </cell>
          <cell r="B1555" t="str">
            <v>Fibre Cable LS INT ARM</v>
          </cell>
          <cell r="C1555" t="str">
            <v>5202-012A-HHAQ-SHAQ</v>
          </cell>
          <cell r="D1555">
            <v>1640</v>
          </cell>
          <cell r="E1555">
            <v>4.1500000000000004</v>
          </cell>
          <cell r="F1555">
            <v>1</v>
          </cell>
          <cell r="G1555" t="str">
            <v>Discontinued - no replacement</v>
          </cell>
          <cell r="H1555" t="str">
            <v>Fiber Cable</v>
          </cell>
          <cell r="I1555" t="str">
            <v>Interlocking Armour</v>
          </cell>
        </row>
        <row r="1556">
          <cell r="A1556" t="str">
            <v>700009780-AHAQ</v>
          </cell>
          <cell r="B1556" t="str">
            <v>Fibre Cable LS INT ARM</v>
          </cell>
          <cell r="C1556" t="str">
            <v>5202-006A-ZHAQ-AHAQ</v>
          </cell>
          <cell r="D1556">
            <v>1640</v>
          </cell>
          <cell r="E1556">
            <v>4.5999999999999996</v>
          </cell>
          <cell r="F1556">
            <v>1</v>
          </cell>
          <cell r="H1556" t="str">
            <v>Fiber Cable</v>
          </cell>
          <cell r="I1556" t="str">
            <v>Interlocking Armour</v>
          </cell>
        </row>
        <row r="1557">
          <cell r="A1557" t="str">
            <v>700009780-SHAQ</v>
          </cell>
          <cell r="B1557" t="str">
            <v>Fibre Cable LS INT ARM</v>
          </cell>
          <cell r="C1557" t="str">
            <v>5202-006A-ZHAQ-SHAQ</v>
          </cell>
          <cell r="D1557">
            <v>1640</v>
          </cell>
          <cell r="E1557">
            <v>4.5999999999999996</v>
          </cell>
          <cell r="F1557">
            <v>1</v>
          </cell>
          <cell r="G1557" t="str">
            <v>Discontinued - no replacement</v>
          </cell>
          <cell r="H1557" t="str">
            <v>Fiber Cable</v>
          </cell>
          <cell r="I1557" t="str">
            <v>Interlocking Armour</v>
          </cell>
        </row>
        <row r="1558">
          <cell r="A1558" t="str">
            <v>700009806-AHAQ</v>
          </cell>
          <cell r="B1558" t="str">
            <v>Fibre Cable LS INT ARM</v>
          </cell>
          <cell r="C1558" t="str">
            <v>5202-006A-HHAQ-AHAQ</v>
          </cell>
          <cell r="D1558">
            <v>1640</v>
          </cell>
          <cell r="E1558">
            <v>3.2</v>
          </cell>
          <cell r="F1558">
            <v>1</v>
          </cell>
          <cell r="H1558" t="str">
            <v>Fiber Cable</v>
          </cell>
          <cell r="I1558" t="str">
            <v>Interlocking Armour</v>
          </cell>
        </row>
        <row r="1559">
          <cell r="A1559" t="str">
            <v>700009806-SHAQ</v>
          </cell>
          <cell r="B1559" t="str">
            <v>Fibre Cable LS INT ARM</v>
          </cell>
          <cell r="C1559" t="str">
            <v>5202-006A-HHAQ-SHAQ</v>
          </cell>
          <cell r="D1559">
            <v>1640</v>
          </cell>
          <cell r="E1559">
            <v>3.2</v>
          </cell>
          <cell r="F1559">
            <v>1</v>
          </cell>
          <cell r="G1559" t="str">
            <v>Discontinued - no replacement</v>
          </cell>
          <cell r="H1559" t="str">
            <v>Fiber Cable</v>
          </cell>
          <cell r="I1559" t="str">
            <v>Interlocking Armour</v>
          </cell>
        </row>
        <row r="1560">
          <cell r="A1560" t="str">
            <v>760004242-AHYL</v>
          </cell>
          <cell r="B1560" t="str">
            <v>FIBER BLG CABLE TS INT ARM</v>
          </cell>
          <cell r="C1560" t="str">
            <v>5202-006A-WHYL-AHYL</v>
          </cell>
          <cell r="D1560">
            <v>1640</v>
          </cell>
          <cell r="E1560">
            <v>2.8</v>
          </cell>
          <cell r="F1560">
            <v>1</v>
          </cell>
          <cell r="H1560" t="str">
            <v>Fiber Cable</v>
          </cell>
          <cell r="I1560" t="str">
            <v>Interlocking Armour</v>
          </cell>
        </row>
        <row r="1561">
          <cell r="A1561" t="str">
            <v>760004242-SHYL</v>
          </cell>
          <cell r="B1561" t="str">
            <v>FIBER BLG CABLE TS INT ARM</v>
          </cell>
          <cell r="C1561" t="str">
            <v>5202-006A-WHYL-SHYL</v>
          </cell>
          <cell r="D1561">
            <v>1640</v>
          </cell>
          <cell r="E1561">
            <v>2.8</v>
          </cell>
          <cell r="F1561">
            <v>1</v>
          </cell>
          <cell r="G1561" t="str">
            <v>Discontinued - no replacement</v>
          </cell>
          <cell r="H1561" t="str">
            <v>Fiber Cable</v>
          </cell>
          <cell r="I1561" t="str">
            <v>Interlocking Armour</v>
          </cell>
        </row>
        <row r="1562">
          <cell r="A1562" t="str">
            <v>760004267-AHYL</v>
          </cell>
          <cell r="B1562" t="str">
            <v>FIBER BLG CABLE TS INT ARM</v>
          </cell>
          <cell r="C1562" t="str">
            <v>5202-012A-WHYL-AHYL</v>
          </cell>
          <cell r="D1562">
            <v>1640</v>
          </cell>
          <cell r="E1562">
            <v>3.3</v>
          </cell>
          <cell r="F1562">
            <v>1</v>
          </cell>
          <cell r="H1562" t="str">
            <v>Fiber Cable</v>
          </cell>
          <cell r="I1562" t="str">
            <v>Interlocking Armour</v>
          </cell>
        </row>
        <row r="1563">
          <cell r="A1563" t="str">
            <v>760004267-SHYL</v>
          </cell>
          <cell r="B1563" t="str">
            <v>FIBER BLG CABLE TS INT ARM</v>
          </cell>
          <cell r="C1563" t="str">
            <v>5202-012A-WHYL-SHYL</v>
          </cell>
          <cell r="D1563">
            <v>1640</v>
          </cell>
          <cell r="E1563">
            <v>3.3</v>
          </cell>
          <cell r="F1563">
            <v>1</v>
          </cell>
          <cell r="G1563" t="str">
            <v>Discontinued - no replacement</v>
          </cell>
          <cell r="H1563" t="str">
            <v>Fiber Cable</v>
          </cell>
          <cell r="I1563" t="str">
            <v>Interlocking Armour</v>
          </cell>
        </row>
        <row r="1564">
          <cell r="A1564" t="str">
            <v>760004275-AHYL</v>
          </cell>
          <cell r="B1564" t="str">
            <v>FIBER BLG CABLE TS INT ARM</v>
          </cell>
          <cell r="C1564" t="str">
            <v>5302-024A-WHYL-AHYL</v>
          </cell>
          <cell r="D1564">
            <v>1640</v>
          </cell>
          <cell r="E1564">
            <v>5.5</v>
          </cell>
          <cell r="F1564">
            <v>1</v>
          </cell>
          <cell r="H1564" t="str">
            <v>Fiber Cable</v>
          </cell>
          <cell r="I1564" t="str">
            <v>Interlocking Armour</v>
          </cell>
        </row>
        <row r="1565">
          <cell r="A1565" t="str">
            <v>760004275-SHYL</v>
          </cell>
          <cell r="B1565" t="str">
            <v>FIBER BLG CABLE TS INT ARM</v>
          </cell>
          <cell r="C1565" t="str">
            <v>5302-024A-WHYL-SHYL</v>
          </cell>
          <cell r="D1565">
            <v>1640</v>
          </cell>
          <cell r="E1565">
            <v>5.5</v>
          </cell>
          <cell r="F1565">
            <v>1</v>
          </cell>
          <cell r="G1565" t="str">
            <v>Discontinued - no replacement</v>
          </cell>
          <cell r="H1565" t="str">
            <v>Fiber Cable</v>
          </cell>
          <cell r="I1565" t="str">
            <v>Interlocking Armour</v>
          </cell>
        </row>
        <row r="1566">
          <cell r="A1566" t="str">
            <v>760012153-AHAQ</v>
          </cell>
          <cell r="B1566" t="str">
            <v>Fibre Cable LS INT ARM</v>
          </cell>
          <cell r="C1566" t="str">
            <v>5202-006A-XHAQ-AHAQ</v>
          </cell>
          <cell r="D1566">
            <v>1640</v>
          </cell>
          <cell r="E1566">
            <v>5.35</v>
          </cell>
          <cell r="F1566">
            <v>1</v>
          </cell>
          <cell r="H1566" t="str">
            <v>Fiber Cable</v>
          </cell>
          <cell r="I1566" t="str">
            <v>Interlocking Armour</v>
          </cell>
        </row>
        <row r="1567">
          <cell r="A1567" t="str">
            <v>760012153-SHAQ</v>
          </cell>
          <cell r="B1567" t="str">
            <v>Fibre Cable LS INT ARM</v>
          </cell>
          <cell r="C1567" t="str">
            <v>5202-006A-XHAQ-SHAQ</v>
          </cell>
          <cell r="D1567">
            <v>1640</v>
          </cell>
          <cell r="E1567">
            <v>5.35</v>
          </cell>
          <cell r="F1567">
            <v>1</v>
          </cell>
          <cell r="G1567" t="str">
            <v>Discontinued - no replacement</v>
          </cell>
          <cell r="H1567" t="str">
            <v>Fiber Cable</v>
          </cell>
          <cell r="I1567" t="str">
            <v>Interlocking Armour</v>
          </cell>
        </row>
        <row r="1568">
          <cell r="A1568" t="str">
            <v>760012161-AHAQ</v>
          </cell>
          <cell r="B1568" t="str">
            <v>Fibre Cable LS INT ARM</v>
          </cell>
          <cell r="C1568" t="str">
            <v>5202-012A-XHAQ-AHAQ</v>
          </cell>
          <cell r="D1568">
            <v>1640</v>
          </cell>
          <cell r="E1568">
            <v>7.85</v>
          </cell>
          <cell r="F1568">
            <v>1</v>
          </cell>
          <cell r="H1568" t="str">
            <v>Fiber Cable</v>
          </cell>
          <cell r="I1568" t="str">
            <v>Interlocking Armour</v>
          </cell>
        </row>
        <row r="1569">
          <cell r="A1569" t="str">
            <v>760012161-SHAQ</v>
          </cell>
          <cell r="B1569" t="str">
            <v>Fibre Cable LS INT ARM</v>
          </cell>
          <cell r="C1569" t="str">
            <v>5202-012A-XHAQ-SHAQ</v>
          </cell>
          <cell r="D1569">
            <v>1640</v>
          </cell>
          <cell r="E1569">
            <v>7.85</v>
          </cell>
          <cell r="F1569">
            <v>1</v>
          </cell>
          <cell r="G1569" t="str">
            <v>Discontinued - no replacement</v>
          </cell>
          <cell r="H1569" t="str">
            <v>Fiber Cable</v>
          </cell>
          <cell r="I1569" t="str">
            <v>Interlocking Armour</v>
          </cell>
        </row>
        <row r="1570">
          <cell r="A1570" t="str">
            <v>760012179-AHAQ</v>
          </cell>
          <cell r="B1570" t="str">
            <v>Fibre Cable LS INT ARM</v>
          </cell>
          <cell r="C1570" t="str">
            <v>5302-024A-XHAQ-AHAQ</v>
          </cell>
          <cell r="D1570">
            <v>1640</v>
          </cell>
          <cell r="E1570">
            <v>13.8</v>
          </cell>
          <cell r="F1570">
            <v>1</v>
          </cell>
          <cell r="H1570" t="str">
            <v>Fiber Cable</v>
          </cell>
          <cell r="I1570" t="str">
            <v>Interlocking Armour</v>
          </cell>
        </row>
        <row r="1571">
          <cell r="A1571" t="str">
            <v>760012179-SHAQ</v>
          </cell>
          <cell r="B1571" t="str">
            <v>Fibre Cable LS INT ARM</v>
          </cell>
          <cell r="C1571" t="str">
            <v>5302-024A-XHAQ-SHAQ</v>
          </cell>
          <cell r="D1571">
            <v>1640</v>
          </cell>
          <cell r="E1571">
            <v>13.8</v>
          </cell>
          <cell r="F1571">
            <v>1</v>
          </cell>
          <cell r="G1571" t="str">
            <v>Discontinued - no replacement</v>
          </cell>
          <cell r="H1571" t="str">
            <v>Fiber Cable</v>
          </cell>
          <cell r="I1571" t="str">
            <v>Interlocking Armour</v>
          </cell>
        </row>
        <row r="1572">
          <cell r="A1572" t="str">
            <v>CPC11I2-18F050</v>
          </cell>
          <cell r="B1572" t="str">
            <v xml:space="preserve">LSZH PRE-TERM </v>
          </cell>
          <cell r="C1572" t="str">
            <v>MGS500-MGS500-BK 50FT</v>
          </cell>
          <cell r="D1572">
            <v>1</v>
          </cell>
          <cell r="E1572">
            <v>101.79</v>
          </cell>
          <cell r="F1572">
            <v>1</v>
          </cell>
          <cell r="G1572" t="str">
            <v>Price Increase</v>
          </cell>
          <cell r="H1572" t="str">
            <v>Copper Cords GS X10D</v>
          </cell>
          <cell r="I1572" t="str">
            <v>GigaSPEED X10D</v>
          </cell>
        </row>
        <row r="1573">
          <cell r="A1573" t="str">
            <v>CPC11I2-18F075</v>
          </cell>
          <cell r="B1573" t="str">
            <v>LSZH PRE-TERM</v>
          </cell>
          <cell r="C1573" t="str">
            <v>MGS500-MGS500-BK 75FT</v>
          </cell>
          <cell r="D1573">
            <v>1</v>
          </cell>
          <cell r="E1573">
            <v>130.26</v>
          </cell>
          <cell r="F1573">
            <v>1</v>
          </cell>
          <cell r="G1573" t="str">
            <v>Price Increase</v>
          </cell>
          <cell r="H1573" t="str">
            <v>Copper Cords GS X10D</v>
          </cell>
          <cell r="I1573" t="str">
            <v>GigaSPEED X10D</v>
          </cell>
        </row>
        <row r="1574">
          <cell r="A1574" t="str">
            <v>CPC11I2-18F100</v>
          </cell>
          <cell r="B1574" t="str">
            <v>LSZH PRE-TERM</v>
          </cell>
          <cell r="C1574" t="str">
            <v>MGS500-MGS500-BK 100FT</v>
          </cell>
          <cell r="D1574">
            <v>1</v>
          </cell>
          <cell r="E1574">
            <v>159</v>
          </cell>
          <cell r="F1574">
            <v>1</v>
          </cell>
          <cell r="G1574" t="str">
            <v>Price Increase</v>
          </cell>
          <cell r="H1574" t="str">
            <v>Copper Cords GS X10D</v>
          </cell>
          <cell r="I1574" t="str">
            <v>GigaSPEED X10D</v>
          </cell>
        </row>
        <row r="1575">
          <cell r="A1575" t="str">
            <v>CPC11I2-18F125</v>
          </cell>
          <cell r="B1575" t="str">
            <v>LSZH PRE-TERM</v>
          </cell>
          <cell r="C1575" t="str">
            <v>MGS500-MGS500-BK 125FT</v>
          </cell>
          <cell r="D1575">
            <v>1</v>
          </cell>
          <cell r="E1575">
            <v>187.74</v>
          </cell>
          <cell r="F1575">
            <v>1</v>
          </cell>
          <cell r="G1575" t="str">
            <v>Price Increase</v>
          </cell>
          <cell r="H1575" t="str">
            <v>Copper Cords GS X10D</v>
          </cell>
          <cell r="I1575" t="str">
            <v>GigaSPEED X10D</v>
          </cell>
        </row>
        <row r="1576">
          <cell r="A1576" t="str">
            <v>CPC11I2-18F150</v>
          </cell>
          <cell r="B1576" t="str">
            <v>LSZH PRE-TERM</v>
          </cell>
          <cell r="C1576" t="str">
            <v>MGS500-MGS500-BK 150FT</v>
          </cell>
          <cell r="D1576">
            <v>1</v>
          </cell>
          <cell r="E1576">
            <v>216.47</v>
          </cell>
          <cell r="F1576">
            <v>1</v>
          </cell>
          <cell r="G1576" t="str">
            <v>Price Increase</v>
          </cell>
          <cell r="H1576" t="str">
            <v>Copper Cords GS X10D</v>
          </cell>
          <cell r="I1576" t="str">
            <v>GigaSPEED X10D</v>
          </cell>
        </row>
        <row r="1577">
          <cell r="A1577" t="str">
            <v>CPC11I2-58F050</v>
          </cell>
          <cell r="B1577" t="str">
            <v>LSZH PRE-TERM</v>
          </cell>
          <cell r="C1577" t="str">
            <v>MGS500-MGS500-IV 50FT</v>
          </cell>
          <cell r="D1577">
            <v>1</v>
          </cell>
          <cell r="E1577">
            <v>101.79</v>
          </cell>
          <cell r="F1577">
            <v>1</v>
          </cell>
          <cell r="G1577" t="str">
            <v>Price Increase</v>
          </cell>
          <cell r="H1577" t="str">
            <v>Copper Cords GS X10D</v>
          </cell>
          <cell r="I1577" t="str">
            <v>GigaSPEED X10D</v>
          </cell>
        </row>
        <row r="1578">
          <cell r="A1578" t="str">
            <v>CPC11I2-58F075</v>
          </cell>
          <cell r="B1578" t="str">
            <v>LSZH PRE-TERM</v>
          </cell>
          <cell r="C1578" t="str">
            <v>MGS500-MGS500-IV 75FT</v>
          </cell>
          <cell r="D1578">
            <v>1</v>
          </cell>
          <cell r="E1578">
            <v>130.26</v>
          </cell>
          <cell r="F1578">
            <v>1</v>
          </cell>
          <cell r="G1578" t="str">
            <v>Price Increase</v>
          </cell>
          <cell r="H1578" t="str">
            <v>Copper Cords GS X10D</v>
          </cell>
          <cell r="I1578" t="str">
            <v>GigaSPEED X10D</v>
          </cell>
        </row>
        <row r="1579">
          <cell r="A1579" t="str">
            <v>CPC11I2-58F100</v>
          </cell>
          <cell r="B1579" t="str">
            <v>LSZH PRE-TERM</v>
          </cell>
          <cell r="C1579" t="str">
            <v>MGS500-MGS500-IV 100FT</v>
          </cell>
          <cell r="D1579">
            <v>1</v>
          </cell>
          <cell r="E1579">
            <v>159</v>
          </cell>
          <cell r="F1579">
            <v>1</v>
          </cell>
          <cell r="G1579" t="str">
            <v>Price Increase</v>
          </cell>
          <cell r="H1579" t="str">
            <v>Copper Cords GS X10D</v>
          </cell>
          <cell r="I1579" t="str">
            <v>GigaSPEED X10D</v>
          </cell>
        </row>
        <row r="1580">
          <cell r="A1580" t="str">
            <v>CPC11I2-58F125</v>
          </cell>
          <cell r="B1580" t="str">
            <v>LSZH PRE-TERM</v>
          </cell>
          <cell r="C1580" t="str">
            <v>MGS500-MGS500-IV 125FT</v>
          </cell>
          <cell r="D1580">
            <v>1</v>
          </cell>
          <cell r="E1580">
            <v>187.74</v>
          </cell>
          <cell r="F1580">
            <v>1</v>
          </cell>
          <cell r="G1580" t="str">
            <v>Price Increase</v>
          </cell>
          <cell r="H1580" t="str">
            <v>Copper Cords GS X10D</v>
          </cell>
          <cell r="I1580" t="str">
            <v>GigaSPEED X10D</v>
          </cell>
        </row>
        <row r="1581">
          <cell r="A1581" t="str">
            <v>CPC11I2-58F150</v>
          </cell>
          <cell r="B1581" t="str">
            <v>LSZH PRE-TERM</v>
          </cell>
          <cell r="C1581" t="str">
            <v>MGS500-MGS500-IV 150FT</v>
          </cell>
          <cell r="D1581">
            <v>1</v>
          </cell>
          <cell r="E1581">
            <v>216.47</v>
          </cell>
          <cell r="F1581">
            <v>1</v>
          </cell>
          <cell r="G1581" t="str">
            <v>Price Increase</v>
          </cell>
          <cell r="H1581" t="str">
            <v>Copper Cords GS X10D</v>
          </cell>
          <cell r="I1581" t="str">
            <v>GigaSPEED X10D</v>
          </cell>
        </row>
        <row r="1582">
          <cell r="A1582" t="str">
            <v>CPC11I2-88F050</v>
          </cell>
          <cell r="B1582" t="str">
            <v>LSZH PRE-TERM</v>
          </cell>
          <cell r="C1582" t="str">
            <v>MGS500-MGS500-WH 50FT</v>
          </cell>
          <cell r="D1582">
            <v>1</v>
          </cell>
          <cell r="E1582">
            <v>101.79</v>
          </cell>
          <cell r="F1582">
            <v>1</v>
          </cell>
          <cell r="G1582" t="str">
            <v>Price Increase</v>
          </cell>
          <cell r="H1582" t="str">
            <v>Copper Cords GS X10D</v>
          </cell>
          <cell r="I1582" t="str">
            <v>GigaSPEED X10D</v>
          </cell>
        </row>
        <row r="1583">
          <cell r="A1583" t="str">
            <v>CPC11I2-88F075</v>
          </cell>
          <cell r="B1583" t="str">
            <v>LSZH PRE-TERM</v>
          </cell>
          <cell r="C1583" t="str">
            <v>MGS500-MGS500-WH 75FT</v>
          </cell>
          <cell r="D1583">
            <v>1</v>
          </cell>
          <cell r="E1583">
            <v>130.26</v>
          </cell>
          <cell r="F1583">
            <v>1</v>
          </cell>
          <cell r="G1583" t="str">
            <v>Price Increase</v>
          </cell>
          <cell r="H1583" t="str">
            <v>Copper Cords GS X10D</v>
          </cell>
          <cell r="I1583" t="str">
            <v>GigaSPEED X10D</v>
          </cell>
        </row>
        <row r="1584">
          <cell r="A1584" t="str">
            <v>CPC11I2-88F100</v>
          </cell>
          <cell r="B1584" t="str">
            <v>LSZH PRE-TERM</v>
          </cell>
          <cell r="C1584" t="str">
            <v>MGS500-MGS500-WH 100FT</v>
          </cell>
          <cell r="D1584">
            <v>1</v>
          </cell>
          <cell r="E1584">
            <v>159</v>
          </cell>
          <cell r="F1584">
            <v>1</v>
          </cell>
          <cell r="G1584" t="str">
            <v>Price Increase</v>
          </cell>
          <cell r="H1584" t="str">
            <v>Copper Cords GS X10D</v>
          </cell>
          <cell r="I1584" t="str">
            <v>GigaSPEED X10D</v>
          </cell>
        </row>
        <row r="1585">
          <cell r="A1585" t="str">
            <v>CPC11I2-88F125</v>
          </cell>
          <cell r="B1585" t="str">
            <v>LSZH PRE-TERM</v>
          </cell>
          <cell r="C1585" t="str">
            <v>MGS500-MGS500-WH 125FT</v>
          </cell>
          <cell r="D1585">
            <v>1</v>
          </cell>
          <cell r="E1585">
            <v>187.74</v>
          </cell>
          <cell r="F1585">
            <v>1</v>
          </cell>
          <cell r="G1585" t="str">
            <v>Price Increase</v>
          </cell>
          <cell r="H1585" t="str">
            <v>Copper Cords GS X10D</v>
          </cell>
          <cell r="I1585" t="str">
            <v>GigaSPEED X10D</v>
          </cell>
        </row>
        <row r="1586">
          <cell r="A1586" t="str">
            <v>CPC11I2-88F150</v>
          </cell>
          <cell r="B1586" t="str">
            <v>LSZH PRE-TERM</v>
          </cell>
          <cell r="C1586" t="str">
            <v>MGS500-MGS500-WH 150FT</v>
          </cell>
          <cell r="D1586">
            <v>1</v>
          </cell>
          <cell r="E1586">
            <v>216.47</v>
          </cell>
          <cell r="F1586">
            <v>1</v>
          </cell>
          <cell r="G1586" t="str">
            <v>Price Increase</v>
          </cell>
          <cell r="H1586" t="str">
            <v>Copper Cords GS X10D</v>
          </cell>
          <cell r="I1586" t="str">
            <v>GigaSPEED X10D</v>
          </cell>
        </row>
        <row r="1587">
          <cell r="A1587" t="str">
            <v>CPC1442-03M030</v>
          </cell>
          <cell r="B1587" t="str">
            <v>CORD</v>
          </cell>
          <cell r="C1587" t="str">
            <v>117CM 30M</v>
          </cell>
          <cell r="D1587">
            <v>1</v>
          </cell>
          <cell r="E1587">
            <v>48.27</v>
          </cell>
          <cell r="F1587">
            <v>1</v>
          </cell>
          <cell r="G1587" t="str">
            <v>Price Increase</v>
          </cell>
          <cell r="H1587" t="str">
            <v>Copper Cords 117CM</v>
          </cell>
          <cell r="I1587" t="str">
            <v>PowerSUM</v>
          </cell>
        </row>
        <row r="1588">
          <cell r="A1588" t="str">
            <v>CPC1442-03M036</v>
          </cell>
          <cell r="B1588" t="str">
            <v>CORD</v>
          </cell>
          <cell r="C1588" t="str">
            <v>117CM 36M</v>
          </cell>
          <cell r="D1588">
            <v>1</v>
          </cell>
          <cell r="E1588">
            <v>57.47</v>
          </cell>
          <cell r="F1588">
            <v>1</v>
          </cell>
          <cell r="G1588" t="str">
            <v>Price Increase</v>
          </cell>
          <cell r="H1588" t="str">
            <v>Copper Cords 117CM</v>
          </cell>
          <cell r="I1588" t="str">
            <v>PowerSUM</v>
          </cell>
        </row>
        <row r="1589">
          <cell r="A1589" t="str">
            <v>CPC1442-03M040</v>
          </cell>
          <cell r="B1589" t="str">
            <v>CORD</v>
          </cell>
          <cell r="C1589" t="str">
            <v>117CM 40M</v>
          </cell>
          <cell r="D1589">
            <v>1</v>
          </cell>
          <cell r="E1589">
            <v>68.97</v>
          </cell>
          <cell r="F1589">
            <v>1</v>
          </cell>
          <cell r="G1589" t="str">
            <v>Price Increase</v>
          </cell>
          <cell r="H1589" t="str">
            <v>Copper Cords 117CM</v>
          </cell>
          <cell r="I1589" t="str">
            <v>PowerSUM</v>
          </cell>
        </row>
        <row r="1590">
          <cell r="A1590" t="str">
            <v>CPC2222-18F050</v>
          </cell>
          <cell r="B1590" t="str">
            <v>LSZH PRE-TERM</v>
          </cell>
          <cell r="C1590" t="str">
            <v>MGS400-MGS400-BK 50FT</v>
          </cell>
          <cell r="D1590">
            <v>1</v>
          </cell>
          <cell r="E1590">
            <v>72.680000000000007</v>
          </cell>
          <cell r="F1590">
            <v>1</v>
          </cell>
          <cell r="G1590" t="str">
            <v>Price Increase</v>
          </cell>
          <cell r="H1590" t="str">
            <v>Copper Cords XL</v>
          </cell>
          <cell r="I1590" t="str">
            <v>GigaSPEED XL</v>
          </cell>
        </row>
        <row r="1591">
          <cell r="A1591" t="str">
            <v>CPC2222-18F075</v>
          </cell>
          <cell r="B1591" t="str">
            <v>LSZH PRE-TERM</v>
          </cell>
          <cell r="C1591" t="str">
            <v>MGS400-MGS400 BK 75ft</v>
          </cell>
          <cell r="D1591">
            <v>1</v>
          </cell>
          <cell r="E1591">
            <v>95.68</v>
          </cell>
          <cell r="F1591">
            <v>1</v>
          </cell>
          <cell r="G1591" t="str">
            <v>Price Increase</v>
          </cell>
          <cell r="H1591" t="str">
            <v>Copper Cords XL</v>
          </cell>
          <cell r="I1591" t="str">
            <v>GigaSPEED XL</v>
          </cell>
        </row>
        <row r="1592">
          <cell r="A1592" t="str">
            <v>CPC2222-18F100</v>
          </cell>
          <cell r="B1592" t="str">
            <v>LSZH PRE-TERM</v>
          </cell>
          <cell r="C1592" t="str">
            <v>MGS400-MGS400 BK 100ft</v>
          </cell>
          <cell r="D1592">
            <v>1</v>
          </cell>
          <cell r="E1592">
            <v>118.63</v>
          </cell>
          <cell r="F1592">
            <v>1</v>
          </cell>
          <cell r="G1592" t="str">
            <v>Price Increase</v>
          </cell>
          <cell r="H1592" t="str">
            <v>Copper Cords XL</v>
          </cell>
          <cell r="I1592" t="str">
            <v>GigaSPEED XL</v>
          </cell>
        </row>
        <row r="1593">
          <cell r="A1593" t="str">
            <v>CPC2222-58F050</v>
          </cell>
          <cell r="B1593" t="str">
            <v>LSZH PRE-TERM</v>
          </cell>
          <cell r="C1593" t="str">
            <v>MGS400-MGS400-IV 50ft</v>
          </cell>
          <cell r="D1593">
            <v>1</v>
          </cell>
          <cell r="E1593">
            <v>72.680000000000007</v>
          </cell>
          <cell r="F1593">
            <v>1</v>
          </cell>
          <cell r="G1593" t="str">
            <v>Price Increase</v>
          </cell>
          <cell r="H1593" t="str">
            <v>Copper Cords XL</v>
          </cell>
          <cell r="I1593" t="str">
            <v>GigaSPEED XL</v>
          </cell>
        </row>
        <row r="1594">
          <cell r="A1594" t="str">
            <v>CPC2222-58F075</v>
          </cell>
          <cell r="B1594" t="str">
            <v>LSZH PRE-TERM</v>
          </cell>
          <cell r="C1594" t="str">
            <v>MGS400-MGS400-IV 75ft</v>
          </cell>
          <cell r="D1594">
            <v>1</v>
          </cell>
          <cell r="E1594">
            <v>95.68</v>
          </cell>
          <cell r="F1594">
            <v>1</v>
          </cell>
          <cell r="G1594" t="str">
            <v>Price Increase</v>
          </cell>
          <cell r="H1594" t="str">
            <v>Copper Cords XL</v>
          </cell>
          <cell r="I1594" t="str">
            <v>GigaSPEED XL</v>
          </cell>
        </row>
        <row r="1595">
          <cell r="A1595" t="str">
            <v>CPC2222-58F100</v>
          </cell>
          <cell r="B1595" t="str">
            <v>LSZH PRE-TERM</v>
          </cell>
          <cell r="C1595" t="str">
            <v>MGS400-MGS400-IV 100ft</v>
          </cell>
          <cell r="D1595">
            <v>1</v>
          </cell>
          <cell r="E1595">
            <v>118.63</v>
          </cell>
          <cell r="F1595">
            <v>1</v>
          </cell>
          <cell r="G1595" t="str">
            <v>Price Increase</v>
          </cell>
          <cell r="H1595" t="str">
            <v>Copper Cords XL</v>
          </cell>
          <cell r="I1595" t="str">
            <v>GigaSPEED XL</v>
          </cell>
        </row>
        <row r="1596">
          <cell r="A1596" t="str">
            <v>CPC2222-88F050</v>
          </cell>
          <cell r="B1596" t="str">
            <v>LSZH PRE-TERM</v>
          </cell>
          <cell r="C1596" t="str">
            <v>MGS400-MGS400-WH 50ft</v>
          </cell>
          <cell r="D1596">
            <v>1</v>
          </cell>
          <cell r="E1596">
            <v>72.680000000000007</v>
          </cell>
          <cell r="F1596">
            <v>1</v>
          </cell>
          <cell r="G1596" t="str">
            <v>Price Increase</v>
          </cell>
          <cell r="H1596" t="str">
            <v>Copper Cords XL</v>
          </cell>
          <cell r="I1596" t="str">
            <v>GigaSPEED XL</v>
          </cell>
        </row>
        <row r="1597">
          <cell r="A1597" t="str">
            <v>CPC2222-88F075</v>
          </cell>
          <cell r="B1597" t="str">
            <v>LSZH PRE-TERM</v>
          </cell>
          <cell r="C1597" t="str">
            <v>MGS400-MGS400-WH 75ft</v>
          </cell>
          <cell r="D1597">
            <v>1</v>
          </cell>
          <cell r="E1597">
            <v>95.68</v>
          </cell>
          <cell r="F1597">
            <v>1</v>
          </cell>
          <cell r="G1597" t="str">
            <v>Price Increase</v>
          </cell>
          <cell r="H1597" t="str">
            <v>Copper Cords XL</v>
          </cell>
          <cell r="I1597" t="str">
            <v>GigaSPEED XL</v>
          </cell>
        </row>
        <row r="1598">
          <cell r="A1598" t="str">
            <v>CPC2222-88F100</v>
          </cell>
          <cell r="B1598" t="str">
            <v>LSZH PRE-TERM</v>
          </cell>
          <cell r="C1598" t="str">
            <v>MGS400-MGS400-WH 100ft</v>
          </cell>
          <cell r="D1598">
            <v>1</v>
          </cell>
          <cell r="E1598">
            <v>118.63</v>
          </cell>
          <cell r="F1598">
            <v>1</v>
          </cell>
          <cell r="G1598" t="str">
            <v>Price Increase</v>
          </cell>
          <cell r="H1598" t="str">
            <v>Copper Cords XL</v>
          </cell>
          <cell r="I1598" t="str">
            <v>GigaSPEED XL</v>
          </cell>
        </row>
        <row r="1599">
          <cell r="A1599" t="str">
            <v>CPC3222-18F003</v>
          </cell>
          <cell r="B1599" t="str">
            <v>LS GS8E CORD-MGS</v>
          </cell>
          <cell r="C1599" t="str">
            <v>LS GSEMGS-BK-03</v>
          </cell>
          <cell r="D1599">
            <v>1</v>
          </cell>
          <cell r="E1599">
            <v>17.71</v>
          </cell>
          <cell r="F1599">
            <v>1</v>
          </cell>
          <cell r="G1599" t="str">
            <v>Price Increase</v>
          </cell>
          <cell r="H1599" t="str">
            <v>Copper Cords MGS XL</v>
          </cell>
          <cell r="I1599" t="str">
            <v>GigaSPEED XL</v>
          </cell>
        </row>
        <row r="1600">
          <cell r="A1600" t="str">
            <v>CPC3222-18F005</v>
          </cell>
          <cell r="B1600" t="str">
            <v>LS GS8E CORD-MGS</v>
          </cell>
          <cell r="C1600" t="str">
            <v>LS GSEMGS-BK-05</v>
          </cell>
          <cell r="D1600">
            <v>1</v>
          </cell>
          <cell r="E1600">
            <v>17.95</v>
          </cell>
          <cell r="F1600">
            <v>1</v>
          </cell>
          <cell r="G1600" t="str">
            <v>Price Increase</v>
          </cell>
          <cell r="H1600" t="str">
            <v>Copper Cords MGS XL</v>
          </cell>
          <cell r="I1600" t="str">
            <v>GigaSPEED XL</v>
          </cell>
        </row>
        <row r="1601">
          <cell r="A1601" t="str">
            <v>CPC3222-18F010</v>
          </cell>
          <cell r="B1601" t="str">
            <v>LS GS8E CORD-MGS</v>
          </cell>
          <cell r="C1601" t="str">
            <v>LS GSEMGS-BK-10</v>
          </cell>
          <cell r="D1601">
            <v>1</v>
          </cell>
          <cell r="E1601">
            <v>19.88</v>
          </cell>
          <cell r="F1601">
            <v>1</v>
          </cell>
          <cell r="G1601" t="str">
            <v>Price Increase</v>
          </cell>
          <cell r="H1601" t="str">
            <v>Copper Cords MGS XL</v>
          </cell>
          <cell r="I1601" t="str">
            <v>GigaSPEED XL</v>
          </cell>
        </row>
        <row r="1602">
          <cell r="A1602" t="str">
            <v>CPC3222-18F015</v>
          </cell>
          <cell r="B1602" t="str">
            <v>LS GS8E CORD-MGS</v>
          </cell>
          <cell r="C1602" t="str">
            <v>LS GSEMGS-BK-15</v>
          </cell>
          <cell r="D1602">
            <v>1</v>
          </cell>
          <cell r="E1602">
            <v>21.79</v>
          </cell>
          <cell r="F1602">
            <v>1</v>
          </cell>
          <cell r="G1602" t="str">
            <v>Price Increase</v>
          </cell>
          <cell r="H1602" t="str">
            <v>Copper Cords MGS XL</v>
          </cell>
          <cell r="I1602" t="str">
            <v>GigaSPEED XL</v>
          </cell>
        </row>
        <row r="1603">
          <cell r="A1603" t="str">
            <v>CPC3222-18F020</v>
          </cell>
          <cell r="B1603" t="str">
            <v>LS GS8E CORD-MGS</v>
          </cell>
          <cell r="C1603" t="str">
            <v>LS GSEMGS-BK-20</v>
          </cell>
          <cell r="D1603">
            <v>1</v>
          </cell>
          <cell r="E1603">
            <v>23.73</v>
          </cell>
          <cell r="F1603">
            <v>1</v>
          </cell>
          <cell r="G1603" t="str">
            <v>Price Increase</v>
          </cell>
          <cell r="H1603" t="str">
            <v>Copper Cords MGS XL</v>
          </cell>
          <cell r="I1603" t="str">
            <v>GigaSPEED XL</v>
          </cell>
        </row>
        <row r="1604">
          <cell r="A1604" t="str">
            <v>CPC3222-18F025</v>
          </cell>
          <cell r="B1604" t="str">
            <v>LS GS8E CORD-MGS</v>
          </cell>
          <cell r="C1604" t="str">
            <v>LS GSEMGS-BK-25</v>
          </cell>
          <cell r="D1604">
            <v>1</v>
          </cell>
          <cell r="E1604">
            <v>25.63</v>
          </cell>
          <cell r="F1604">
            <v>1</v>
          </cell>
          <cell r="G1604" t="str">
            <v>Price Increase</v>
          </cell>
          <cell r="H1604" t="str">
            <v>Copper Cords MGS XL</v>
          </cell>
          <cell r="I1604" t="str">
            <v>GigaSPEED XL</v>
          </cell>
        </row>
        <row r="1605">
          <cell r="A1605" t="str">
            <v>CPC3222-18F033</v>
          </cell>
          <cell r="B1605" t="str">
            <v>LS GS8E CORD-MGS</v>
          </cell>
          <cell r="C1605" t="str">
            <v>LS GSEMGS-BK-33</v>
          </cell>
          <cell r="D1605">
            <v>1</v>
          </cell>
          <cell r="E1605">
            <v>28.74</v>
          </cell>
          <cell r="F1605">
            <v>1</v>
          </cell>
          <cell r="G1605" t="str">
            <v>Price Increase</v>
          </cell>
          <cell r="H1605" t="str">
            <v>Copper Cords MGS XL</v>
          </cell>
          <cell r="I1605" t="str">
            <v>GigaSPEED XL</v>
          </cell>
        </row>
        <row r="1606">
          <cell r="A1606" t="str">
            <v>CPC3222-58F003</v>
          </cell>
          <cell r="B1606" t="str">
            <v>LS GS8E CORD-MGS</v>
          </cell>
          <cell r="C1606" t="str">
            <v>LS GSEMGS-IV-03</v>
          </cell>
          <cell r="D1606">
            <v>1</v>
          </cell>
          <cell r="E1606">
            <v>17.71</v>
          </cell>
          <cell r="F1606">
            <v>1</v>
          </cell>
          <cell r="G1606" t="str">
            <v>Price Increase</v>
          </cell>
          <cell r="H1606" t="str">
            <v>Copper Cords MGS XL</v>
          </cell>
          <cell r="I1606" t="str">
            <v>GigaSPEED XL</v>
          </cell>
        </row>
        <row r="1607">
          <cell r="A1607" t="str">
            <v>CPC3222-58F005</v>
          </cell>
          <cell r="B1607" t="str">
            <v>LS GS8E CORD-MGS</v>
          </cell>
          <cell r="C1607" t="str">
            <v>LS GSEMGS-IV-05</v>
          </cell>
          <cell r="D1607">
            <v>1</v>
          </cell>
          <cell r="E1607">
            <v>17.95</v>
          </cell>
          <cell r="F1607">
            <v>1</v>
          </cell>
          <cell r="G1607" t="str">
            <v>Price Increase</v>
          </cell>
          <cell r="H1607" t="str">
            <v>Copper Cords MGS XL</v>
          </cell>
          <cell r="I1607" t="str">
            <v>GigaSPEED XL</v>
          </cell>
        </row>
        <row r="1608">
          <cell r="A1608" t="str">
            <v>CPC3222-58F009</v>
          </cell>
          <cell r="B1608" t="str">
            <v>LS GS8E CORD-MGS</v>
          </cell>
          <cell r="C1608" t="str">
            <v>LS GSEMGS-IV-09</v>
          </cell>
          <cell r="D1608">
            <v>1</v>
          </cell>
          <cell r="E1608">
            <v>19.66</v>
          </cell>
          <cell r="F1608">
            <v>1</v>
          </cell>
          <cell r="G1608" t="str">
            <v>Price Increase</v>
          </cell>
          <cell r="H1608" t="str">
            <v>Copper Cords MGS XL</v>
          </cell>
          <cell r="I1608" t="str">
            <v>GigaSPEED XL</v>
          </cell>
        </row>
        <row r="1609">
          <cell r="A1609" t="str">
            <v>CPC3222-58F010</v>
          </cell>
          <cell r="B1609" t="str">
            <v>LS GS8E CORD-MGS</v>
          </cell>
          <cell r="C1609" t="str">
            <v>LS GSEMGS-IV-10</v>
          </cell>
          <cell r="D1609">
            <v>1</v>
          </cell>
          <cell r="E1609">
            <v>19.88</v>
          </cell>
          <cell r="F1609">
            <v>1</v>
          </cell>
          <cell r="G1609" t="str">
            <v>Price Increase</v>
          </cell>
          <cell r="H1609" t="str">
            <v>Copper Cords MGS XL</v>
          </cell>
          <cell r="I1609" t="str">
            <v>GigaSPEED XL</v>
          </cell>
        </row>
        <row r="1610">
          <cell r="A1610" t="str">
            <v>CPC3222-58F013</v>
          </cell>
          <cell r="B1610" t="str">
            <v>LS GS8E CORD-MGS</v>
          </cell>
          <cell r="C1610" t="str">
            <v>LS GSEMGS-IV-13</v>
          </cell>
          <cell r="D1610">
            <v>1</v>
          </cell>
          <cell r="E1610">
            <v>21.12</v>
          </cell>
          <cell r="F1610">
            <v>1</v>
          </cell>
          <cell r="G1610" t="str">
            <v>Price Increase</v>
          </cell>
          <cell r="H1610" t="str">
            <v>Copper Cords MGS XL</v>
          </cell>
          <cell r="I1610" t="str">
            <v>GigaSPEED XL</v>
          </cell>
        </row>
        <row r="1611">
          <cell r="A1611" t="str">
            <v>CPC3222-58F015</v>
          </cell>
          <cell r="B1611" t="str">
            <v>LS GS8E CORD-MGS</v>
          </cell>
          <cell r="C1611" t="str">
            <v>LS GSEMGS-IV-15</v>
          </cell>
          <cell r="D1611">
            <v>1</v>
          </cell>
          <cell r="E1611">
            <v>21.79</v>
          </cell>
          <cell r="F1611">
            <v>1</v>
          </cell>
          <cell r="G1611" t="str">
            <v>Price Increase</v>
          </cell>
          <cell r="H1611" t="str">
            <v>Copper Cords MGS XL</v>
          </cell>
          <cell r="I1611" t="str">
            <v>GigaSPEED XL</v>
          </cell>
        </row>
        <row r="1612">
          <cell r="A1612" t="str">
            <v>CPC3222-58F020</v>
          </cell>
          <cell r="B1612" t="str">
            <v>LS GS8E CORD-MGS</v>
          </cell>
          <cell r="C1612" t="str">
            <v>LS GSEMGS-IV-20</v>
          </cell>
          <cell r="D1612">
            <v>1</v>
          </cell>
          <cell r="E1612">
            <v>23.73</v>
          </cell>
          <cell r="F1612">
            <v>1</v>
          </cell>
          <cell r="G1612" t="str">
            <v>Price Increase</v>
          </cell>
          <cell r="H1612" t="str">
            <v>Copper Cords MGS XL</v>
          </cell>
          <cell r="I1612" t="str">
            <v>GigaSPEED XL</v>
          </cell>
        </row>
        <row r="1613">
          <cell r="A1613" t="str">
            <v>CPC3222-58F025</v>
          </cell>
          <cell r="B1613" t="str">
            <v>LS GS8E CORD-MGS</v>
          </cell>
          <cell r="C1613" t="str">
            <v>LS GSEMGS-IV-25</v>
          </cell>
          <cell r="D1613">
            <v>1</v>
          </cell>
          <cell r="E1613">
            <v>25.63</v>
          </cell>
          <cell r="F1613">
            <v>1</v>
          </cell>
          <cell r="G1613" t="str">
            <v>Price Increase</v>
          </cell>
          <cell r="H1613" t="str">
            <v>Copper Cords MGS XL</v>
          </cell>
          <cell r="I1613" t="str">
            <v>GigaSPEED XL</v>
          </cell>
        </row>
        <row r="1614">
          <cell r="A1614" t="str">
            <v>CPC3222-58F033</v>
          </cell>
          <cell r="B1614" t="str">
            <v>LS GS8E CORD-MGS</v>
          </cell>
          <cell r="C1614" t="str">
            <v>LS GSEMGS-IV-33</v>
          </cell>
          <cell r="D1614">
            <v>1</v>
          </cell>
          <cell r="E1614">
            <v>28.74</v>
          </cell>
          <cell r="F1614">
            <v>1</v>
          </cell>
          <cell r="G1614" t="str">
            <v>Price Increase</v>
          </cell>
          <cell r="H1614" t="str">
            <v>Copper Cords MGS XL</v>
          </cell>
          <cell r="I1614" t="str">
            <v>GigaSPEED XL</v>
          </cell>
        </row>
        <row r="1615">
          <cell r="A1615" t="str">
            <v>CPC3222-88F003</v>
          </cell>
          <cell r="B1615" t="str">
            <v>LS GS8E CORD-MGS</v>
          </cell>
          <cell r="C1615" t="str">
            <v>LS GSEMGS-WH-03</v>
          </cell>
          <cell r="D1615">
            <v>1</v>
          </cell>
          <cell r="E1615">
            <v>17.71</v>
          </cell>
          <cell r="F1615">
            <v>1</v>
          </cell>
          <cell r="G1615" t="str">
            <v>Price Increase</v>
          </cell>
          <cell r="H1615" t="str">
            <v>Copper Cords MGS XL</v>
          </cell>
          <cell r="I1615" t="str">
            <v>GigaSPEED XL</v>
          </cell>
        </row>
        <row r="1616">
          <cell r="A1616" t="str">
            <v>CPC3222-88F005</v>
          </cell>
          <cell r="B1616" t="str">
            <v>LS GS8E CORD-MGS</v>
          </cell>
          <cell r="C1616" t="str">
            <v>LS GSEMGS-WH-05</v>
          </cell>
          <cell r="D1616">
            <v>1</v>
          </cell>
          <cell r="E1616">
            <v>17.95</v>
          </cell>
          <cell r="F1616">
            <v>1</v>
          </cell>
          <cell r="G1616" t="str">
            <v>Price Increase</v>
          </cell>
          <cell r="H1616" t="str">
            <v>Copper Cords MGS XL</v>
          </cell>
          <cell r="I1616" t="str">
            <v>GigaSPEED XL</v>
          </cell>
        </row>
        <row r="1617">
          <cell r="A1617" t="str">
            <v>CPC3222-88F010</v>
          </cell>
          <cell r="B1617" t="str">
            <v>LS GS8E CORD-MGS</v>
          </cell>
          <cell r="C1617" t="str">
            <v>LS GSEMGS-WH-10</v>
          </cell>
          <cell r="D1617">
            <v>1</v>
          </cell>
          <cell r="E1617">
            <v>19.88</v>
          </cell>
          <cell r="F1617">
            <v>1</v>
          </cell>
          <cell r="G1617" t="str">
            <v>Price Increase</v>
          </cell>
          <cell r="H1617" t="str">
            <v>Copper Cords MGS XL</v>
          </cell>
          <cell r="I1617" t="str">
            <v>GigaSPEED XL</v>
          </cell>
        </row>
        <row r="1618">
          <cell r="A1618" t="str">
            <v>CPC3222-88F015</v>
          </cell>
          <cell r="B1618" t="str">
            <v>LS GS8E CORD-MGS</v>
          </cell>
          <cell r="C1618" t="str">
            <v>LS GSEMGS-WH-15</v>
          </cell>
          <cell r="D1618">
            <v>1</v>
          </cell>
          <cell r="E1618">
            <v>21.79</v>
          </cell>
          <cell r="F1618">
            <v>1</v>
          </cell>
          <cell r="G1618" t="str">
            <v>Price Increase</v>
          </cell>
          <cell r="H1618" t="str">
            <v>Copper Cords MGS XL</v>
          </cell>
          <cell r="I1618" t="str">
            <v>GigaSPEED XL</v>
          </cell>
        </row>
        <row r="1619">
          <cell r="A1619" t="str">
            <v>CPC3222-88F020</v>
          </cell>
          <cell r="B1619" t="str">
            <v>LS GS8E CORD-MGS</v>
          </cell>
          <cell r="C1619" t="str">
            <v>LS GSEMGS-WH-20</v>
          </cell>
          <cell r="D1619">
            <v>1</v>
          </cell>
          <cell r="E1619">
            <v>23.73</v>
          </cell>
          <cell r="F1619">
            <v>1</v>
          </cell>
          <cell r="G1619" t="str">
            <v>Price Increase</v>
          </cell>
          <cell r="H1619" t="str">
            <v>Copper Cords MGS XL</v>
          </cell>
          <cell r="I1619" t="str">
            <v>GigaSPEED XL</v>
          </cell>
        </row>
        <row r="1620">
          <cell r="A1620" t="str">
            <v>CPC3222-88F025</v>
          </cell>
          <cell r="B1620" t="str">
            <v>LS GS8E CORD-MGS</v>
          </cell>
          <cell r="C1620" t="str">
            <v>LS GSEMGS-WH-25</v>
          </cell>
          <cell r="D1620">
            <v>1</v>
          </cell>
          <cell r="E1620">
            <v>25.63</v>
          </cell>
          <cell r="F1620">
            <v>1</v>
          </cell>
          <cell r="G1620" t="str">
            <v>Price Increase</v>
          </cell>
          <cell r="H1620" t="str">
            <v>Copper Cords MGS XL</v>
          </cell>
          <cell r="I1620" t="str">
            <v>GigaSPEED XL</v>
          </cell>
        </row>
        <row r="1621">
          <cell r="A1621" t="str">
            <v>CPC3222-88F033</v>
          </cell>
          <cell r="B1621" t="str">
            <v>LS GS8E CORD-MGS</v>
          </cell>
          <cell r="C1621" t="str">
            <v>LS GSEMGS-WH-33</v>
          </cell>
          <cell r="D1621">
            <v>1</v>
          </cell>
          <cell r="E1621">
            <v>28.74</v>
          </cell>
          <cell r="F1621">
            <v>1</v>
          </cell>
          <cell r="G1621" t="str">
            <v>Price Increase</v>
          </cell>
          <cell r="H1621" t="str">
            <v>Copper Cords MGS XL</v>
          </cell>
          <cell r="I1621" t="str">
            <v>GigaSPEED XL</v>
          </cell>
        </row>
        <row r="1622">
          <cell r="A1622" t="str">
            <v>CPC3272-18F020</v>
          </cell>
          <cell r="B1622" t="str">
            <v>GS8E CORD-MGS</v>
          </cell>
          <cell r="C1622" t="str">
            <v>GS8EMGS-SP-BK-20</v>
          </cell>
          <cell r="D1622">
            <v>1</v>
          </cell>
          <cell r="E1622">
            <v>34.99</v>
          </cell>
          <cell r="F1622">
            <v>1</v>
          </cell>
          <cell r="G1622" t="str">
            <v>Price Increase</v>
          </cell>
          <cell r="H1622" t="str">
            <v>Copper Cords MGS XL</v>
          </cell>
          <cell r="I1622" t="str">
            <v>GigaSPEED XL</v>
          </cell>
        </row>
        <row r="1623">
          <cell r="A1623" t="str">
            <v>CPC3272-18F025</v>
          </cell>
          <cell r="B1623" t="str">
            <v>GS8E CORD-MGS</v>
          </cell>
          <cell r="C1623" t="str">
            <v>GS8EMGS-SP-BK-25</v>
          </cell>
          <cell r="D1623">
            <v>1</v>
          </cell>
          <cell r="E1623">
            <v>40.090000000000003</v>
          </cell>
          <cell r="F1623">
            <v>1</v>
          </cell>
          <cell r="G1623" t="str">
            <v>Price Increase</v>
          </cell>
          <cell r="H1623" t="str">
            <v>Copper Cords MGS XL</v>
          </cell>
          <cell r="I1623" t="str">
            <v>GigaSPEED XL</v>
          </cell>
        </row>
        <row r="1624">
          <cell r="A1624" t="str">
            <v>CPC3272-18F033</v>
          </cell>
          <cell r="B1624" t="str">
            <v>GS8E CORD-MGS</v>
          </cell>
          <cell r="C1624" t="str">
            <v>GS8EMGS-SP-BK-33</v>
          </cell>
          <cell r="D1624">
            <v>1</v>
          </cell>
          <cell r="E1624">
            <v>48.27</v>
          </cell>
          <cell r="F1624">
            <v>1</v>
          </cell>
          <cell r="G1624" t="str">
            <v>Price Increase</v>
          </cell>
          <cell r="H1624" t="str">
            <v>Copper Cords MGS XL</v>
          </cell>
          <cell r="I1624" t="str">
            <v>GigaSPEED XL</v>
          </cell>
        </row>
        <row r="1625">
          <cell r="A1625" t="str">
            <v>CPC3272-18F040</v>
          </cell>
          <cell r="B1625" t="str">
            <v>GS8E CORD-MGS</v>
          </cell>
          <cell r="C1625" t="str">
            <v>GS8EMGS-SP-BK-40</v>
          </cell>
          <cell r="D1625">
            <v>1</v>
          </cell>
          <cell r="E1625">
            <v>55.41</v>
          </cell>
          <cell r="F1625">
            <v>1</v>
          </cell>
          <cell r="G1625" t="str">
            <v>Price Increase</v>
          </cell>
          <cell r="H1625" t="str">
            <v>Copper Cords MGS XL</v>
          </cell>
          <cell r="I1625" t="str">
            <v>GigaSPEED XL</v>
          </cell>
        </row>
        <row r="1626">
          <cell r="A1626" t="str">
            <v>CPC3272-18F050</v>
          </cell>
          <cell r="B1626" t="str">
            <v>GS8E CORD-MGS</v>
          </cell>
          <cell r="C1626" t="str">
            <v>GS8EMGS-SP-BK-50</v>
          </cell>
          <cell r="D1626">
            <v>1</v>
          </cell>
          <cell r="E1626">
            <v>65.52</v>
          </cell>
          <cell r="F1626">
            <v>1</v>
          </cell>
          <cell r="G1626" t="str">
            <v>Price Increase</v>
          </cell>
          <cell r="H1626" t="str">
            <v>Copper Cords MGS XL</v>
          </cell>
          <cell r="I1626" t="str">
            <v>GigaSPEED XL</v>
          </cell>
        </row>
        <row r="1627">
          <cell r="A1627" t="str">
            <v>CPC3272-58F020</v>
          </cell>
          <cell r="B1627" t="str">
            <v>GS8E CORD-MGS</v>
          </cell>
          <cell r="C1627" t="str">
            <v>GS8EMGS-SP-IV-20</v>
          </cell>
          <cell r="D1627">
            <v>1</v>
          </cell>
          <cell r="E1627">
            <v>34.99</v>
          </cell>
          <cell r="F1627">
            <v>1</v>
          </cell>
          <cell r="G1627" t="str">
            <v>Price Increase</v>
          </cell>
          <cell r="H1627" t="str">
            <v>Copper Cords MGS XL</v>
          </cell>
          <cell r="I1627" t="str">
            <v>GigaSPEED XL</v>
          </cell>
        </row>
        <row r="1628">
          <cell r="A1628" t="str">
            <v>CPC3272-58F033</v>
          </cell>
          <cell r="B1628" t="str">
            <v>GS8E CORD-MGS</v>
          </cell>
          <cell r="C1628" t="str">
            <v>GS8EMGS-SP-IV-33</v>
          </cell>
          <cell r="D1628">
            <v>1</v>
          </cell>
          <cell r="E1628">
            <v>48.27</v>
          </cell>
          <cell r="F1628">
            <v>1</v>
          </cell>
          <cell r="G1628" t="str">
            <v>Price Increase</v>
          </cell>
          <cell r="H1628" t="str">
            <v>Copper Cords MGS XL</v>
          </cell>
          <cell r="I1628" t="str">
            <v>GigaSPEED XL</v>
          </cell>
        </row>
        <row r="1629">
          <cell r="A1629" t="str">
            <v>CPC3272-58F040</v>
          </cell>
          <cell r="B1629" t="str">
            <v>GS8E CORD-MGS</v>
          </cell>
          <cell r="C1629" t="str">
            <v>GS8EMGS-SP-IV-40</v>
          </cell>
          <cell r="D1629">
            <v>1</v>
          </cell>
          <cell r="E1629">
            <v>55.41</v>
          </cell>
          <cell r="F1629">
            <v>1</v>
          </cell>
          <cell r="G1629" t="str">
            <v>Price Increase</v>
          </cell>
          <cell r="H1629" t="str">
            <v>Copper Cords MGS XL</v>
          </cell>
          <cell r="I1629" t="str">
            <v>GigaSPEED XL</v>
          </cell>
        </row>
        <row r="1630">
          <cell r="A1630" t="str">
            <v>CPC3272-58F050</v>
          </cell>
          <cell r="B1630" t="str">
            <v>GS8E CORD-MGS</v>
          </cell>
          <cell r="C1630" t="str">
            <v>GS8EMGS-SP-IV-50</v>
          </cell>
          <cell r="D1630">
            <v>1</v>
          </cell>
          <cell r="E1630">
            <v>65.52</v>
          </cell>
          <cell r="F1630">
            <v>1</v>
          </cell>
          <cell r="G1630" t="str">
            <v>Price Increase</v>
          </cell>
          <cell r="H1630" t="str">
            <v>Copper Cords MGS XL</v>
          </cell>
          <cell r="I1630" t="str">
            <v>GigaSPEED XL</v>
          </cell>
        </row>
        <row r="1631">
          <cell r="A1631" t="str">
            <v>CPC3272-88F020</v>
          </cell>
          <cell r="B1631" t="str">
            <v>GS8E CORD-MGS</v>
          </cell>
          <cell r="C1631" t="str">
            <v>GS8EMGS-SP-WH-20</v>
          </cell>
          <cell r="D1631">
            <v>1</v>
          </cell>
          <cell r="E1631">
            <v>34.99</v>
          </cell>
          <cell r="F1631">
            <v>1</v>
          </cell>
          <cell r="G1631" t="str">
            <v>Price Increase</v>
          </cell>
          <cell r="H1631" t="str">
            <v>Copper Cords MGS XL</v>
          </cell>
          <cell r="I1631" t="str">
            <v>GigaSPEED XL</v>
          </cell>
        </row>
        <row r="1632">
          <cell r="A1632" t="str">
            <v>CPC3272-88F025</v>
          </cell>
          <cell r="B1632" t="str">
            <v>GS8E CORD-MGS</v>
          </cell>
          <cell r="C1632" t="str">
            <v>GS8EMGS-SP-WH-25</v>
          </cell>
          <cell r="D1632">
            <v>1</v>
          </cell>
          <cell r="E1632">
            <v>40.090000000000003</v>
          </cell>
          <cell r="F1632">
            <v>1</v>
          </cell>
          <cell r="G1632" t="str">
            <v>Price Increase</v>
          </cell>
          <cell r="H1632" t="str">
            <v>Copper Cords MGS XL</v>
          </cell>
          <cell r="I1632" t="str">
            <v>GigaSPEED XL</v>
          </cell>
        </row>
        <row r="1633">
          <cell r="A1633" t="str">
            <v>CPC3272-88F033</v>
          </cell>
          <cell r="B1633" t="str">
            <v>GS8E CORD-MGS</v>
          </cell>
          <cell r="C1633" t="str">
            <v>GS8EMGS-SP-WH-33</v>
          </cell>
          <cell r="D1633">
            <v>1</v>
          </cell>
          <cell r="E1633">
            <v>48.27</v>
          </cell>
          <cell r="F1633">
            <v>1</v>
          </cell>
          <cell r="G1633" t="str">
            <v>Price Increase</v>
          </cell>
          <cell r="H1633" t="str">
            <v>Copper Cords MGS XL</v>
          </cell>
          <cell r="I1633" t="str">
            <v>GigaSPEED XL</v>
          </cell>
        </row>
        <row r="1634">
          <cell r="A1634" t="str">
            <v>CPC3272-88F040</v>
          </cell>
          <cell r="B1634" t="str">
            <v>GS8E CORD-MGS</v>
          </cell>
          <cell r="C1634" t="str">
            <v>GS8EMGS-SP-WH-40</v>
          </cell>
          <cell r="D1634">
            <v>1</v>
          </cell>
          <cell r="E1634">
            <v>55.41</v>
          </cell>
          <cell r="F1634">
            <v>1</v>
          </cell>
          <cell r="G1634" t="str">
            <v>Price Increase</v>
          </cell>
          <cell r="H1634" t="str">
            <v>Copper Cords MGS XL</v>
          </cell>
          <cell r="I1634" t="str">
            <v>GigaSPEED XL</v>
          </cell>
        </row>
        <row r="1635">
          <cell r="A1635" t="str">
            <v>CPC3272-88F050</v>
          </cell>
          <cell r="B1635" t="str">
            <v>GS8E CORD-MGS</v>
          </cell>
          <cell r="C1635" t="str">
            <v>GS8EMGS-SP-WH-50</v>
          </cell>
          <cell r="D1635">
            <v>1</v>
          </cell>
          <cell r="E1635">
            <v>65.52</v>
          </cell>
          <cell r="F1635">
            <v>1</v>
          </cell>
          <cell r="G1635" t="str">
            <v>Price Increase</v>
          </cell>
          <cell r="H1635" t="str">
            <v>Copper Cords MGS XL</v>
          </cell>
          <cell r="I1635" t="str">
            <v>GigaSPEED XL</v>
          </cell>
        </row>
        <row r="1636">
          <cell r="A1636" t="str">
            <v>CPC3282-13F003</v>
          </cell>
          <cell r="B1636" t="str">
            <v>GS8E CORD-MGS</v>
          </cell>
          <cell r="C1636" t="str">
            <v>GS8E MGS-SN-BK-3</v>
          </cell>
          <cell r="D1636">
            <v>1</v>
          </cell>
          <cell r="E1636">
            <v>17.71</v>
          </cell>
          <cell r="F1636">
            <v>1</v>
          </cell>
          <cell r="G1636" t="str">
            <v>Price Increase</v>
          </cell>
          <cell r="H1636" t="str">
            <v>Copper Cords MGS XL</v>
          </cell>
          <cell r="I1636" t="str">
            <v>GigaSPEED XL</v>
          </cell>
        </row>
        <row r="1637">
          <cell r="A1637" t="str">
            <v>CPC3282-13F005</v>
          </cell>
          <cell r="B1637" t="str">
            <v>GS8E CORD-MGS</v>
          </cell>
          <cell r="C1637" t="str">
            <v>GS8EMGS-SN-BK-5</v>
          </cell>
          <cell r="D1637">
            <v>1</v>
          </cell>
          <cell r="E1637">
            <v>17.95</v>
          </cell>
          <cell r="F1637">
            <v>1</v>
          </cell>
          <cell r="G1637" t="str">
            <v>Price Increase</v>
          </cell>
          <cell r="H1637" t="str">
            <v>Copper Cords MGS XL</v>
          </cell>
          <cell r="I1637" t="str">
            <v>GigaSPEED XL</v>
          </cell>
        </row>
        <row r="1638">
          <cell r="A1638" t="str">
            <v>CPC3282-13F010</v>
          </cell>
          <cell r="B1638" t="str">
            <v>GS8E CORD-MGS</v>
          </cell>
          <cell r="C1638" t="str">
            <v>GS8EMGS-SN-BK-10</v>
          </cell>
          <cell r="D1638">
            <v>1</v>
          </cell>
          <cell r="E1638">
            <v>19.88</v>
          </cell>
          <cell r="F1638">
            <v>1</v>
          </cell>
          <cell r="G1638" t="str">
            <v>Price Increase</v>
          </cell>
          <cell r="H1638" t="str">
            <v>Copper Cords MGS XL</v>
          </cell>
          <cell r="I1638" t="str">
            <v>GigaSPEED XL</v>
          </cell>
        </row>
        <row r="1639">
          <cell r="A1639" t="str">
            <v>CPC3282-13F015</v>
          </cell>
          <cell r="B1639" t="str">
            <v>GS8E CORD-MGS</v>
          </cell>
          <cell r="C1639" t="str">
            <v>GS8EMGS-SN-BK-15</v>
          </cell>
          <cell r="D1639">
            <v>1</v>
          </cell>
          <cell r="E1639">
            <v>21.79</v>
          </cell>
          <cell r="F1639">
            <v>1</v>
          </cell>
          <cell r="G1639" t="str">
            <v>Price Increase</v>
          </cell>
          <cell r="H1639" t="str">
            <v>Copper Cords MGS XL</v>
          </cell>
          <cell r="I1639" t="str">
            <v>GigaSPEED XL</v>
          </cell>
        </row>
        <row r="1640">
          <cell r="A1640" t="str">
            <v>CPC3282-13F020</v>
          </cell>
          <cell r="B1640" t="str">
            <v>GS8E CORD-MGS</v>
          </cell>
          <cell r="C1640" t="str">
            <v>GS8EMGS-SN-BK-20</v>
          </cell>
          <cell r="D1640">
            <v>1</v>
          </cell>
          <cell r="E1640">
            <v>23.73</v>
          </cell>
          <cell r="F1640">
            <v>1</v>
          </cell>
          <cell r="G1640" t="str">
            <v>Price Increase</v>
          </cell>
          <cell r="H1640" t="str">
            <v>Copper Cords MGS XL</v>
          </cell>
          <cell r="I1640" t="str">
            <v>GigaSPEED XL</v>
          </cell>
        </row>
        <row r="1641">
          <cell r="A1641" t="str">
            <v>CPC3282-13F025</v>
          </cell>
          <cell r="B1641" t="str">
            <v>GS8E CORD-MGS</v>
          </cell>
          <cell r="C1641" t="str">
            <v>GS8EMGS-SN-BK-25</v>
          </cell>
          <cell r="D1641">
            <v>1</v>
          </cell>
          <cell r="E1641">
            <v>25.63</v>
          </cell>
          <cell r="F1641">
            <v>1</v>
          </cell>
          <cell r="G1641" t="str">
            <v>Price Increase</v>
          </cell>
          <cell r="H1641" t="str">
            <v>Copper Cords MGS XL</v>
          </cell>
          <cell r="I1641" t="str">
            <v>GigaSPEED XL</v>
          </cell>
        </row>
        <row r="1642">
          <cell r="A1642" t="str">
            <v>CPC3282-13F033</v>
          </cell>
          <cell r="B1642" t="str">
            <v>GS8E CORD-MGS</v>
          </cell>
          <cell r="C1642" t="str">
            <v>GS8EMGS-SN-BK-33</v>
          </cell>
          <cell r="D1642">
            <v>1</v>
          </cell>
          <cell r="E1642">
            <v>28.74</v>
          </cell>
          <cell r="F1642">
            <v>1</v>
          </cell>
          <cell r="G1642" t="str">
            <v>Price Increase</v>
          </cell>
          <cell r="H1642" t="str">
            <v>Copper Cords MGS XL</v>
          </cell>
          <cell r="I1642" t="str">
            <v>GigaSPEED XL</v>
          </cell>
        </row>
        <row r="1643">
          <cell r="A1643" t="str">
            <v>CPC3282-13F050</v>
          </cell>
          <cell r="B1643" t="str">
            <v>GS8E CORD-MGS</v>
          </cell>
          <cell r="C1643" t="str">
            <v>GS8E MGS-SN-BK-50</v>
          </cell>
          <cell r="D1643">
            <v>1</v>
          </cell>
          <cell r="E1643">
            <v>36</v>
          </cell>
          <cell r="F1643">
            <v>1</v>
          </cell>
          <cell r="G1643" t="str">
            <v>Price Increase</v>
          </cell>
          <cell r="H1643" t="str">
            <v>Copper Cords MGS XL</v>
          </cell>
          <cell r="I1643" t="str">
            <v>GigaSPEED XL</v>
          </cell>
        </row>
        <row r="1644">
          <cell r="A1644" t="str">
            <v>CPC3282-53F003</v>
          </cell>
          <cell r="B1644" t="str">
            <v>GS8E CORD-MGS</v>
          </cell>
          <cell r="C1644" t="str">
            <v>GS8EMGS-SN-IV-3</v>
          </cell>
          <cell r="D1644">
            <v>1</v>
          </cell>
          <cell r="E1644">
            <v>17.36</v>
          </cell>
          <cell r="F1644">
            <v>1</v>
          </cell>
          <cell r="G1644" t="str">
            <v>Price Increase</v>
          </cell>
          <cell r="H1644" t="str">
            <v>Copper Cords MGS XL</v>
          </cell>
          <cell r="I1644" t="str">
            <v>GigaSPEED XL</v>
          </cell>
        </row>
        <row r="1645">
          <cell r="A1645" t="str">
            <v>CPC3282-53F005</v>
          </cell>
          <cell r="B1645" t="str">
            <v>GS8E CORD-MGS</v>
          </cell>
          <cell r="C1645" t="str">
            <v>GS8EMGS-SN-IV-5</v>
          </cell>
          <cell r="D1645">
            <v>1</v>
          </cell>
          <cell r="E1645">
            <v>17.95</v>
          </cell>
          <cell r="F1645">
            <v>1</v>
          </cell>
          <cell r="G1645" t="str">
            <v>Price Increase</v>
          </cell>
          <cell r="H1645" t="str">
            <v>Copper Cords MGS XL</v>
          </cell>
          <cell r="I1645" t="str">
            <v>GigaSPEED XL</v>
          </cell>
        </row>
        <row r="1646">
          <cell r="A1646" t="str">
            <v>CPC3282-53F010</v>
          </cell>
          <cell r="B1646" t="str">
            <v>GS8E CORD-MGS</v>
          </cell>
          <cell r="C1646" t="str">
            <v>GS8EMGS-SN-IV-10</v>
          </cell>
          <cell r="D1646">
            <v>1</v>
          </cell>
          <cell r="E1646">
            <v>19.88</v>
          </cell>
          <cell r="F1646">
            <v>1</v>
          </cell>
          <cell r="G1646" t="str">
            <v>Price Increase</v>
          </cell>
          <cell r="H1646" t="str">
            <v>Copper Cords MGS XL</v>
          </cell>
          <cell r="I1646" t="str">
            <v>GigaSPEED XL</v>
          </cell>
        </row>
        <row r="1647">
          <cell r="A1647" t="str">
            <v>CPC3282-53F015</v>
          </cell>
          <cell r="B1647" t="str">
            <v>GS8E CORD-MGS</v>
          </cell>
          <cell r="C1647" t="str">
            <v>GS8EMGS-SN-IV-15</v>
          </cell>
          <cell r="D1647">
            <v>1</v>
          </cell>
          <cell r="E1647">
            <v>21.79</v>
          </cell>
          <cell r="F1647">
            <v>1</v>
          </cell>
          <cell r="G1647" t="str">
            <v>Price Increase</v>
          </cell>
          <cell r="H1647" t="str">
            <v>Copper Cords MGS XL</v>
          </cell>
          <cell r="I1647" t="str">
            <v>GigaSPEED XL</v>
          </cell>
        </row>
        <row r="1648">
          <cell r="A1648" t="str">
            <v>CPC3282-53F020</v>
          </cell>
          <cell r="B1648" t="str">
            <v>GS8E CORD-MGS</v>
          </cell>
          <cell r="C1648" t="str">
            <v>GS8EMGS-SN-IV-20</v>
          </cell>
          <cell r="D1648">
            <v>1</v>
          </cell>
          <cell r="E1648">
            <v>23.73</v>
          </cell>
          <cell r="F1648">
            <v>1</v>
          </cell>
          <cell r="G1648" t="str">
            <v>Price Increase</v>
          </cell>
          <cell r="H1648" t="str">
            <v>Copper Cords MGS XL</v>
          </cell>
          <cell r="I1648" t="str">
            <v>GigaSPEED XL</v>
          </cell>
        </row>
        <row r="1649">
          <cell r="A1649" t="str">
            <v>CPC3282-53F025</v>
          </cell>
          <cell r="B1649" t="str">
            <v>GS8E CORD-MGS</v>
          </cell>
          <cell r="C1649" t="str">
            <v>GS8EMGS-SN-IV-25</v>
          </cell>
          <cell r="D1649">
            <v>1</v>
          </cell>
          <cell r="E1649">
            <v>25.63</v>
          </cell>
          <cell r="F1649">
            <v>1</v>
          </cell>
          <cell r="G1649" t="str">
            <v>Price Increase</v>
          </cell>
          <cell r="H1649" t="str">
            <v>Copper Cords MGS XL</v>
          </cell>
          <cell r="I1649" t="str">
            <v>GigaSPEED XL</v>
          </cell>
        </row>
        <row r="1650">
          <cell r="A1650" t="str">
            <v>CPC3282-53F033</v>
          </cell>
          <cell r="B1650" t="str">
            <v>GS8E CORD-MGS</v>
          </cell>
          <cell r="C1650" t="str">
            <v>GS8EMGS-SN-IV-33</v>
          </cell>
          <cell r="D1650">
            <v>1</v>
          </cell>
          <cell r="E1650">
            <v>28.74</v>
          </cell>
          <cell r="F1650">
            <v>1</v>
          </cell>
          <cell r="G1650" t="str">
            <v>Price Increase</v>
          </cell>
          <cell r="H1650" t="str">
            <v>Copper Cords MGS XL</v>
          </cell>
          <cell r="I1650" t="str">
            <v>GigaSPEED XL</v>
          </cell>
        </row>
        <row r="1651">
          <cell r="A1651" t="str">
            <v>CPC3282-53F050</v>
          </cell>
          <cell r="B1651" t="str">
            <v>G8SE CORD-MGS</v>
          </cell>
          <cell r="C1651" t="str">
            <v>GS8EMGS-SN-IV 50FT</v>
          </cell>
          <cell r="D1651">
            <v>1</v>
          </cell>
          <cell r="E1651">
            <v>35.799999999999997</v>
          </cell>
          <cell r="F1651">
            <v>1</v>
          </cell>
          <cell r="G1651" t="str">
            <v>Price Increase</v>
          </cell>
          <cell r="H1651" t="str">
            <v>Copper Cords MGS XL</v>
          </cell>
          <cell r="I1651" t="str">
            <v>GigaSPEED XL</v>
          </cell>
        </row>
        <row r="1652">
          <cell r="A1652" t="str">
            <v>CPC3282-83F005</v>
          </cell>
          <cell r="B1652" t="str">
            <v>GS8E CORD-MGS</v>
          </cell>
          <cell r="C1652" t="str">
            <v>GS8EMGS-SN-WH-5</v>
          </cell>
          <cell r="D1652">
            <v>1</v>
          </cell>
          <cell r="E1652">
            <v>17.95</v>
          </cell>
          <cell r="F1652">
            <v>1</v>
          </cell>
          <cell r="G1652" t="str">
            <v>Price Increase</v>
          </cell>
          <cell r="H1652" t="str">
            <v>Copper Cords MGS XL</v>
          </cell>
          <cell r="I1652" t="str">
            <v>GigaSPEED XL</v>
          </cell>
        </row>
        <row r="1653">
          <cell r="A1653" t="str">
            <v>CPC3282-83F010</v>
          </cell>
          <cell r="B1653" t="str">
            <v>GS8E CORD-MGS</v>
          </cell>
          <cell r="C1653" t="str">
            <v>GS8EMGS-SN-WH-10</v>
          </cell>
          <cell r="D1653">
            <v>1</v>
          </cell>
          <cell r="E1653">
            <v>19.88</v>
          </cell>
          <cell r="F1653">
            <v>1</v>
          </cell>
          <cell r="G1653" t="str">
            <v>Price Increase</v>
          </cell>
          <cell r="H1653" t="str">
            <v>Copper Cords MGS XL</v>
          </cell>
          <cell r="I1653" t="str">
            <v>GigaSPEED XL</v>
          </cell>
        </row>
        <row r="1654">
          <cell r="A1654" t="str">
            <v>CPC3282-83F015</v>
          </cell>
          <cell r="B1654" t="str">
            <v>GS8E CORD-MGS</v>
          </cell>
          <cell r="C1654" t="str">
            <v>GS8EMGS-SN-WH-15</v>
          </cell>
          <cell r="D1654">
            <v>1</v>
          </cell>
          <cell r="E1654">
            <v>21.79</v>
          </cell>
          <cell r="F1654">
            <v>1</v>
          </cell>
          <cell r="G1654" t="str">
            <v>Price Increase</v>
          </cell>
          <cell r="H1654" t="str">
            <v>Copper Cords MGS XL</v>
          </cell>
          <cell r="I1654" t="str">
            <v>GigaSPEED XL</v>
          </cell>
        </row>
        <row r="1655">
          <cell r="A1655" t="str">
            <v>CPC3282-83F020</v>
          </cell>
          <cell r="B1655" t="str">
            <v>GS8E CORD-MGS</v>
          </cell>
          <cell r="C1655" t="str">
            <v>GS8EMGS-SN-WH-20</v>
          </cell>
          <cell r="D1655">
            <v>1</v>
          </cell>
          <cell r="E1655">
            <v>23.73</v>
          </cell>
          <cell r="F1655">
            <v>1</v>
          </cell>
          <cell r="G1655" t="str">
            <v>Price Increase</v>
          </cell>
          <cell r="H1655" t="str">
            <v>Copper Cords MGS XL</v>
          </cell>
          <cell r="I1655" t="str">
            <v>GigaSPEED XL</v>
          </cell>
        </row>
        <row r="1656">
          <cell r="A1656" t="str">
            <v>CPC3282-83F025</v>
          </cell>
          <cell r="B1656" t="str">
            <v>GS8E CORD-MGS</v>
          </cell>
          <cell r="C1656" t="str">
            <v>GS8EMGS-SN-WH-25</v>
          </cell>
          <cell r="D1656">
            <v>1</v>
          </cell>
          <cell r="E1656">
            <v>25.63</v>
          </cell>
          <cell r="F1656">
            <v>1</v>
          </cell>
          <cell r="G1656" t="str">
            <v>Price Increase</v>
          </cell>
          <cell r="H1656" t="str">
            <v>Copper Cords MGS XL</v>
          </cell>
          <cell r="I1656" t="str">
            <v>GigaSPEED XL</v>
          </cell>
        </row>
        <row r="1657">
          <cell r="A1657" t="str">
            <v>CPC3282-83F033</v>
          </cell>
          <cell r="B1657" t="str">
            <v>GS8E CORD-MGS</v>
          </cell>
          <cell r="C1657" t="str">
            <v>GS8EMGS-SN-WH-33</v>
          </cell>
          <cell r="D1657">
            <v>1</v>
          </cell>
          <cell r="E1657">
            <v>28.74</v>
          </cell>
          <cell r="F1657">
            <v>1</v>
          </cell>
          <cell r="G1657" t="str">
            <v>Price Increase</v>
          </cell>
          <cell r="H1657" t="str">
            <v>Copper Cords MGS XL</v>
          </cell>
          <cell r="I1657" t="str">
            <v>GigaSPEED XL</v>
          </cell>
        </row>
        <row r="1658">
          <cell r="A1658" t="str">
            <v>CPC3282-83F050</v>
          </cell>
          <cell r="B1658" t="str">
            <v>GS8E CORD</v>
          </cell>
          <cell r="C1658" t="str">
            <v>GS8EMGS-SN-WH-50</v>
          </cell>
          <cell r="D1658">
            <v>1</v>
          </cell>
          <cell r="E1658">
            <v>33.049999999999997</v>
          </cell>
          <cell r="F1658">
            <v>1</v>
          </cell>
          <cell r="G1658" t="str">
            <v>Price Increase</v>
          </cell>
          <cell r="H1658" t="str">
            <v>Copper Cords MGS XL</v>
          </cell>
          <cell r="I1658" t="str">
            <v>GigaSPEED XL</v>
          </cell>
        </row>
        <row r="1659">
          <cell r="A1659" t="str">
            <v>CPC3312-01F001</v>
          </cell>
          <cell r="B1659" t="str">
            <v>GS8E CORD</v>
          </cell>
          <cell r="C1659" t="str">
            <v>GS8E-BK-1FT</v>
          </cell>
          <cell r="D1659">
            <v>1</v>
          </cell>
          <cell r="E1659">
            <v>8.57</v>
          </cell>
          <cell r="F1659">
            <v>1</v>
          </cell>
          <cell r="G1659" t="str">
            <v>Price Increase</v>
          </cell>
          <cell r="H1659" t="str">
            <v>Copper Cords GS8E XL</v>
          </cell>
          <cell r="I1659" t="str">
            <v>GigaSPEED XL</v>
          </cell>
        </row>
        <row r="1660">
          <cell r="A1660" t="str">
            <v>CPC3312-01F002</v>
          </cell>
          <cell r="B1660" t="str">
            <v>GS8E CORD</v>
          </cell>
          <cell r="C1660" t="str">
            <v>GS8E-BK-2FT</v>
          </cell>
          <cell r="D1660">
            <v>1</v>
          </cell>
          <cell r="E1660">
            <v>8.85</v>
          </cell>
          <cell r="F1660">
            <v>1</v>
          </cell>
          <cell r="G1660" t="str">
            <v>Price Increase</v>
          </cell>
          <cell r="H1660" t="str">
            <v>Copper Cords GS8E XL</v>
          </cell>
          <cell r="I1660" t="str">
            <v>GigaSPEED XL</v>
          </cell>
        </row>
        <row r="1661">
          <cell r="A1661" t="str">
            <v>CPC3312-01F003</v>
          </cell>
          <cell r="B1661" t="str">
            <v>GS8E CORD</v>
          </cell>
          <cell r="C1661" t="str">
            <v>GS8E-BK-3FT</v>
          </cell>
          <cell r="D1661">
            <v>1</v>
          </cell>
          <cell r="E1661">
            <v>9.06</v>
          </cell>
          <cell r="F1661">
            <v>1</v>
          </cell>
          <cell r="G1661" t="str">
            <v>Price Increase</v>
          </cell>
          <cell r="H1661" t="str">
            <v>Copper Cords GS8E XL</v>
          </cell>
          <cell r="I1661" t="str">
            <v>GigaSPEED XL</v>
          </cell>
        </row>
        <row r="1662">
          <cell r="A1662" t="str">
            <v>CPC3312-01F005</v>
          </cell>
          <cell r="B1662" t="str">
            <v>GS8E CORD</v>
          </cell>
          <cell r="C1662" t="str">
            <v>GS8E-BK-5FT</v>
          </cell>
          <cell r="D1662">
            <v>1</v>
          </cell>
          <cell r="E1662">
            <v>9.77</v>
          </cell>
          <cell r="F1662">
            <v>1</v>
          </cell>
          <cell r="G1662" t="str">
            <v>Price Increase</v>
          </cell>
          <cell r="H1662" t="str">
            <v>Copper Cords GS8E XL</v>
          </cell>
          <cell r="I1662" t="str">
            <v>GigaSPEED XL</v>
          </cell>
        </row>
        <row r="1663">
          <cell r="A1663" t="str">
            <v>CPC3312-01F007</v>
          </cell>
          <cell r="B1663" t="str">
            <v>GS8E CORD</v>
          </cell>
          <cell r="C1663" t="str">
            <v>GS8E-BK-7FT</v>
          </cell>
          <cell r="D1663">
            <v>1</v>
          </cell>
          <cell r="E1663">
            <v>10.23</v>
          </cell>
          <cell r="F1663">
            <v>1</v>
          </cell>
          <cell r="G1663" t="str">
            <v>Price Increase</v>
          </cell>
          <cell r="H1663" t="str">
            <v>Copper Cords GS8E XL</v>
          </cell>
          <cell r="I1663" t="str">
            <v>GigaSPEED XL</v>
          </cell>
        </row>
        <row r="1664">
          <cell r="A1664" t="str">
            <v>CPC3312-01F008</v>
          </cell>
          <cell r="B1664" t="str">
            <v>GS8E CORD</v>
          </cell>
          <cell r="C1664" t="str">
            <v>GS8E-BK-8FT</v>
          </cell>
          <cell r="D1664">
            <v>1</v>
          </cell>
          <cell r="E1664">
            <v>10.68</v>
          </cell>
          <cell r="F1664">
            <v>1</v>
          </cell>
          <cell r="G1664" t="str">
            <v>Price Increase</v>
          </cell>
          <cell r="H1664" t="str">
            <v>Copper Cords GS8E XL</v>
          </cell>
          <cell r="I1664" t="str">
            <v>GigaSPEED XL</v>
          </cell>
        </row>
        <row r="1665">
          <cell r="A1665" t="str">
            <v>CPC3312-01F010</v>
          </cell>
          <cell r="B1665" t="str">
            <v>GS8E CORD</v>
          </cell>
          <cell r="C1665" t="str">
            <v>GS8E-BK-10FT</v>
          </cell>
          <cell r="D1665">
            <v>1</v>
          </cell>
          <cell r="E1665">
            <v>12.31</v>
          </cell>
          <cell r="F1665">
            <v>1</v>
          </cell>
          <cell r="G1665" t="str">
            <v>Price Increase</v>
          </cell>
          <cell r="H1665" t="str">
            <v>Copper Cords GS8E XL</v>
          </cell>
          <cell r="I1665" t="str">
            <v>GigaSPEED XL</v>
          </cell>
        </row>
        <row r="1666">
          <cell r="A1666" t="str">
            <v>CPC3312-01F014</v>
          </cell>
          <cell r="B1666" t="str">
            <v>GS8E CORD</v>
          </cell>
          <cell r="C1666" t="str">
            <v>GS8E-BK-14FT</v>
          </cell>
          <cell r="D1666">
            <v>1</v>
          </cell>
          <cell r="E1666">
            <v>13.56</v>
          </cell>
          <cell r="F1666">
            <v>1</v>
          </cell>
          <cell r="G1666" t="str">
            <v>Price Increase</v>
          </cell>
          <cell r="H1666" t="str">
            <v>Copper Cords GS8E XL</v>
          </cell>
          <cell r="I1666" t="str">
            <v>GigaSPEED XL</v>
          </cell>
        </row>
        <row r="1667">
          <cell r="A1667" t="str">
            <v>CPC3312-01F015</v>
          </cell>
          <cell r="B1667" t="str">
            <v>GS8E CORD</v>
          </cell>
          <cell r="C1667" t="str">
            <v>GS8E-BK-15FT</v>
          </cell>
          <cell r="D1667">
            <v>1</v>
          </cell>
          <cell r="E1667">
            <v>15.75</v>
          </cell>
          <cell r="F1667">
            <v>1</v>
          </cell>
          <cell r="G1667" t="str">
            <v>Price Increase</v>
          </cell>
          <cell r="H1667" t="str">
            <v>Copper Cords GS8E XL</v>
          </cell>
          <cell r="I1667" t="str">
            <v>GigaSPEED XL</v>
          </cell>
        </row>
        <row r="1668">
          <cell r="A1668" t="str">
            <v>CPC3312-01F019</v>
          </cell>
          <cell r="B1668" t="str">
            <v>GS8E CORD</v>
          </cell>
          <cell r="C1668" t="str">
            <v>GS8E-BK-19FT</v>
          </cell>
          <cell r="D1668">
            <v>1</v>
          </cell>
          <cell r="E1668">
            <v>15.86</v>
          </cell>
          <cell r="F1668">
            <v>1</v>
          </cell>
          <cell r="G1668" t="str">
            <v>Price Increase</v>
          </cell>
          <cell r="H1668" t="str">
            <v>Copper Cords GS8E XL</v>
          </cell>
          <cell r="I1668" t="str">
            <v>GigaSPEED XL</v>
          </cell>
        </row>
        <row r="1669">
          <cell r="A1669" t="str">
            <v>CPC3312-01F025</v>
          </cell>
          <cell r="B1669" t="str">
            <v>GS8E CORD</v>
          </cell>
          <cell r="C1669" t="str">
            <v>GS8E-BK-25FT</v>
          </cell>
          <cell r="D1669">
            <v>1</v>
          </cell>
          <cell r="E1669">
            <v>18.05</v>
          </cell>
          <cell r="F1669">
            <v>1</v>
          </cell>
          <cell r="G1669" t="str">
            <v>Price Increase</v>
          </cell>
          <cell r="H1669" t="str">
            <v>Copper Cords GS8E XL</v>
          </cell>
          <cell r="I1669" t="str">
            <v>GigaSPEED XL</v>
          </cell>
        </row>
        <row r="1670">
          <cell r="A1670" t="str">
            <v>CPC3312-01F030</v>
          </cell>
          <cell r="B1670" t="str">
            <v>GS8E CORD</v>
          </cell>
          <cell r="C1670" t="str">
            <v>GS8E-BLK-30FT</v>
          </cell>
          <cell r="D1670">
            <v>1</v>
          </cell>
          <cell r="E1670">
            <v>22.76</v>
          </cell>
          <cell r="F1670">
            <v>1</v>
          </cell>
          <cell r="G1670" t="str">
            <v>Price Increase</v>
          </cell>
          <cell r="H1670" t="str">
            <v>Copper Cords GS8E XL</v>
          </cell>
          <cell r="I1670" t="str">
            <v>GigaSPEED XL</v>
          </cell>
        </row>
        <row r="1671">
          <cell r="A1671" t="str">
            <v>CPC3312-01F033</v>
          </cell>
          <cell r="B1671" t="str">
            <v>GS8E CORD</v>
          </cell>
          <cell r="C1671" t="str">
            <v>GS8E-BK-33FT</v>
          </cell>
          <cell r="D1671">
            <v>1</v>
          </cell>
          <cell r="E1671">
            <v>23.77</v>
          </cell>
          <cell r="F1671">
            <v>1</v>
          </cell>
          <cell r="G1671" t="str">
            <v>Price Increase</v>
          </cell>
          <cell r="H1671" t="str">
            <v>Copper Cords GS8E XL</v>
          </cell>
          <cell r="I1671" t="str">
            <v>GigaSPEED XL</v>
          </cell>
        </row>
        <row r="1672">
          <cell r="A1672" t="str">
            <v>CPC3312-01F050</v>
          </cell>
          <cell r="B1672" t="str">
            <v>GS8E CORD</v>
          </cell>
          <cell r="C1672" t="str">
            <v>GS8E-BK-50FT</v>
          </cell>
          <cell r="D1672">
            <v>1</v>
          </cell>
          <cell r="E1672">
            <v>28.51</v>
          </cell>
          <cell r="F1672">
            <v>1</v>
          </cell>
          <cell r="G1672" t="str">
            <v>Price Increase</v>
          </cell>
          <cell r="H1672" t="str">
            <v>Copper Cords GS8E XL</v>
          </cell>
          <cell r="I1672" t="str">
            <v>GigaSPEED XL</v>
          </cell>
        </row>
        <row r="1673">
          <cell r="A1673" t="str">
            <v>CPC3312-01F065</v>
          </cell>
          <cell r="B1673" t="str">
            <v>GS8E CORD</v>
          </cell>
          <cell r="C1673" t="str">
            <v>GS8E-BK-65FT</v>
          </cell>
          <cell r="D1673">
            <v>1</v>
          </cell>
          <cell r="E1673">
            <v>42.53</v>
          </cell>
          <cell r="F1673">
            <v>1</v>
          </cell>
          <cell r="G1673" t="str">
            <v>Price Increase</v>
          </cell>
          <cell r="H1673" t="str">
            <v>Copper Cords GS8E XL</v>
          </cell>
          <cell r="I1673" t="str">
            <v>GigaSPEED XL</v>
          </cell>
        </row>
        <row r="1674">
          <cell r="A1674" t="str">
            <v>CPC3312-01F100</v>
          </cell>
          <cell r="B1674" t="str">
            <v>GS8E CORD</v>
          </cell>
          <cell r="C1674" t="str">
            <v>GS8E-BK-100FT</v>
          </cell>
          <cell r="D1674">
            <v>1</v>
          </cell>
          <cell r="E1674">
            <v>56.89</v>
          </cell>
          <cell r="F1674">
            <v>1</v>
          </cell>
          <cell r="G1674" t="str">
            <v>Price Increase</v>
          </cell>
          <cell r="H1674" t="str">
            <v>Copper Cords GS8E XL</v>
          </cell>
          <cell r="I1674" t="str">
            <v>GigaSPEED XL</v>
          </cell>
        </row>
        <row r="1675">
          <cell r="A1675" t="str">
            <v>CPC3312-02F0.5</v>
          </cell>
          <cell r="B1675" t="str">
            <v>GS8E CORD</v>
          </cell>
          <cell r="C1675" t="str">
            <v>GS8E-BL-6INCH</v>
          </cell>
          <cell r="D1675">
            <v>1</v>
          </cell>
          <cell r="E1675">
            <v>7.6</v>
          </cell>
          <cell r="F1675">
            <v>1</v>
          </cell>
          <cell r="G1675" t="str">
            <v>Price Increase</v>
          </cell>
          <cell r="H1675" t="str">
            <v>Copper Cords GS8E XL</v>
          </cell>
          <cell r="I1675" t="str">
            <v>GigaSPEED XL</v>
          </cell>
        </row>
        <row r="1676">
          <cell r="A1676" t="str">
            <v>CPC3312-02F001</v>
          </cell>
          <cell r="B1676" t="str">
            <v>GS8E CORD</v>
          </cell>
          <cell r="C1676" t="str">
            <v>GS8E-BL-1FT</v>
          </cell>
          <cell r="D1676">
            <v>1</v>
          </cell>
          <cell r="E1676">
            <v>8.0399999999999991</v>
          </cell>
          <cell r="F1676">
            <v>1</v>
          </cell>
          <cell r="G1676" t="str">
            <v>Price Increase</v>
          </cell>
          <cell r="H1676" t="str">
            <v>Copper Cords GS8E XL</v>
          </cell>
          <cell r="I1676" t="str">
            <v>GigaSPEED XL</v>
          </cell>
        </row>
        <row r="1677">
          <cell r="A1677" t="str">
            <v>CPC3312-02F002</v>
          </cell>
          <cell r="B1677" t="str">
            <v>GS8E CORD</v>
          </cell>
          <cell r="C1677" t="str">
            <v>GS8E-BL-2FT</v>
          </cell>
          <cell r="D1677">
            <v>1</v>
          </cell>
          <cell r="E1677">
            <v>8.39</v>
          </cell>
          <cell r="F1677">
            <v>1</v>
          </cell>
          <cell r="G1677" t="str">
            <v>Price Increase</v>
          </cell>
          <cell r="H1677" t="str">
            <v>Copper Cords GS8E XL</v>
          </cell>
          <cell r="I1677" t="str">
            <v>GigaSPEED XL</v>
          </cell>
        </row>
        <row r="1678">
          <cell r="A1678" t="str">
            <v>CPC3312-02F003</v>
          </cell>
          <cell r="B1678" t="str">
            <v>GS8E CORD</v>
          </cell>
          <cell r="C1678" t="str">
            <v>GS8E-BL-3FT</v>
          </cell>
          <cell r="D1678">
            <v>1</v>
          </cell>
          <cell r="E1678">
            <v>8.74</v>
          </cell>
          <cell r="F1678">
            <v>1</v>
          </cell>
          <cell r="G1678" t="str">
            <v>Price Increase</v>
          </cell>
          <cell r="H1678" t="str">
            <v>Copper Cords GS8E XL</v>
          </cell>
          <cell r="I1678" t="str">
            <v>GigaSPEED XL</v>
          </cell>
        </row>
        <row r="1679">
          <cell r="A1679" t="str">
            <v>CPC3312-02F004</v>
          </cell>
          <cell r="B1679" t="str">
            <v>GS8E CORD</v>
          </cell>
          <cell r="C1679" t="str">
            <v>GS8E-BL-4FT</v>
          </cell>
          <cell r="D1679">
            <v>1</v>
          </cell>
          <cell r="E1679">
            <v>9.08</v>
          </cell>
          <cell r="F1679">
            <v>1</v>
          </cell>
          <cell r="G1679" t="str">
            <v>Price Increase</v>
          </cell>
          <cell r="H1679" t="str">
            <v>Copper Cords GS8E XL</v>
          </cell>
          <cell r="I1679" t="str">
            <v>GigaSPEED XL</v>
          </cell>
        </row>
        <row r="1680">
          <cell r="A1680" t="str">
            <v>CPC3312-02F005</v>
          </cell>
          <cell r="B1680" t="str">
            <v>GS8E CORD</v>
          </cell>
          <cell r="C1680" t="str">
            <v>GS8E-BL-5FT</v>
          </cell>
          <cell r="D1680">
            <v>1</v>
          </cell>
          <cell r="E1680">
            <v>9.5399999999999991</v>
          </cell>
          <cell r="F1680">
            <v>1</v>
          </cell>
          <cell r="G1680" t="str">
            <v>Price Increase</v>
          </cell>
          <cell r="H1680" t="str">
            <v>Copper Cords GS8E XL</v>
          </cell>
          <cell r="I1680" t="str">
            <v>GigaSPEED XL</v>
          </cell>
        </row>
        <row r="1681">
          <cell r="A1681" t="str">
            <v>CPC3312-02F006</v>
          </cell>
          <cell r="B1681" t="str">
            <v>GS8E CORD</v>
          </cell>
          <cell r="C1681" t="str">
            <v>GS8E-BL-6FT</v>
          </cell>
          <cell r="D1681">
            <v>1</v>
          </cell>
          <cell r="E1681">
            <v>9.8800000000000008</v>
          </cell>
          <cell r="F1681">
            <v>1</v>
          </cell>
          <cell r="G1681" t="str">
            <v>Price Increase</v>
          </cell>
          <cell r="H1681" t="str">
            <v>Copper Cords GS8E XL</v>
          </cell>
          <cell r="I1681" t="str">
            <v>GigaSPEED XL</v>
          </cell>
        </row>
        <row r="1682">
          <cell r="A1682" t="str">
            <v>CPC3312-02F007</v>
          </cell>
          <cell r="B1682" t="str">
            <v>GS8E CORD</v>
          </cell>
          <cell r="C1682" t="str">
            <v>GS8E-BL-7FT</v>
          </cell>
          <cell r="D1682">
            <v>1</v>
          </cell>
          <cell r="E1682">
            <v>10.23</v>
          </cell>
          <cell r="F1682">
            <v>1</v>
          </cell>
          <cell r="G1682" t="str">
            <v>Price Increase</v>
          </cell>
          <cell r="H1682" t="str">
            <v>Copper Cords GS8E XL</v>
          </cell>
          <cell r="I1682" t="str">
            <v>GigaSPEED XL</v>
          </cell>
        </row>
        <row r="1683">
          <cell r="A1683" t="str">
            <v>CPC3312-02F008</v>
          </cell>
          <cell r="B1683" t="str">
            <v>GS8E CORD</v>
          </cell>
          <cell r="C1683" t="str">
            <v>GS8E-BL-8FT</v>
          </cell>
          <cell r="D1683">
            <v>1</v>
          </cell>
          <cell r="E1683">
            <v>10.68</v>
          </cell>
          <cell r="F1683">
            <v>1</v>
          </cell>
          <cell r="G1683" t="str">
            <v>Price Increase</v>
          </cell>
          <cell r="H1683" t="str">
            <v>Copper Cords GS8E XL</v>
          </cell>
          <cell r="I1683" t="str">
            <v>GigaSPEED XL</v>
          </cell>
        </row>
        <row r="1684">
          <cell r="A1684" t="str">
            <v>CPC3312-02F009</v>
          </cell>
          <cell r="B1684" t="str">
            <v>GS8E CORD</v>
          </cell>
          <cell r="C1684" t="str">
            <v>GS8E-BL-9FT</v>
          </cell>
          <cell r="D1684">
            <v>1</v>
          </cell>
          <cell r="E1684">
            <v>11.03</v>
          </cell>
          <cell r="F1684">
            <v>1</v>
          </cell>
          <cell r="G1684" t="str">
            <v>Price Increase</v>
          </cell>
          <cell r="H1684" t="str">
            <v>Copper Cords GS8E XL</v>
          </cell>
          <cell r="I1684" t="str">
            <v>GigaSPEED XL</v>
          </cell>
        </row>
        <row r="1685">
          <cell r="A1685" t="str">
            <v>CPC3312-02F010</v>
          </cell>
          <cell r="B1685" t="str">
            <v>GS8E CORD</v>
          </cell>
          <cell r="C1685" t="str">
            <v>GS8E-BL-10FT</v>
          </cell>
          <cell r="D1685">
            <v>1</v>
          </cell>
          <cell r="E1685">
            <v>12.31</v>
          </cell>
          <cell r="F1685">
            <v>1</v>
          </cell>
          <cell r="G1685" t="str">
            <v>Price Increase</v>
          </cell>
          <cell r="H1685" t="str">
            <v>Copper Cords GS8E XL</v>
          </cell>
          <cell r="I1685" t="str">
            <v>GigaSPEED XL</v>
          </cell>
        </row>
        <row r="1686">
          <cell r="A1686" t="str">
            <v>CPC3312-02F012</v>
          </cell>
          <cell r="B1686" t="str">
            <v>GS8E CORD</v>
          </cell>
          <cell r="C1686" t="str">
            <v>GS8E-BL-12FT</v>
          </cell>
          <cell r="D1686">
            <v>1</v>
          </cell>
          <cell r="E1686">
            <v>12.94</v>
          </cell>
          <cell r="F1686">
            <v>1</v>
          </cell>
          <cell r="G1686" t="str">
            <v>Price Increase</v>
          </cell>
          <cell r="H1686" t="str">
            <v>Copper Cords GS8E XL</v>
          </cell>
          <cell r="I1686" t="str">
            <v>GigaSPEED XL</v>
          </cell>
        </row>
        <row r="1687">
          <cell r="A1687" t="str">
            <v>CPC3312-02F014</v>
          </cell>
          <cell r="B1687" t="str">
            <v>GS8E CORD</v>
          </cell>
          <cell r="C1687" t="str">
            <v>GS8E-BL-14FT</v>
          </cell>
          <cell r="D1687">
            <v>1</v>
          </cell>
          <cell r="E1687">
            <v>13.56</v>
          </cell>
          <cell r="F1687">
            <v>1</v>
          </cell>
          <cell r="G1687" t="str">
            <v>Price Increase</v>
          </cell>
          <cell r="H1687" t="str">
            <v>Copper Cords GS8E XL</v>
          </cell>
          <cell r="I1687" t="str">
            <v>GigaSPEED XL</v>
          </cell>
        </row>
        <row r="1688">
          <cell r="A1688" t="str">
            <v>CPC3312-02F015</v>
          </cell>
          <cell r="B1688" t="str">
            <v>GS8E CORD</v>
          </cell>
          <cell r="C1688" t="str">
            <v>GS8E-BL-15FT</v>
          </cell>
          <cell r="D1688">
            <v>1</v>
          </cell>
          <cell r="E1688">
            <v>15.75</v>
          </cell>
          <cell r="F1688">
            <v>1</v>
          </cell>
          <cell r="G1688" t="str">
            <v>Price Increase</v>
          </cell>
          <cell r="H1688" t="str">
            <v>Copper Cords GS8E XL</v>
          </cell>
          <cell r="I1688" t="str">
            <v>GigaSPEED XL</v>
          </cell>
        </row>
        <row r="1689">
          <cell r="A1689" t="str">
            <v>CPC3312-02F019</v>
          </cell>
          <cell r="B1689" t="str">
            <v>GS8E CORD</v>
          </cell>
          <cell r="C1689" t="str">
            <v>GS8E-BL-19FT</v>
          </cell>
          <cell r="D1689">
            <v>1</v>
          </cell>
          <cell r="E1689">
            <v>16.78</v>
          </cell>
          <cell r="F1689">
            <v>1</v>
          </cell>
          <cell r="G1689" t="str">
            <v>Price Increase</v>
          </cell>
          <cell r="H1689" t="str">
            <v>Copper Cords GS8E XL</v>
          </cell>
          <cell r="I1689" t="str">
            <v>GigaSPEED XL</v>
          </cell>
        </row>
        <row r="1690">
          <cell r="A1690" t="str">
            <v>CPC3312-02F025</v>
          </cell>
          <cell r="B1690" t="str">
            <v>GS8E CORD</v>
          </cell>
          <cell r="C1690" t="str">
            <v>GS8E-BL-25FT</v>
          </cell>
          <cell r="D1690">
            <v>1</v>
          </cell>
          <cell r="E1690">
            <v>18.05</v>
          </cell>
          <cell r="F1690">
            <v>1</v>
          </cell>
          <cell r="G1690" t="str">
            <v>Price Increase</v>
          </cell>
          <cell r="H1690" t="str">
            <v>Copper Cords GS8E XL</v>
          </cell>
          <cell r="I1690" t="str">
            <v>GigaSPEED XL</v>
          </cell>
        </row>
        <row r="1691">
          <cell r="A1691" t="str">
            <v>CPC3312-02F030</v>
          </cell>
          <cell r="B1691" t="str">
            <v>GS8E CORD</v>
          </cell>
          <cell r="C1691" t="str">
            <v>GS8E-BL-30FT</v>
          </cell>
          <cell r="D1691">
            <v>1</v>
          </cell>
          <cell r="E1691">
            <v>21.79</v>
          </cell>
          <cell r="F1691">
            <v>1</v>
          </cell>
          <cell r="G1691" t="str">
            <v>Price Increase</v>
          </cell>
          <cell r="H1691" t="str">
            <v>Copper Cords GS8E XL</v>
          </cell>
          <cell r="I1691" t="str">
            <v>GigaSPEED XL</v>
          </cell>
        </row>
        <row r="1692">
          <cell r="A1692" t="str">
            <v>CPC3312-02F050</v>
          </cell>
          <cell r="B1692" t="str">
            <v>GS8E CORD</v>
          </cell>
          <cell r="C1692" t="str">
            <v>GS8E-BL-50FT</v>
          </cell>
          <cell r="D1692">
            <v>1</v>
          </cell>
          <cell r="E1692">
            <v>28.51</v>
          </cell>
          <cell r="F1692">
            <v>1</v>
          </cell>
          <cell r="G1692" t="str">
            <v>Price Increase</v>
          </cell>
          <cell r="H1692" t="str">
            <v>Copper Cords GS8E XL</v>
          </cell>
          <cell r="I1692" t="str">
            <v>GigaSPEED XL</v>
          </cell>
        </row>
        <row r="1693">
          <cell r="A1693" t="str">
            <v>CPC3312-02F100</v>
          </cell>
          <cell r="B1693" t="str">
            <v>GS8E CORD</v>
          </cell>
          <cell r="C1693" t="str">
            <v>G8SE-BL-100FT</v>
          </cell>
          <cell r="D1693">
            <v>1</v>
          </cell>
          <cell r="E1693">
            <v>56.89</v>
          </cell>
          <cell r="F1693">
            <v>1</v>
          </cell>
          <cell r="G1693" t="str">
            <v>Price Increase</v>
          </cell>
          <cell r="H1693" t="str">
            <v>Copper Cords GS8E XL</v>
          </cell>
          <cell r="I1693" t="str">
            <v>GigaSPEED XL</v>
          </cell>
        </row>
        <row r="1694">
          <cell r="A1694" t="str">
            <v>CPC3312-03F001</v>
          </cell>
          <cell r="B1694" t="str">
            <v>GS8E CORD</v>
          </cell>
          <cell r="C1694" t="str">
            <v>GS8E-1FT</v>
          </cell>
          <cell r="D1694">
            <v>1</v>
          </cell>
          <cell r="E1694">
            <v>7.81</v>
          </cell>
          <cell r="F1694">
            <v>1</v>
          </cell>
          <cell r="G1694" t="str">
            <v>Price Increase</v>
          </cell>
          <cell r="H1694" t="str">
            <v>Copper Cords GS8E XL</v>
          </cell>
          <cell r="I1694" t="str">
            <v>GigaSPEED XL</v>
          </cell>
        </row>
        <row r="1695">
          <cell r="A1695" t="str">
            <v>CPC3312-03F002</v>
          </cell>
          <cell r="B1695" t="str">
            <v>GS8E CORD</v>
          </cell>
          <cell r="C1695" t="str">
            <v>GS8E-2FT</v>
          </cell>
          <cell r="D1695">
            <v>1</v>
          </cell>
          <cell r="E1695">
            <v>8.0399999999999991</v>
          </cell>
          <cell r="F1695">
            <v>1</v>
          </cell>
          <cell r="G1695" t="str">
            <v>Price Increase</v>
          </cell>
          <cell r="H1695" t="str">
            <v>Copper Cords GS8E XL</v>
          </cell>
          <cell r="I1695" t="str">
            <v>GigaSPEED XL</v>
          </cell>
        </row>
        <row r="1696">
          <cell r="A1696" t="str">
            <v>CPC3312-03F003</v>
          </cell>
          <cell r="B1696" t="str">
            <v>GS8E CORD</v>
          </cell>
          <cell r="C1696" t="str">
            <v>GS8E-3FT</v>
          </cell>
          <cell r="D1696">
            <v>1</v>
          </cell>
          <cell r="E1696">
            <v>8.39</v>
          </cell>
          <cell r="F1696">
            <v>1</v>
          </cell>
          <cell r="G1696" t="str">
            <v>Price Increase</v>
          </cell>
          <cell r="H1696" t="str">
            <v>Copper Cords GS8E XL</v>
          </cell>
          <cell r="I1696" t="str">
            <v>GigaSPEED XL</v>
          </cell>
        </row>
        <row r="1697">
          <cell r="A1697" t="str">
            <v>CPC3312-03F004</v>
          </cell>
          <cell r="B1697" t="str">
            <v>GS8E CORD</v>
          </cell>
          <cell r="C1697" t="str">
            <v>GS8E-4FT</v>
          </cell>
          <cell r="D1697">
            <v>1</v>
          </cell>
          <cell r="E1697">
            <v>8.74</v>
          </cell>
          <cell r="F1697">
            <v>1</v>
          </cell>
          <cell r="G1697" t="str">
            <v>Price Increase</v>
          </cell>
          <cell r="H1697" t="str">
            <v>Copper Cords GS8E XL</v>
          </cell>
          <cell r="I1697" t="str">
            <v>GigaSPEED XL</v>
          </cell>
        </row>
        <row r="1698">
          <cell r="A1698" t="str">
            <v>CPC3312-03F005</v>
          </cell>
          <cell r="B1698" t="str">
            <v>GS8E CORD</v>
          </cell>
          <cell r="C1698" t="str">
            <v>GS8E-5FT</v>
          </cell>
          <cell r="D1698">
            <v>1</v>
          </cell>
          <cell r="E1698">
            <v>9.08</v>
          </cell>
          <cell r="F1698">
            <v>1</v>
          </cell>
          <cell r="G1698" t="str">
            <v>Price Increase</v>
          </cell>
          <cell r="H1698" t="str">
            <v>Copper Cords GS8E XL</v>
          </cell>
          <cell r="I1698" t="str">
            <v>GigaSPEED XL</v>
          </cell>
        </row>
        <row r="1699">
          <cell r="A1699" t="str">
            <v>CPC3312-03F006</v>
          </cell>
          <cell r="B1699" t="str">
            <v>GS8E CORD</v>
          </cell>
          <cell r="C1699" t="str">
            <v>GS8E-6FT</v>
          </cell>
          <cell r="D1699">
            <v>1</v>
          </cell>
          <cell r="E1699">
            <v>9.43</v>
          </cell>
          <cell r="F1699">
            <v>1</v>
          </cell>
          <cell r="G1699" t="str">
            <v>Price Increase</v>
          </cell>
          <cell r="H1699" t="str">
            <v>Copper Cords GS8E XL</v>
          </cell>
          <cell r="I1699" t="str">
            <v>GigaSPEED XL</v>
          </cell>
        </row>
        <row r="1700">
          <cell r="A1700" t="str">
            <v>CPC3312-03F007</v>
          </cell>
          <cell r="B1700" t="str">
            <v>GS8E CORD</v>
          </cell>
          <cell r="C1700" t="str">
            <v>GS8E-7FT</v>
          </cell>
          <cell r="D1700">
            <v>1</v>
          </cell>
          <cell r="E1700">
            <v>9.77</v>
          </cell>
          <cell r="F1700">
            <v>1</v>
          </cell>
          <cell r="G1700" t="str">
            <v>Price Increase</v>
          </cell>
          <cell r="H1700" t="str">
            <v>Copper Cords GS8E XL</v>
          </cell>
          <cell r="I1700" t="str">
            <v>GigaSPEED XL</v>
          </cell>
        </row>
        <row r="1701">
          <cell r="A1701" t="str">
            <v>CPC3312-03F008</v>
          </cell>
          <cell r="B1701" t="str">
            <v>GS8E CORD</v>
          </cell>
          <cell r="C1701" t="str">
            <v>GS8E-8FT</v>
          </cell>
          <cell r="D1701">
            <v>1</v>
          </cell>
          <cell r="E1701">
            <v>10.119999999999999</v>
          </cell>
          <cell r="F1701">
            <v>1</v>
          </cell>
          <cell r="G1701" t="str">
            <v>Price Increase</v>
          </cell>
          <cell r="H1701" t="str">
            <v>Copper Cords GS8E XL</v>
          </cell>
          <cell r="I1701" t="str">
            <v>GigaSPEED XL</v>
          </cell>
        </row>
        <row r="1702">
          <cell r="A1702" t="str">
            <v>CPC3312-03F009</v>
          </cell>
          <cell r="B1702" t="str">
            <v>GS8E CORD</v>
          </cell>
          <cell r="C1702" t="str">
            <v>GS8E-9FT</v>
          </cell>
          <cell r="D1702">
            <v>1</v>
          </cell>
          <cell r="E1702">
            <v>10.58</v>
          </cell>
          <cell r="F1702">
            <v>1</v>
          </cell>
          <cell r="G1702" t="str">
            <v>Price Increase</v>
          </cell>
          <cell r="H1702" t="str">
            <v>Copper Cords GS8E XL</v>
          </cell>
          <cell r="I1702" t="str">
            <v>GigaSPEED XL</v>
          </cell>
        </row>
        <row r="1703">
          <cell r="A1703" t="str">
            <v>CPC3312-03F010</v>
          </cell>
          <cell r="B1703" t="str">
            <v>GS8E CORD</v>
          </cell>
          <cell r="C1703" t="str">
            <v>GS8E-10FT</v>
          </cell>
          <cell r="D1703">
            <v>1</v>
          </cell>
          <cell r="E1703">
            <v>10.81</v>
          </cell>
          <cell r="F1703">
            <v>1</v>
          </cell>
          <cell r="G1703" t="str">
            <v>Price Increase</v>
          </cell>
          <cell r="H1703" t="str">
            <v>Copper Cords GS8E XL</v>
          </cell>
          <cell r="I1703" t="str">
            <v>GigaSPEED XL</v>
          </cell>
        </row>
        <row r="1704">
          <cell r="A1704" t="str">
            <v>CPC3312-03F012</v>
          </cell>
          <cell r="B1704" t="str">
            <v>GS8E  CORD</v>
          </cell>
          <cell r="C1704" t="str">
            <v>GS8E-12FT</v>
          </cell>
          <cell r="D1704">
            <v>1</v>
          </cell>
          <cell r="E1704">
            <v>11.67</v>
          </cell>
          <cell r="F1704">
            <v>1</v>
          </cell>
          <cell r="G1704" t="str">
            <v>Price Increase</v>
          </cell>
          <cell r="H1704" t="str">
            <v>Copper Cords GS8E XL</v>
          </cell>
          <cell r="I1704" t="str">
            <v>GigaSPEED XL</v>
          </cell>
        </row>
        <row r="1705">
          <cell r="A1705" t="str">
            <v>CPC3312-03F014</v>
          </cell>
          <cell r="B1705" t="str">
            <v>GS8E CORD</v>
          </cell>
          <cell r="C1705" t="str">
            <v>GS8E-14FT</v>
          </cell>
          <cell r="D1705">
            <v>1</v>
          </cell>
          <cell r="E1705">
            <v>12.99</v>
          </cell>
          <cell r="F1705">
            <v>1</v>
          </cell>
          <cell r="G1705" t="str">
            <v>Price Increase</v>
          </cell>
          <cell r="H1705" t="str">
            <v>Copper Cords GS8E XL</v>
          </cell>
          <cell r="I1705" t="str">
            <v>GigaSPEED XL</v>
          </cell>
        </row>
        <row r="1706">
          <cell r="A1706" t="str">
            <v>CPC3312-03F015</v>
          </cell>
          <cell r="B1706" t="str">
            <v>GS8E CORD</v>
          </cell>
          <cell r="C1706" t="str">
            <v>GS8E-15FT</v>
          </cell>
          <cell r="D1706">
            <v>1</v>
          </cell>
          <cell r="E1706">
            <v>15.05</v>
          </cell>
          <cell r="F1706">
            <v>1</v>
          </cell>
          <cell r="G1706" t="str">
            <v>Price Increase</v>
          </cell>
          <cell r="H1706" t="str">
            <v>Copper Cords GS8E XL</v>
          </cell>
          <cell r="I1706" t="str">
            <v>GigaSPEED XL</v>
          </cell>
        </row>
        <row r="1707">
          <cell r="A1707" t="str">
            <v>CPC3312-03F017</v>
          </cell>
          <cell r="B1707" t="str">
            <v>GS8E CORD</v>
          </cell>
          <cell r="C1707" t="str">
            <v>GS8E-17FT</v>
          </cell>
          <cell r="D1707">
            <v>1</v>
          </cell>
          <cell r="E1707">
            <v>15.86</v>
          </cell>
          <cell r="F1707">
            <v>1</v>
          </cell>
          <cell r="G1707" t="str">
            <v>Price Increase</v>
          </cell>
          <cell r="H1707" t="str">
            <v>Copper Cords GS8E XL</v>
          </cell>
          <cell r="I1707" t="str">
            <v>GigaSPEED XL</v>
          </cell>
        </row>
        <row r="1708">
          <cell r="A1708" t="str">
            <v>CPC3312-03F019</v>
          </cell>
          <cell r="B1708" t="str">
            <v>GS8E CORD</v>
          </cell>
          <cell r="C1708" t="str">
            <v>GS8E-19FT</v>
          </cell>
          <cell r="D1708">
            <v>1</v>
          </cell>
          <cell r="E1708">
            <v>17.010000000000002</v>
          </cell>
          <cell r="F1708">
            <v>1</v>
          </cell>
          <cell r="G1708" t="str">
            <v>Price Increase</v>
          </cell>
          <cell r="H1708" t="str">
            <v>Copper Cords GS8E XL</v>
          </cell>
          <cell r="I1708" t="str">
            <v>GigaSPEED XL</v>
          </cell>
        </row>
        <row r="1709">
          <cell r="A1709" t="str">
            <v>CPC3312-03F025</v>
          </cell>
          <cell r="B1709" t="str">
            <v>GS8E CORD</v>
          </cell>
          <cell r="C1709" t="str">
            <v>GS8E-25FT</v>
          </cell>
          <cell r="D1709">
            <v>1</v>
          </cell>
          <cell r="E1709">
            <v>18.739999999999998</v>
          </cell>
          <cell r="F1709">
            <v>1</v>
          </cell>
          <cell r="G1709" t="str">
            <v>Price Increase</v>
          </cell>
          <cell r="H1709" t="str">
            <v>Copper Cords GS8E XL</v>
          </cell>
          <cell r="I1709" t="str">
            <v>GigaSPEED XL</v>
          </cell>
        </row>
        <row r="1710">
          <cell r="A1710" t="str">
            <v>CPC3312-03F030</v>
          </cell>
          <cell r="B1710" t="str">
            <v>GS8E CORD</v>
          </cell>
          <cell r="C1710" t="str">
            <v>GS8E-30FT</v>
          </cell>
          <cell r="D1710">
            <v>1</v>
          </cell>
          <cell r="E1710">
            <v>20.69</v>
          </cell>
          <cell r="F1710">
            <v>1</v>
          </cell>
          <cell r="G1710" t="str">
            <v>Price Increase</v>
          </cell>
          <cell r="H1710" t="str">
            <v>Copper Cords GS8E XL</v>
          </cell>
          <cell r="I1710" t="str">
            <v>GigaSPEED XL</v>
          </cell>
        </row>
        <row r="1711">
          <cell r="A1711" t="str">
            <v>CPC3312-03F035</v>
          </cell>
          <cell r="B1711" t="str">
            <v>GS8E CORD</v>
          </cell>
          <cell r="C1711" t="str">
            <v>GS8E-35FT</v>
          </cell>
          <cell r="D1711">
            <v>1</v>
          </cell>
          <cell r="E1711">
            <v>22.99</v>
          </cell>
          <cell r="F1711">
            <v>1</v>
          </cell>
          <cell r="G1711" t="str">
            <v>Price Increase</v>
          </cell>
          <cell r="H1711" t="str">
            <v>Copper Cords GS8E XL</v>
          </cell>
          <cell r="I1711" t="str">
            <v>GigaSPEED XL</v>
          </cell>
        </row>
        <row r="1712">
          <cell r="A1712" t="str">
            <v>CPC3312-03F040</v>
          </cell>
          <cell r="B1712" t="str">
            <v>GS8E CORD</v>
          </cell>
          <cell r="C1712" t="str">
            <v>GS8E-40FT</v>
          </cell>
          <cell r="D1712">
            <v>1</v>
          </cell>
          <cell r="E1712">
            <v>25.28</v>
          </cell>
          <cell r="F1712">
            <v>1</v>
          </cell>
          <cell r="G1712" t="str">
            <v>Price Increase</v>
          </cell>
          <cell r="H1712" t="str">
            <v>Copper Cords GS8E XL</v>
          </cell>
          <cell r="I1712" t="str">
            <v>GigaSPEED XL</v>
          </cell>
        </row>
        <row r="1713">
          <cell r="A1713" t="str">
            <v>CPC3312-03F050</v>
          </cell>
          <cell r="B1713" t="str">
            <v>GS8E CORD</v>
          </cell>
          <cell r="C1713" t="str">
            <v>GS8E-50FT</v>
          </cell>
          <cell r="D1713">
            <v>1</v>
          </cell>
          <cell r="E1713">
            <v>26.67</v>
          </cell>
          <cell r="F1713">
            <v>1</v>
          </cell>
          <cell r="G1713" t="str">
            <v>Price Increase</v>
          </cell>
          <cell r="H1713" t="str">
            <v>Copper Cords GS8E XL</v>
          </cell>
          <cell r="I1713" t="str">
            <v>GigaSPEED XL</v>
          </cell>
        </row>
        <row r="1714">
          <cell r="A1714" t="str">
            <v>CPC3312-03F100</v>
          </cell>
          <cell r="B1714" t="str">
            <v>GS8E CORD</v>
          </cell>
          <cell r="C1714" t="str">
            <v>GS8E-100FT</v>
          </cell>
          <cell r="D1714">
            <v>1</v>
          </cell>
          <cell r="E1714">
            <v>56.89</v>
          </cell>
          <cell r="F1714">
            <v>1</v>
          </cell>
          <cell r="G1714" t="str">
            <v>Price Increase</v>
          </cell>
          <cell r="H1714" t="str">
            <v>Copper Cords GS8E XL</v>
          </cell>
          <cell r="I1714" t="str">
            <v>GigaSPEED XL</v>
          </cell>
        </row>
        <row r="1715">
          <cell r="A1715" t="str">
            <v>CPC3312-03F200</v>
          </cell>
          <cell r="B1715" t="str">
            <v>GS8E CORD</v>
          </cell>
          <cell r="C1715" t="str">
            <v>GS8E-200FT</v>
          </cell>
          <cell r="D1715">
            <v>1</v>
          </cell>
          <cell r="E1715">
            <v>100.47</v>
          </cell>
          <cell r="F1715">
            <v>1</v>
          </cell>
          <cell r="G1715" t="str">
            <v>Price Increase</v>
          </cell>
          <cell r="H1715" t="str">
            <v>Copper Cords GS8E XL</v>
          </cell>
          <cell r="I1715" t="str">
            <v>GigaSPEED XL</v>
          </cell>
        </row>
        <row r="1716">
          <cell r="A1716" t="str">
            <v>CPC3312-03F230</v>
          </cell>
          <cell r="B1716" t="str">
            <v>GS8E CORD</v>
          </cell>
          <cell r="C1716" t="str">
            <v>GS8E-230FT</v>
          </cell>
          <cell r="D1716">
            <v>1</v>
          </cell>
          <cell r="E1716">
            <v>100.99</v>
          </cell>
          <cell r="F1716">
            <v>1</v>
          </cell>
          <cell r="G1716" t="str">
            <v>Price Increase</v>
          </cell>
          <cell r="H1716" t="str">
            <v>Copper Cords GS8E XL</v>
          </cell>
          <cell r="I1716" t="str">
            <v>GigaSPEED XL</v>
          </cell>
        </row>
        <row r="1717">
          <cell r="A1717" t="str">
            <v>CPC3312-03F300</v>
          </cell>
          <cell r="B1717" t="str">
            <v>GS8E CORD</v>
          </cell>
          <cell r="C1717" t="str">
            <v>GS8E-300FT</v>
          </cell>
          <cell r="D1717">
            <v>1</v>
          </cell>
          <cell r="E1717">
            <v>156.22</v>
          </cell>
          <cell r="F1717">
            <v>1</v>
          </cell>
          <cell r="G1717" t="str">
            <v>Price Increase</v>
          </cell>
          <cell r="H1717" t="str">
            <v>Copper Cords GS8E XL</v>
          </cell>
          <cell r="I1717" t="str">
            <v>GigaSPEED XL</v>
          </cell>
        </row>
        <row r="1718">
          <cell r="A1718" t="str">
            <v>CPC3312-03M006</v>
          </cell>
          <cell r="B1718" t="str">
            <v>GS8E CORD</v>
          </cell>
          <cell r="C1718" t="str">
            <v>GS8E-6M</v>
          </cell>
          <cell r="D1718">
            <v>1</v>
          </cell>
          <cell r="E1718">
            <v>21.38</v>
          </cell>
          <cell r="F1718">
            <v>1</v>
          </cell>
          <cell r="G1718" t="str">
            <v>Price Increase</v>
          </cell>
          <cell r="H1718" t="str">
            <v>Copper Cords GS8E XL</v>
          </cell>
          <cell r="I1718" t="str">
            <v>GigaSPEED XL</v>
          </cell>
        </row>
        <row r="1719">
          <cell r="A1719" t="str">
            <v>CPC3312-03M010</v>
          </cell>
          <cell r="B1719" t="str">
            <v>GS8E CORD</v>
          </cell>
          <cell r="C1719" t="str">
            <v>GS8E-10M</v>
          </cell>
          <cell r="D1719">
            <v>1</v>
          </cell>
          <cell r="E1719">
            <v>28.74</v>
          </cell>
          <cell r="F1719">
            <v>1</v>
          </cell>
          <cell r="G1719" t="str">
            <v>Price Increase</v>
          </cell>
          <cell r="H1719" t="str">
            <v>Copper Cords GS8E XL</v>
          </cell>
          <cell r="I1719" t="str">
            <v>GigaSPEED XL</v>
          </cell>
        </row>
        <row r="1720">
          <cell r="A1720" t="str">
            <v>CPC3312-03M030</v>
          </cell>
          <cell r="B1720" t="str">
            <v>GS8E CORD</v>
          </cell>
          <cell r="C1720" t="str">
            <v>GS8E-30M</v>
          </cell>
          <cell r="D1720">
            <v>1</v>
          </cell>
          <cell r="E1720">
            <v>59.2</v>
          </cell>
          <cell r="F1720">
            <v>1</v>
          </cell>
          <cell r="G1720" t="str">
            <v>Price Increase</v>
          </cell>
          <cell r="H1720" t="str">
            <v>Copper Cords GS8E XL</v>
          </cell>
          <cell r="I1720" t="str">
            <v>GigaSPEED XL</v>
          </cell>
        </row>
        <row r="1721">
          <cell r="A1721" t="str">
            <v>CPC3312-04F001</v>
          </cell>
          <cell r="B1721" t="str">
            <v>GS8E CORD</v>
          </cell>
          <cell r="C1721" t="str">
            <v>GS8E-GR-1FT</v>
          </cell>
          <cell r="D1721">
            <v>1</v>
          </cell>
          <cell r="E1721">
            <v>8.0399999999999991</v>
          </cell>
          <cell r="F1721">
            <v>1</v>
          </cell>
          <cell r="G1721" t="str">
            <v>Price Increase</v>
          </cell>
          <cell r="H1721" t="str">
            <v>Copper Cords GS8E XL</v>
          </cell>
          <cell r="I1721" t="str">
            <v>GigaSPEED XL</v>
          </cell>
        </row>
        <row r="1722">
          <cell r="A1722" t="str">
            <v>CPC3312-04F002</v>
          </cell>
          <cell r="B1722" t="str">
            <v>GS8E CORD</v>
          </cell>
          <cell r="C1722" t="str">
            <v>GS8E-GR-2FT</v>
          </cell>
          <cell r="D1722">
            <v>1</v>
          </cell>
          <cell r="E1722">
            <v>8.39</v>
          </cell>
          <cell r="F1722">
            <v>1</v>
          </cell>
          <cell r="G1722" t="str">
            <v>Price Increase</v>
          </cell>
          <cell r="H1722" t="str">
            <v>Copper Cords GS8E XL</v>
          </cell>
          <cell r="I1722" t="str">
            <v>GigaSPEED XL</v>
          </cell>
        </row>
        <row r="1723">
          <cell r="A1723" t="str">
            <v>CPC3312-04F003</v>
          </cell>
          <cell r="B1723" t="str">
            <v>GS8E CORD</v>
          </cell>
          <cell r="C1723" t="str">
            <v>GS8E-GR-3FT</v>
          </cell>
          <cell r="D1723">
            <v>1</v>
          </cell>
          <cell r="E1723">
            <v>8.74</v>
          </cell>
          <cell r="F1723">
            <v>1</v>
          </cell>
          <cell r="G1723" t="str">
            <v>Price Increase</v>
          </cell>
          <cell r="H1723" t="str">
            <v>Copper Cords GS8E XL</v>
          </cell>
          <cell r="I1723" t="str">
            <v>GigaSPEED XL</v>
          </cell>
        </row>
        <row r="1724">
          <cell r="A1724" t="str">
            <v>CPC3312-04F004</v>
          </cell>
          <cell r="B1724" t="str">
            <v>GS8E CORD</v>
          </cell>
          <cell r="C1724" t="str">
            <v>GS8E-GR-4FT</v>
          </cell>
          <cell r="D1724">
            <v>1</v>
          </cell>
          <cell r="E1724">
            <v>9.08</v>
          </cell>
          <cell r="F1724">
            <v>1</v>
          </cell>
          <cell r="G1724" t="str">
            <v>Price Increase</v>
          </cell>
          <cell r="H1724" t="str">
            <v>Copper Cords GS8E XL</v>
          </cell>
          <cell r="I1724" t="str">
            <v>GigaSPEED XL</v>
          </cell>
        </row>
        <row r="1725">
          <cell r="A1725" t="str">
            <v>CPC3312-04F005</v>
          </cell>
          <cell r="B1725" t="str">
            <v>GS8E CORD</v>
          </cell>
          <cell r="C1725" t="str">
            <v>GS8E-GR-5FT</v>
          </cell>
          <cell r="D1725">
            <v>1</v>
          </cell>
          <cell r="E1725">
            <v>9.5399999999999991</v>
          </cell>
          <cell r="F1725">
            <v>1</v>
          </cell>
          <cell r="G1725" t="str">
            <v>Price Increase</v>
          </cell>
          <cell r="H1725" t="str">
            <v>Copper Cords GS8E XL</v>
          </cell>
          <cell r="I1725" t="str">
            <v>GigaSPEED XL</v>
          </cell>
        </row>
        <row r="1726">
          <cell r="A1726" t="str">
            <v>CPC3312-04F006</v>
          </cell>
          <cell r="B1726" t="str">
            <v>GS8E CORD</v>
          </cell>
          <cell r="C1726" t="str">
            <v>GS8E-GR-6FT</v>
          </cell>
          <cell r="D1726">
            <v>1</v>
          </cell>
          <cell r="E1726">
            <v>9.8800000000000008</v>
          </cell>
          <cell r="F1726">
            <v>1</v>
          </cell>
          <cell r="G1726" t="str">
            <v>Price Increase</v>
          </cell>
          <cell r="H1726" t="str">
            <v>Copper Cords GS8E XL</v>
          </cell>
          <cell r="I1726" t="str">
            <v>GigaSPEED XL</v>
          </cell>
        </row>
        <row r="1727">
          <cell r="A1727" t="str">
            <v>CPC3312-04F007</v>
          </cell>
          <cell r="B1727" t="str">
            <v>GS8E CORD</v>
          </cell>
          <cell r="C1727" t="str">
            <v>GS8E-GR-7FT</v>
          </cell>
          <cell r="D1727">
            <v>1</v>
          </cell>
          <cell r="E1727">
            <v>10.23</v>
          </cell>
          <cell r="F1727">
            <v>1</v>
          </cell>
          <cell r="G1727" t="str">
            <v>Price Increase</v>
          </cell>
          <cell r="H1727" t="str">
            <v>Copper Cords GS8E XL</v>
          </cell>
          <cell r="I1727" t="str">
            <v>GigaSPEED XL</v>
          </cell>
        </row>
        <row r="1728">
          <cell r="A1728" t="str">
            <v>CPC3312-04F008</v>
          </cell>
          <cell r="B1728" t="str">
            <v>GS8E CORD</v>
          </cell>
          <cell r="C1728" t="str">
            <v>GS8E-GR-8FT</v>
          </cell>
          <cell r="D1728">
            <v>1</v>
          </cell>
          <cell r="E1728">
            <v>10.68</v>
          </cell>
          <cell r="F1728">
            <v>1</v>
          </cell>
          <cell r="G1728" t="str">
            <v>Price Increase</v>
          </cell>
          <cell r="H1728" t="str">
            <v>Copper Cords GS8E XL</v>
          </cell>
          <cell r="I1728" t="str">
            <v>GigaSPEED XL</v>
          </cell>
        </row>
        <row r="1729">
          <cell r="A1729" t="str">
            <v>CPC3312-04F009</v>
          </cell>
          <cell r="B1729" t="str">
            <v>GS8E CORD</v>
          </cell>
          <cell r="C1729" t="str">
            <v>GS8E-GR-9FT</v>
          </cell>
          <cell r="D1729">
            <v>1</v>
          </cell>
          <cell r="E1729">
            <v>11.03</v>
          </cell>
          <cell r="F1729">
            <v>1</v>
          </cell>
          <cell r="G1729" t="str">
            <v>Price Increase</v>
          </cell>
          <cell r="H1729" t="str">
            <v>Copper Cords GS8E XL</v>
          </cell>
          <cell r="I1729" t="str">
            <v>GigaSPEED XL</v>
          </cell>
        </row>
        <row r="1730">
          <cell r="A1730" t="str">
            <v>CPC3312-04F010</v>
          </cell>
          <cell r="B1730" t="str">
            <v>GS8E CORD</v>
          </cell>
          <cell r="C1730" t="str">
            <v>GS8E-GR-10FT</v>
          </cell>
          <cell r="D1730">
            <v>1</v>
          </cell>
          <cell r="E1730">
            <v>12.31</v>
          </cell>
          <cell r="F1730">
            <v>1</v>
          </cell>
          <cell r="G1730" t="str">
            <v>Price Increase</v>
          </cell>
          <cell r="H1730" t="str">
            <v>Copper Cords GS8E XL</v>
          </cell>
          <cell r="I1730" t="str">
            <v>GigaSPEED XL</v>
          </cell>
        </row>
        <row r="1731">
          <cell r="A1731" t="str">
            <v>CPC3312-04F014</v>
          </cell>
          <cell r="B1731" t="str">
            <v>GS8E CORD</v>
          </cell>
          <cell r="C1731" t="str">
            <v>GS8E-GR-14FT</v>
          </cell>
          <cell r="D1731">
            <v>1</v>
          </cell>
          <cell r="E1731">
            <v>13.56</v>
          </cell>
          <cell r="F1731">
            <v>1</v>
          </cell>
          <cell r="G1731" t="str">
            <v>Price Increase</v>
          </cell>
          <cell r="H1731" t="str">
            <v>Copper Cords GS8E XL</v>
          </cell>
          <cell r="I1731" t="str">
            <v>GigaSPEED XL</v>
          </cell>
        </row>
        <row r="1732">
          <cell r="A1732" t="str">
            <v>CPC3312-04F015</v>
          </cell>
          <cell r="B1732" t="str">
            <v>GS8E CORD</v>
          </cell>
          <cell r="C1732" t="str">
            <v>GS8E-GR-15FT</v>
          </cell>
          <cell r="D1732">
            <v>1</v>
          </cell>
          <cell r="E1732">
            <v>15.75</v>
          </cell>
          <cell r="F1732">
            <v>1</v>
          </cell>
          <cell r="G1732" t="str">
            <v>Price Increase</v>
          </cell>
          <cell r="H1732" t="str">
            <v>Copper Cords GS8E XL</v>
          </cell>
          <cell r="I1732" t="str">
            <v>GigaSPEED XL</v>
          </cell>
        </row>
        <row r="1733">
          <cell r="A1733" t="str">
            <v>CPC3312-04F019</v>
          </cell>
          <cell r="B1733" t="str">
            <v>GS8E CORD</v>
          </cell>
          <cell r="C1733" t="str">
            <v>GS8E-GR-19FT</v>
          </cell>
          <cell r="D1733">
            <v>1</v>
          </cell>
          <cell r="E1733">
            <v>16.78</v>
          </cell>
          <cell r="F1733">
            <v>1</v>
          </cell>
          <cell r="G1733" t="str">
            <v>Price Increase</v>
          </cell>
          <cell r="H1733" t="str">
            <v>Copper Cords GS8E XL</v>
          </cell>
          <cell r="I1733" t="str">
            <v>GigaSPEED XL</v>
          </cell>
        </row>
        <row r="1734">
          <cell r="A1734" t="str">
            <v>CPC3312-04F025</v>
          </cell>
          <cell r="B1734" t="str">
            <v>GS8E CORD</v>
          </cell>
          <cell r="C1734" t="str">
            <v>GS8E-GR-25FT</v>
          </cell>
          <cell r="D1734">
            <v>1</v>
          </cell>
          <cell r="E1734">
            <v>18.05</v>
          </cell>
          <cell r="F1734">
            <v>1</v>
          </cell>
          <cell r="G1734" t="str">
            <v>Price Increase</v>
          </cell>
          <cell r="H1734" t="str">
            <v>Copper Cords GS8E XL</v>
          </cell>
          <cell r="I1734" t="str">
            <v>GigaSPEED XL</v>
          </cell>
        </row>
        <row r="1735">
          <cell r="A1735" t="str">
            <v>CPC3312-04F030</v>
          </cell>
          <cell r="B1735" t="str">
            <v>GS8E CORD</v>
          </cell>
          <cell r="C1735" t="str">
            <v>GS8E-GR-30FT</v>
          </cell>
          <cell r="D1735">
            <v>1</v>
          </cell>
          <cell r="E1735">
            <v>21.79</v>
          </cell>
          <cell r="F1735">
            <v>1</v>
          </cell>
          <cell r="G1735" t="str">
            <v>Price Increase</v>
          </cell>
          <cell r="H1735" t="str">
            <v>Copper Cords GS8E XL</v>
          </cell>
          <cell r="I1735" t="str">
            <v>GigaSPEED XL</v>
          </cell>
        </row>
        <row r="1736">
          <cell r="A1736" t="str">
            <v>CPC3312-04F033</v>
          </cell>
          <cell r="B1736" t="str">
            <v>GS8E CORD</v>
          </cell>
          <cell r="C1736" t="str">
            <v>GS8E-GR-33FT</v>
          </cell>
          <cell r="D1736">
            <v>1</v>
          </cell>
          <cell r="E1736">
            <v>23.77</v>
          </cell>
          <cell r="F1736">
            <v>1</v>
          </cell>
          <cell r="G1736" t="str">
            <v>Price Increase</v>
          </cell>
          <cell r="H1736" t="str">
            <v>Copper Cords GS8E XL</v>
          </cell>
          <cell r="I1736" t="str">
            <v>GigaSPEED XL</v>
          </cell>
        </row>
        <row r="1737">
          <cell r="A1737" t="str">
            <v>CPC3312-04F035</v>
          </cell>
          <cell r="B1737" t="str">
            <v>GS8E CORD</v>
          </cell>
          <cell r="C1737" t="str">
            <v>GS8E-GR-35FT</v>
          </cell>
          <cell r="D1737">
            <v>1</v>
          </cell>
          <cell r="E1737">
            <v>24.58</v>
          </cell>
          <cell r="F1737">
            <v>1</v>
          </cell>
          <cell r="G1737" t="str">
            <v>Price Increase</v>
          </cell>
          <cell r="H1737" t="str">
            <v>Copper Cords GS8E XL</v>
          </cell>
          <cell r="I1737" t="str">
            <v>GigaSPEED XL</v>
          </cell>
        </row>
        <row r="1738">
          <cell r="A1738" t="str">
            <v>CPC3312-04F050</v>
          </cell>
          <cell r="B1738" t="str">
            <v>GS8E CORD</v>
          </cell>
          <cell r="C1738" t="str">
            <v>GS8E-GR-50FT</v>
          </cell>
          <cell r="D1738">
            <v>1</v>
          </cell>
          <cell r="E1738">
            <v>28.51</v>
          </cell>
          <cell r="F1738">
            <v>1</v>
          </cell>
          <cell r="G1738" t="str">
            <v>Price Increase</v>
          </cell>
          <cell r="H1738" t="str">
            <v>Copper Cords GS8E XL</v>
          </cell>
          <cell r="I1738" t="str">
            <v>GigaSPEED XL</v>
          </cell>
        </row>
        <row r="1739">
          <cell r="A1739" t="str">
            <v>CPC3312-04F075</v>
          </cell>
          <cell r="B1739" t="str">
            <v>GS8E CORD</v>
          </cell>
          <cell r="C1739" t="str">
            <v>GS8E-GN-75FT</v>
          </cell>
          <cell r="D1739">
            <v>1</v>
          </cell>
          <cell r="E1739">
            <v>41.34</v>
          </cell>
          <cell r="F1739">
            <v>1</v>
          </cell>
          <cell r="G1739" t="str">
            <v>Price Increase</v>
          </cell>
          <cell r="H1739" t="str">
            <v>Copper Cords GS8E XL</v>
          </cell>
          <cell r="I1739" t="str">
            <v>GigaSPEED XL</v>
          </cell>
        </row>
        <row r="1740">
          <cell r="A1740" t="str">
            <v>CPC3312-05F002</v>
          </cell>
          <cell r="B1740" t="str">
            <v>GS8E CORD</v>
          </cell>
          <cell r="C1740" t="str">
            <v>GS8E-IV-2FT</v>
          </cell>
          <cell r="D1740">
            <v>1</v>
          </cell>
          <cell r="E1740">
            <v>8.39</v>
          </cell>
          <cell r="F1740">
            <v>1</v>
          </cell>
          <cell r="G1740" t="str">
            <v>Price Increase</v>
          </cell>
          <cell r="H1740" t="str">
            <v>Copper Cords GS8E XL</v>
          </cell>
          <cell r="I1740" t="str">
            <v>GigaSPEED XL</v>
          </cell>
        </row>
        <row r="1741">
          <cell r="A1741" t="str">
            <v>CPC3312-05F003</v>
          </cell>
          <cell r="B1741" t="str">
            <v>GS8E CORD</v>
          </cell>
          <cell r="C1741" t="str">
            <v>GS8E-IV-3FT</v>
          </cell>
          <cell r="D1741">
            <v>1</v>
          </cell>
          <cell r="E1741">
            <v>8.74</v>
          </cell>
          <cell r="F1741">
            <v>1</v>
          </cell>
          <cell r="G1741" t="str">
            <v>Price Increase</v>
          </cell>
          <cell r="H1741" t="str">
            <v>Copper Cords GS8E XL</v>
          </cell>
          <cell r="I1741" t="str">
            <v>GigaSPEED XL</v>
          </cell>
        </row>
        <row r="1742">
          <cell r="A1742" t="str">
            <v>CPC3312-05F004</v>
          </cell>
          <cell r="B1742" t="str">
            <v>GS8E CORD</v>
          </cell>
          <cell r="C1742" t="str">
            <v>GS8E-IV-4FT</v>
          </cell>
          <cell r="D1742">
            <v>1</v>
          </cell>
          <cell r="E1742">
            <v>9.08</v>
          </cell>
          <cell r="F1742">
            <v>1</v>
          </cell>
          <cell r="G1742" t="str">
            <v>Price Increase</v>
          </cell>
          <cell r="H1742" t="str">
            <v>Copper Cords GS8E XL</v>
          </cell>
          <cell r="I1742" t="str">
            <v>GigaSPEED XL</v>
          </cell>
        </row>
        <row r="1743">
          <cell r="A1743" t="str">
            <v>CPC3312-05F005</v>
          </cell>
          <cell r="B1743" t="str">
            <v>GS8E CORD</v>
          </cell>
          <cell r="C1743" t="str">
            <v>GS8E-IV-5FT</v>
          </cell>
          <cell r="D1743">
            <v>1</v>
          </cell>
          <cell r="E1743">
            <v>9.5399999999999991</v>
          </cell>
          <cell r="F1743">
            <v>1</v>
          </cell>
          <cell r="G1743" t="str">
            <v>Price Increase</v>
          </cell>
          <cell r="H1743" t="str">
            <v>Copper Cords GS8E XL</v>
          </cell>
          <cell r="I1743" t="str">
            <v>GigaSPEED XL</v>
          </cell>
        </row>
        <row r="1744">
          <cell r="A1744" t="str">
            <v>CPC3312-05F006</v>
          </cell>
          <cell r="B1744" t="str">
            <v>GS8E CORD</v>
          </cell>
          <cell r="C1744" t="str">
            <v>GS8E-IV-6FT</v>
          </cell>
          <cell r="D1744">
            <v>1</v>
          </cell>
          <cell r="E1744">
            <v>9.8800000000000008</v>
          </cell>
          <cell r="F1744">
            <v>1</v>
          </cell>
          <cell r="G1744" t="str">
            <v>Price Increase</v>
          </cell>
          <cell r="H1744" t="str">
            <v>Copper Cords GS8E XL</v>
          </cell>
          <cell r="I1744" t="str">
            <v>GigaSPEED XL</v>
          </cell>
        </row>
        <row r="1745">
          <cell r="A1745" t="str">
            <v>CPC3312-05F007</v>
          </cell>
          <cell r="B1745" t="str">
            <v>GS8E CORD</v>
          </cell>
          <cell r="C1745" t="str">
            <v>GS8E-IV-7FT</v>
          </cell>
          <cell r="D1745">
            <v>1</v>
          </cell>
          <cell r="E1745">
            <v>10.23</v>
          </cell>
          <cell r="F1745">
            <v>1</v>
          </cell>
          <cell r="G1745" t="str">
            <v>Price Increase</v>
          </cell>
          <cell r="H1745" t="str">
            <v>Copper Cords GS8E XL</v>
          </cell>
          <cell r="I1745" t="str">
            <v>GigaSPEED XL</v>
          </cell>
        </row>
        <row r="1746">
          <cell r="A1746" t="str">
            <v>CPC3312-05F008</v>
          </cell>
          <cell r="B1746" t="str">
            <v>GS8E CORD</v>
          </cell>
          <cell r="C1746" t="str">
            <v>GS8E-IV-8FT</v>
          </cell>
          <cell r="D1746">
            <v>1</v>
          </cell>
          <cell r="E1746">
            <v>10.83</v>
          </cell>
          <cell r="F1746">
            <v>1</v>
          </cell>
          <cell r="G1746" t="str">
            <v>Price Increase</v>
          </cell>
          <cell r="H1746" t="str">
            <v>Copper Cords GS8E XL</v>
          </cell>
          <cell r="I1746" t="str">
            <v>GigaSPEED XL</v>
          </cell>
        </row>
        <row r="1747">
          <cell r="A1747" t="str">
            <v>CPC3312-05F009</v>
          </cell>
          <cell r="B1747" t="str">
            <v>GS8E CORD</v>
          </cell>
          <cell r="C1747" t="str">
            <v>GS8E-IV-9FT</v>
          </cell>
          <cell r="D1747">
            <v>1</v>
          </cell>
          <cell r="E1747">
            <v>11.03</v>
          </cell>
          <cell r="F1747">
            <v>1</v>
          </cell>
          <cell r="G1747" t="str">
            <v>Price Increase</v>
          </cell>
          <cell r="H1747" t="str">
            <v>Copper Cords GS8E XL</v>
          </cell>
          <cell r="I1747" t="str">
            <v>GigaSPEED XL</v>
          </cell>
        </row>
        <row r="1748">
          <cell r="A1748" t="str">
            <v>CPC3312-05F010</v>
          </cell>
          <cell r="B1748" t="str">
            <v>GS8E CORD</v>
          </cell>
          <cell r="C1748" t="str">
            <v>GS8E-IV-10FT</v>
          </cell>
          <cell r="D1748">
            <v>1</v>
          </cell>
          <cell r="E1748">
            <v>12.31</v>
          </cell>
          <cell r="F1748">
            <v>1</v>
          </cell>
          <cell r="G1748" t="str">
            <v>Price Increase</v>
          </cell>
          <cell r="H1748" t="str">
            <v>Copper Cords GS8E XL</v>
          </cell>
          <cell r="I1748" t="str">
            <v>GigaSPEED XL</v>
          </cell>
        </row>
        <row r="1749">
          <cell r="A1749" t="str">
            <v>CPC3312-05F014</v>
          </cell>
          <cell r="B1749" t="str">
            <v>GS8E CORD</v>
          </cell>
          <cell r="C1749" t="str">
            <v>GS8E-IV-14FT</v>
          </cell>
          <cell r="D1749">
            <v>1</v>
          </cell>
          <cell r="E1749">
            <v>13.56</v>
          </cell>
          <cell r="F1749">
            <v>1</v>
          </cell>
          <cell r="G1749" t="str">
            <v>Price Increase</v>
          </cell>
          <cell r="H1749" t="str">
            <v>Copper Cords GS8E XL</v>
          </cell>
          <cell r="I1749" t="str">
            <v>GigaSPEED XL</v>
          </cell>
        </row>
        <row r="1750">
          <cell r="A1750" t="str">
            <v>CPC3312-05F015</v>
          </cell>
          <cell r="B1750" t="str">
            <v>GS8E CORD</v>
          </cell>
          <cell r="C1750" t="str">
            <v>GS8E-IV-15FT</v>
          </cell>
          <cell r="D1750">
            <v>1</v>
          </cell>
          <cell r="E1750">
            <v>15.75</v>
          </cell>
          <cell r="F1750">
            <v>1</v>
          </cell>
          <cell r="G1750" t="str">
            <v>Price Increase</v>
          </cell>
          <cell r="H1750" t="str">
            <v>Copper Cords GS8E XL</v>
          </cell>
          <cell r="I1750" t="str">
            <v>GigaSPEED XL</v>
          </cell>
        </row>
        <row r="1751">
          <cell r="A1751" t="str">
            <v>CPC3312-05F019</v>
          </cell>
          <cell r="B1751" t="str">
            <v>GS8E CORD</v>
          </cell>
          <cell r="C1751" t="str">
            <v>GS8E-IV-19FT</v>
          </cell>
          <cell r="D1751">
            <v>1</v>
          </cell>
          <cell r="E1751">
            <v>16.78</v>
          </cell>
          <cell r="F1751">
            <v>1</v>
          </cell>
          <cell r="G1751" t="str">
            <v>Price Increase</v>
          </cell>
          <cell r="H1751" t="str">
            <v>Copper Cords GS8E XL</v>
          </cell>
          <cell r="I1751" t="str">
            <v>GigaSPEED XL</v>
          </cell>
        </row>
        <row r="1752">
          <cell r="A1752" t="str">
            <v>CPC3312-05F025</v>
          </cell>
          <cell r="B1752" t="str">
            <v>GS8E CORD</v>
          </cell>
          <cell r="C1752" t="str">
            <v>GS8E-IV-25FT</v>
          </cell>
          <cell r="D1752">
            <v>1</v>
          </cell>
          <cell r="E1752">
            <v>18.05</v>
          </cell>
          <cell r="F1752">
            <v>1</v>
          </cell>
          <cell r="G1752" t="str">
            <v>Price Increase</v>
          </cell>
          <cell r="H1752" t="str">
            <v>Copper Cords GS8E XL</v>
          </cell>
          <cell r="I1752" t="str">
            <v>GigaSPEED XL</v>
          </cell>
        </row>
        <row r="1753">
          <cell r="A1753" t="str">
            <v>CPC3312-05F030</v>
          </cell>
          <cell r="B1753" t="str">
            <v>GS8E CORD</v>
          </cell>
          <cell r="C1753" t="str">
            <v>GS8E-IV-30FT</v>
          </cell>
          <cell r="D1753">
            <v>1</v>
          </cell>
          <cell r="E1753">
            <v>27.98</v>
          </cell>
          <cell r="F1753">
            <v>1</v>
          </cell>
          <cell r="G1753" t="str">
            <v>Price Increase</v>
          </cell>
          <cell r="H1753" t="str">
            <v>Copper Cords GS8E XL</v>
          </cell>
          <cell r="I1753" t="str">
            <v>GigaSPEED XL</v>
          </cell>
        </row>
        <row r="1754">
          <cell r="A1754" t="str">
            <v>CPC3312-05F050</v>
          </cell>
          <cell r="B1754" t="str">
            <v>GS8E CORD</v>
          </cell>
          <cell r="C1754" t="str">
            <v>GS8E-IV-50FT</v>
          </cell>
          <cell r="D1754">
            <v>1</v>
          </cell>
          <cell r="E1754">
            <v>28.51</v>
          </cell>
          <cell r="F1754">
            <v>1</v>
          </cell>
          <cell r="G1754" t="str">
            <v>Price Increase</v>
          </cell>
          <cell r="H1754" t="str">
            <v>Copper Cords GS8E XL</v>
          </cell>
          <cell r="I1754" t="str">
            <v>GigaSPEED XL</v>
          </cell>
        </row>
        <row r="1755">
          <cell r="A1755" t="str">
            <v>CPC3312-06F001</v>
          </cell>
          <cell r="B1755" t="str">
            <v>GS8E CORD</v>
          </cell>
          <cell r="C1755" t="str">
            <v>GS8E-OR-1FT</v>
          </cell>
          <cell r="D1755">
            <v>1</v>
          </cell>
          <cell r="E1755">
            <v>8.0399999999999991</v>
          </cell>
          <cell r="F1755">
            <v>1</v>
          </cell>
          <cell r="G1755" t="str">
            <v>Price Increase</v>
          </cell>
          <cell r="H1755" t="str">
            <v>Copper Cords GS8E XL</v>
          </cell>
          <cell r="I1755" t="str">
            <v>GigaSPEED XL</v>
          </cell>
        </row>
        <row r="1756">
          <cell r="A1756" t="str">
            <v>CPC3312-06F002</v>
          </cell>
          <cell r="B1756" t="str">
            <v>GS8E CORD</v>
          </cell>
          <cell r="C1756" t="str">
            <v>GS8E-OR-2FT</v>
          </cell>
          <cell r="D1756">
            <v>1</v>
          </cell>
          <cell r="E1756">
            <v>8.39</v>
          </cell>
          <cell r="F1756">
            <v>1</v>
          </cell>
          <cell r="G1756" t="str">
            <v>Price Increase</v>
          </cell>
          <cell r="H1756" t="str">
            <v>Copper Cords GS8E XL</v>
          </cell>
          <cell r="I1756" t="str">
            <v>GigaSPEED XL</v>
          </cell>
        </row>
        <row r="1757">
          <cell r="A1757" t="str">
            <v>CPC3312-06F003</v>
          </cell>
          <cell r="B1757" t="str">
            <v>GS8E CORD</v>
          </cell>
          <cell r="C1757" t="str">
            <v>GS8E-OR-3FT</v>
          </cell>
          <cell r="D1757">
            <v>1</v>
          </cell>
          <cell r="E1757">
            <v>8.74</v>
          </cell>
          <cell r="F1757">
            <v>1</v>
          </cell>
          <cell r="G1757" t="str">
            <v>Price Increase</v>
          </cell>
          <cell r="H1757" t="str">
            <v>Copper Cords GS8E XL</v>
          </cell>
          <cell r="I1757" t="str">
            <v>GigaSPEED XL</v>
          </cell>
        </row>
        <row r="1758">
          <cell r="A1758" t="str">
            <v>CPC3312-06F004</v>
          </cell>
          <cell r="B1758" t="str">
            <v>GS8E CORD</v>
          </cell>
          <cell r="C1758" t="str">
            <v>GS8E-OR-4FT</v>
          </cell>
          <cell r="D1758">
            <v>1</v>
          </cell>
          <cell r="E1758">
            <v>9.08</v>
          </cell>
          <cell r="F1758">
            <v>1</v>
          </cell>
          <cell r="G1758" t="str">
            <v>Price Increase</v>
          </cell>
          <cell r="H1758" t="str">
            <v>Copper Cords GS8E XL</v>
          </cell>
          <cell r="I1758" t="str">
            <v>GigaSPEED XL</v>
          </cell>
        </row>
        <row r="1759">
          <cell r="A1759" t="str">
            <v>CPC3312-06F005</v>
          </cell>
          <cell r="B1759" t="str">
            <v>GS8E CORD</v>
          </cell>
          <cell r="C1759" t="str">
            <v>GS8E-OR-5FT</v>
          </cell>
          <cell r="D1759">
            <v>1</v>
          </cell>
          <cell r="E1759">
            <v>9.5399999999999991</v>
          </cell>
          <cell r="F1759">
            <v>1</v>
          </cell>
          <cell r="G1759" t="str">
            <v>Price Increase</v>
          </cell>
          <cell r="H1759" t="str">
            <v>Copper Cords GS8E XL</v>
          </cell>
          <cell r="I1759" t="str">
            <v>GigaSPEED XL</v>
          </cell>
        </row>
        <row r="1760">
          <cell r="A1760" t="str">
            <v>CPC3312-06F006</v>
          </cell>
          <cell r="B1760" t="str">
            <v>GS8E CORD</v>
          </cell>
          <cell r="C1760" t="str">
            <v>GS8E-OR-6FT</v>
          </cell>
          <cell r="D1760">
            <v>1</v>
          </cell>
          <cell r="E1760">
            <v>9.8800000000000008</v>
          </cell>
          <cell r="F1760">
            <v>1</v>
          </cell>
          <cell r="G1760" t="str">
            <v>Price Increase</v>
          </cell>
          <cell r="H1760" t="str">
            <v>Copper Cords GS8E XL</v>
          </cell>
          <cell r="I1760" t="str">
            <v>GigaSPEED XL</v>
          </cell>
        </row>
        <row r="1761">
          <cell r="A1761" t="str">
            <v>CPC3312-06F007</v>
          </cell>
          <cell r="B1761" t="str">
            <v>GS8E CORD</v>
          </cell>
          <cell r="C1761" t="str">
            <v>GS8E-OR-7FT</v>
          </cell>
          <cell r="D1761">
            <v>1</v>
          </cell>
          <cell r="E1761">
            <v>10.23</v>
          </cell>
          <cell r="F1761">
            <v>1</v>
          </cell>
          <cell r="G1761" t="str">
            <v>Price Increase</v>
          </cell>
          <cell r="H1761" t="str">
            <v>Copper Cords GS8E XL</v>
          </cell>
          <cell r="I1761" t="str">
            <v>GigaSPEED XL</v>
          </cell>
        </row>
        <row r="1762">
          <cell r="A1762" t="str">
            <v>CPC3312-06F008</v>
          </cell>
          <cell r="B1762" t="str">
            <v>GS8E CORD</v>
          </cell>
          <cell r="C1762" t="str">
            <v>GS8E-OR-8FT</v>
          </cell>
          <cell r="D1762">
            <v>1</v>
          </cell>
          <cell r="E1762">
            <v>10.68</v>
          </cell>
          <cell r="F1762">
            <v>1</v>
          </cell>
          <cell r="G1762" t="str">
            <v>Price Increase</v>
          </cell>
          <cell r="H1762" t="str">
            <v>Copper Cords GS8E XL</v>
          </cell>
          <cell r="I1762" t="str">
            <v>GigaSPEED XL</v>
          </cell>
        </row>
        <row r="1763">
          <cell r="A1763" t="str">
            <v>CPC3312-06F009</v>
          </cell>
          <cell r="B1763" t="str">
            <v>GS8E CORD</v>
          </cell>
          <cell r="C1763" t="str">
            <v>GS8E-OR-9FT</v>
          </cell>
          <cell r="D1763">
            <v>1</v>
          </cell>
          <cell r="E1763">
            <v>11.03</v>
          </cell>
          <cell r="F1763">
            <v>1</v>
          </cell>
          <cell r="G1763" t="str">
            <v>Price Increase</v>
          </cell>
          <cell r="H1763" t="str">
            <v>Copper Cords GS8E XL</v>
          </cell>
          <cell r="I1763" t="str">
            <v>GigaSPEED XL</v>
          </cell>
        </row>
        <row r="1764">
          <cell r="A1764" t="str">
            <v>CPC3312-06F010</v>
          </cell>
          <cell r="B1764" t="str">
            <v>GS8E CORD</v>
          </cell>
          <cell r="C1764" t="str">
            <v>GS8E-OR-10FT</v>
          </cell>
          <cell r="D1764">
            <v>1</v>
          </cell>
          <cell r="E1764">
            <v>12.31</v>
          </cell>
          <cell r="F1764">
            <v>1</v>
          </cell>
          <cell r="G1764" t="str">
            <v>Price Increase</v>
          </cell>
          <cell r="H1764" t="str">
            <v>Copper Cords GS8E XL</v>
          </cell>
          <cell r="I1764" t="str">
            <v>GigaSPEED XL</v>
          </cell>
        </row>
        <row r="1765">
          <cell r="A1765" t="str">
            <v>CPC3312-06F014</v>
          </cell>
          <cell r="B1765" t="str">
            <v>GS8E CORD</v>
          </cell>
          <cell r="C1765" t="str">
            <v>GS8E-OR-14FT</v>
          </cell>
          <cell r="D1765">
            <v>1</v>
          </cell>
          <cell r="E1765">
            <v>13.56</v>
          </cell>
          <cell r="F1765">
            <v>1</v>
          </cell>
          <cell r="G1765" t="str">
            <v>Price Increase</v>
          </cell>
          <cell r="H1765" t="str">
            <v>Copper Cords GS8E XL</v>
          </cell>
          <cell r="I1765" t="str">
            <v>GigaSPEED XL</v>
          </cell>
        </row>
        <row r="1766">
          <cell r="A1766" t="str">
            <v>CPC3312-06F015</v>
          </cell>
          <cell r="B1766" t="str">
            <v>GS8E CORD</v>
          </cell>
          <cell r="C1766" t="str">
            <v>GS8E-OR-15FT</v>
          </cell>
          <cell r="D1766">
            <v>1</v>
          </cell>
          <cell r="E1766">
            <v>15.75</v>
          </cell>
          <cell r="F1766">
            <v>1</v>
          </cell>
          <cell r="G1766" t="str">
            <v>Price Increase</v>
          </cell>
          <cell r="H1766" t="str">
            <v>Copper Cords GS8E XL</v>
          </cell>
          <cell r="I1766" t="str">
            <v>GigaSPEED XL</v>
          </cell>
        </row>
        <row r="1767">
          <cell r="A1767" t="str">
            <v>CPC3312-06F019</v>
          </cell>
          <cell r="B1767" t="str">
            <v>GS8E CORD</v>
          </cell>
          <cell r="C1767" t="str">
            <v>GS8E-OR-19FT</v>
          </cell>
          <cell r="D1767">
            <v>1</v>
          </cell>
          <cell r="E1767">
            <v>16.78</v>
          </cell>
          <cell r="F1767">
            <v>1</v>
          </cell>
          <cell r="G1767" t="str">
            <v>Price Increase</v>
          </cell>
          <cell r="H1767" t="str">
            <v>Copper Cords GS8E XL</v>
          </cell>
          <cell r="I1767" t="str">
            <v>GigaSPEED XL</v>
          </cell>
        </row>
        <row r="1768">
          <cell r="A1768" t="str">
            <v>CPC3312-06F025</v>
          </cell>
          <cell r="B1768" t="str">
            <v>GS8E CORD</v>
          </cell>
          <cell r="C1768" t="str">
            <v>GS8E-OR-25FT</v>
          </cell>
          <cell r="D1768">
            <v>1</v>
          </cell>
          <cell r="E1768">
            <v>18.05</v>
          </cell>
          <cell r="F1768">
            <v>1</v>
          </cell>
          <cell r="G1768" t="str">
            <v>Price Increase</v>
          </cell>
          <cell r="H1768" t="str">
            <v>Copper Cords GS8E XL</v>
          </cell>
          <cell r="I1768" t="str">
            <v>GigaSPEED XL</v>
          </cell>
        </row>
        <row r="1769">
          <cell r="A1769" t="str">
            <v>CPC3312-06F030</v>
          </cell>
          <cell r="B1769" t="str">
            <v>GS8E CORD</v>
          </cell>
          <cell r="C1769" t="str">
            <v>GS8E-OR-30FT</v>
          </cell>
          <cell r="D1769">
            <v>1</v>
          </cell>
          <cell r="E1769">
            <v>21.79</v>
          </cell>
          <cell r="F1769">
            <v>1</v>
          </cell>
          <cell r="G1769" t="str">
            <v>Price Increase</v>
          </cell>
          <cell r="H1769" t="str">
            <v>Copper Cords GS8E XL</v>
          </cell>
          <cell r="I1769" t="str">
            <v>GigaSPEED XL</v>
          </cell>
        </row>
        <row r="1770">
          <cell r="A1770" t="str">
            <v>CPC3312-06F050</v>
          </cell>
          <cell r="B1770" t="str">
            <v>GS8E CORD</v>
          </cell>
          <cell r="C1770" t="str">
            <v>G8SE-OR-50FT</v>
          </cell>
          <cell r="D1770">
            <v>1</v>
          </cell>
          <cell r="E1770">
            <v>28.51</v>
          </cell>
          <cell r="F1770">
            <v>1</v>
          </cell>
          <cell r="G1770" t="str">
            <v>Price Increase</v>
          </cell>
          <cell r="H1770" t="str">
            <v>Copper Cords GS8E XL</v>
          </cell>
          <cell r="I1770" t="str">
            <v>GigaSPEED XL</v>
          </cell>
        </row>
        <row r="1771">
          <cell r="A1771" t="str">
            <v>CPC3312-06F100</v>
          </cell>
          <cell r="B1771" t="str">
            <v>GS8E CORD</v>
          </cell>
          <cell r="C1771" t="str">
            <v>GS8E-OR-100FT</v>
          </cell>
          <cell r="D1771">
            <v>1</v>
          </cell>
          <cell r="E1771">
            <v>56.89</v>
          </cell>
          <cell r="F1771">
            <v>1</v>
          </cell>
          <cell r="G1771" t="str">
            <v>Price Increase</v>
          </cell>
          <cell r="H1771" t="str">
            <v>Copper Cords GS8E XL</v>
          </cell>
          <cell r="I1771" t="str">
            <v>GigaSPEED XL</v>
          </cell>
        </row>
        <row r="1772">
          <cell r="A1772" t="str">
            <v>CPC3312-07F001</v>
          </cell>
          <cell r="B1772" t="str">
            <v>GS8E CORD</v>
          </cell>
          <cell r="C1772" t="str">
            <v>GS8E-RD-1FT</v>
          </cell>
          <cell r="D1772">
            <v>1</v>
          </cell>
          <cell r="E1772">
            <v>8.0399999999999991</v>
          </cell>
          <cell r="F1772">
            <v>1</v>
          </cell>
          <cell r="G1772" t="str">
            <v>Price Increase</v>
          </cell>
          <cell r="H1772" t="str">
            <v>Copper Cords GS8E XL</v>
          </cell>
          <cell r="I1772" t="str">
            <v>GigaSPEED XL</v>
          </cell>
        </row>
        <row r="1773">
          <cell r="A1773" t="str">
            <v>CPC3312-07F002</v>
          </cell>
          <cell r="B1773" t="str">
            <v>GS8E CORD</v>
          </cell>
          <cell r="C1773" t="str">
            <v>GS8E-RD-2FT</v>
          </cell>
          <cell r="D1773">
            <v>1</v>
          </cell>
          <cell r="E1773">
            <v>8.39</v>
          </cell>
          <cell r="F1773">
            <v>1</v>
          </cell>
          <cell r="G1773" t="str">
            <v>Price Increase</v>
          </cell>
          <cell r="H1773" t="str">
            <v>Copper Cords GS8E XL</v>
          </cell>
          <cell r="I1773" t="str">
            <v>GigaSPEED XL</v>
          </cell>
        </row>
        <row r="1774">
          <cell r="A1774" t="str">
            <v>CPC3312-07F003</v>
          </cell>
          <cell r="B1774" t="str">
            <v>GS8E CORD</v>
          </cell>
          <cell r="C1774" t="str">
            <v>GS8E-RD-3FT</v>
          </cell>
          <cell r="D1774">
            <v>1</v>
          </cell>
          <cell r="E1774">
            <v>8.74</v>
          </cell>
          <cell r="F1774">
            <v>1</v>
          </cell>
          <cell r="G1774" t="str">
            <v>Price Increase</v>
          </cell>
          <cell r="H1774" t="str">
            <v>Copper Cords GS8E XL</v>
          </cell>
          <cell r="I1774" t="str">
            <v>GigaSPEED XL</v>
          </cell>
        </row>
        <row r="1775">
          <cell r="A1775" t="str">
            <v>CPC3312-07F004</v>
          </cell>
          <cell r="B1775" t="str">
            <v>GS8E CORD</v>
          </cell>
          <cell r="C1775" t="str">
            <v>GS8E-RD-4FT</v>
          </cell>
          <cell r="D1775">
            <v>1</v>
          </cell>
          <cell r="E1775">
            <v>9.08</v>
          </cell>
          <cell r="F1775">
            <v>1</v>
          </cell>
          <cell r="G1775" t="str">
            <v>Price Increase</v>
          </cell>
          <cell r="H1775" t="str">
            <v>Copper Cords GS8E XL</v>
          </cell>
          <cell r="I1775" t="str">
            <v>GigaSPEED XL</v>
          </cell>
        </row>
        <row r="1776">
          <cell r="A1776" t="str">
            <v>CPC3312-07F005</v>
          </cell>
          <cell r="B1776" t="str">
            <v>GS8E CORD</v>
          </cell>
          <cell r="C1776" t="str">
            <v>GS8E-RD-5FT</v>
          </cell>
          <cell r="D1776">
            <v>1</v>
          </cell>
          <cell r="E1776">
            <v>9.5399999999999991</v>
          </cell>
          <cell r="F1776">
            <v>1</v>
          </cell>
          <cell r="G1776" t="str">
            <v>Price Increase</v>
          </cell>
          <cell r="H1776" t="str">
            <v>Copper Cords GS8E XL</v>
          </cell>
          <cell r="I1776" t="str">
            <v>GigaSPEED XL</v>
          </cell>
        </row>
        <row r="1777">
          <cell r="A1777" t="str">
            <v>CPC3312-07F006</v>
          </cell>
          <cell r="B1777" t="str">
            <v>GS8E CORD</v>
          </cell>
          <cell r="C1777" t="str">
            <v>GS8E-RD-6FT</v>
          </cell>
          <cell r="D1777">
            <v>1</v>
          </cell>
          <cell r="E1777">
            <v>9.8800000000000008</v>
          </cell>
          <cell r="F1777">
            <v>1</v>
          </cell>
          <cell r="G1777" t="str">
            <v>Price Increase</v>
          </cell>
          <cell r="H1777" t="str">
            <v>Copper Cords GS8E XL</v>
          </cell>
          <cell r="I1777" t="str">
            <v>GigaSPEED XL</v>
          </cell>
        </row>
        <row r="1778">
          <cell r="A1778" t="str">
            <v>CPC3312-07F007</v>
          </cell>
          <cell r="B1778" t="str">
            <v>GS8E CORD</v>
          </cell>
          <cell r="C1778" t="str">
            <v>GS8E-RD-7FT</v>
          </cell>
          <cell r="D1778">
            <v>1</v>
          </cell>
          <cell r="E1778">
            <v>10.23</v>
          </cell>
          <cell r="F1778">
            <v>1</v>
          </cell>
          <cell r="G1778" t="str">
            <v>Price Increase</v>
          </cell>
          <cell r="H1778" t="str">
            <v>Copper Cords GS8E XL</v>
          </cell>
          <cell r="I1778" t="str">
            <v>GigaSPEED XL</v>
          </cell>
        </row>
        <row r="1779">
          <cell r="A1779" t="str">
            <v>CPC3312-07F008</v>
          </cell>
          <cell r="B1779" t="str">
            <v>GS8E CORD</v>
          </cell>
          <cell r="C1779" t="str">
            <v>GS8E-RD-8FT</v>
          </cell>
          <cell r="D1779">
            <v>1</v>
          </cell>
          <cell r="E1779">
            <v>10.119999999999999</v>
          </cell>
          <cell r="F1779">
            <v>1</v>
          </cell>
          <cell r="G1779" t="str">
            <v>Price Increase</v>
          </cell>
          <cell r="H1779" t="str">
            <v>Copper Cords GS8E XL</v>
          </cell>
          <cell r="I1779" t="str">
            <v>GigaSPEED XL</v>
          </cell>
        </row>
        <row r="1780">
          <cell r="A1780" t="str">
            <v>CPC3312-07F009</v>
          </cell>
          <cell r="B1780" t="str">
            <v>GS8E CORD</v>
          </cell>
          <cell r="C1780" t="str">
            <v>GS8E-RD-9FT</v>
          </cell>
          <cell r="D1780">
            <v>1</v>
          </cell>
          <cell r="E1780">
            <v>11.03</v>
          </cell>
          <cell r="F1780">
            <v>1</v>
          </cell>
          <cell r="G1780" t="str">
            <v>Price Increase</v>
          </cell>
          <cell r="H1780" t="str">
            <v>Copper Cords GS8E XL</v>
          </cell>
          <cell r="I1780" t="str">
            <v>GigaSPEED XL</v>
          </cell>
        </row>
        <row r="1781">
          <cell r="A1781" t="str">
            <v>CPC3312-07F010</v>
          </cell>
          <cell r="B1781" t="str">
            <v>GS8E CORD</v>
          </cell>
          <cell r="C1781" t="str">
            <v>GS8E-RD-10FT</v>
          </cell>
          <cell r="D1781">
            <v>1</v>
          </cell>
          <cell r="E1781">
            <v>12.31</v>
          </cell>
          <cell r="F1781">
            <v>1</v>
          </cell>
          <cell r="G1781" t="str">
            <v>Price Increase</v>
          </cell>
          <cell r="H1781" t="str">
            <v>Copper Cords GS8E XL</v>
          </cell>
          <cell r="I1781" t="str">
            <v>GigaSPEED XL</v>
          </cell>
        </row>
        <row r="1782">
          <cell r="A1782" t="str">
            <v>CPC3312-07F014</v>
          </cell>
          <cell r="B1782" t="str">
            <v>GS8E CORD</v>
          </cell>
          <cell r="C1782" t="str">
            <v>GS8E-RD-14FT</v>
          </cell>
          <cell r="D1782">
            <v>1</v>
          </cell>
          <cell r="E1782">
            <v>13.56</v>
          </cell>
          <cell r="F1782">
            <v>1</v>
          </cell>
          <cell r="G1782" t="str">
            <v>Price Increase</v>
          </cell>
          <cell r="H1782" t="str">
            <v>Copper Cords GS8E XL</v>
          </cell>
          <cell r="I1782" t="str">
            <v>GigaSPEED XL</v>
          </cell>
        </row>
        <row r="1783">
          <cell r="A1783" t="str">
            <v>CPC3312-07F015</v>
          </cell>
          <cell r="B1783" t="str">
            <v>GS8E CORD</v>
          </cell>
          <cell r="C1783" t="str">
            <v>GS8E-RD-15FT</v>
          </cell>
          <cell r="D1783">
            <v>1</v>
          </cell>
          <cell r="E1783">
            <v>15.75</v>
          </cell>
          <cell r="F1783">
            <v>1</v>
          </cell>
          <cell r="G1783" t="str">
            <v>Price Increase</v>
          </cell>
          <cell r="H1783" t="str">
            <v>Copper Cords GS8E XL</v>
          </cell>
          <cell r="I1783" t="str">
            <v>GigaSPEED XL</v>
          </cell>
        </row>
        <row r="1784">
          <cell r="A1784" t="str">
            <v>CPC3312-07F019</v>
          </cell>
          <cell r="B1784" t="str">
            <v>GS8E CORD</v>
          </cell>
          <cell r="C1784" t="str">
            <v>GS8E-RD-19FT</v>
          </cell>
          <cell r="D1784">
            <v>1</v>
          </cell>
          <cell r="E1784">
            <v>16.78</v>
          </cell>
          <cell r="F1784">
            <v>1</v>
          </cell>
          <cell r="G1784" t="str">
            <v>Price Increase</v>
          </cell>
          <cell r="H1784" t="str">
            <v>Copper Cords GS8E XL</v>
          </cell>
          <cell r="I1784" t="str">
            <v>GigaSPEED XL</v>
          </cell>
        </row>
        <row r="1785">
          <cell r="A1785" t="str">
            <v>CPC3312-07F025</v>
          </cell>
          <cell r="B1785" t="str">
            <v>GS8E CORD</v>
          </cell>
          <cell r="C1785" t="str">
            <v>GS8E-RD-25FT</v>
          </cell>
          <cell r="D1785">
            <v>1</v>
          </cell>
          <cell r="E1785">
            <v>18.05</v>
          </cell>
          <cell r="F1785">
            <v>1</v>
          </cell>
          <cell r="G1785" t="str">
            <v>Price Increase</v>
          </cell>
          <cell r="H1785" t="str">
            <v>Copper Cords GS8E XL</v>
          </cell>
          <cell r="I1785" t="str">
            <v>GigaSPEED XL</v>
          </cell>
        </row>
        <row r="1786">
          <cell r="A1786" t="str">
            <v>CPC3312-07F035</v>
          </cell>
          <cell r="B1786" t="str">
            <v>GS8E CORD</v>
          </cell>
          <cell r="C1786" t="str">
            <v>GS8E-RD-35FT</v>
          </cell>
          <cell r="D1786">
            <v>1</v>
          </cell>
          <cell r="E1786">
            <v>27.85</v>
          </cell>
          <cell r="F1786">
            <v>1</v>
          </cell>
          <cell r="G1786" t="str">
            <v>Price Increase</v>
          </cell>
          <cell r="H1786" t="str">
            <v>Copper Cords GS8E XL</v>
          </cell>
          <cell r="I1786" t="str">
            <v>GigaSPEED XL</v>
          </cell>
        </row>
        <row r="1787">
          <cell r="A1787" t="str">
            <v>CPC3312-07F050</v>
          </cell>
          <cell r="B1787" t="str">
            <v>GS8E CORD</v>
          </cell>
          <cell r="C1787" t="str">
            <v>GS8E-RD-50FT</v>
          </cell>
          <cell r="D1787">
            <v>1</v>
          </cell>
          <cell r="E1787">
            <v>28.51</v>
          </cell>
          <cell r="F1787">
            <v>1</v>
          </cell>
          <cell r="G1787" t="str">
            <v>Price Increase</v>
          </cell>
          <cell r="H1787" t="str">
            <v>Copper Cords GS8E XL</v>
          </cell>
          <cell r="I1787" t="str">
            <v>GigaSPEED XL</v>
          </cell>
        </row>
        <row r="1788">
          <cell r="A1788" t="str">
            <v>CPC3312-08F002</v>
          </cell>
          <cell r="B1788" t="str">
            <v>GS8E CORD</v>
          </cell>
          <cell r="C1788" t="str">
            <v xml:space="preserve">GS8E-WH-2FT           </v>
          </cell>
          <cell r="D1788">
            <v>1</v>
          </cell>
          <cell r="E1788">
            <v>8.2899999999999991</v>
          </cell>
          <cell r="F1788">
            <v>1</v>
          </cell>
          <cell r="G1788" t="str">
            <v>Price Increase</v>
          </cell>
          <cell r="H1788" t="str">
            <v>Copper Cords GS8E XL</v>
          </cell>
          <cell r="I1788" t="str">
            <v>GigaSPEED XL</v>
          </cell>
        </row>
        <row r="1789">
          <cell r="A1789" t="str">
            <v>CPC3312-08F004</v>
          </cell>
          <cell r="B1789" t="str">
            <v>GS8E CORD</v>
          </cell>
          <cell r="C1789" t="str">
            <v xml:space="preserve">GS8E-WH-4FT           </v>
          </cell>
          <cell r="D1789">
            <v>1</v>
          </cell>
          <cell r="E1789">
            <v>9.2799999999999994</v>
          </cell>
          <cell r="F1789">
            <v>1</v>
          </cell>
          <cell r="G1789" t="str">
            <v>Price Increase</v>
          </cell>
          <cell r="H1789" t="str">
            <v>Copper Cords GS8E XL</v>
          </cell>
          <cell r="I1789" t="str">
            <v>GigaSPEED XL</v>
          </cell>
        </row>
        <row r="1790">
          <cell r="A1790" t="str">
            <v>CPC3312-08F015</v>
          </cell>
          <cell r="B1790" t="str">
            <v>GS8E CORD</v>
          </cell>
          <cell r="C1790" t="str">
            <v>GS8E-WH-15FT</v>
          </cell>
          <cell r="D1790">
            <v>1</v>
          </cell>
          <cell r="E1790">
            <v>14.76</v>
          </cell>
          <cell r="F1790">
            <v>1</v>
          </cell>
          <cell r="G1790" t="str">
            <v>Price Increase</v>
          </cell>
          <cell r="H1790" t="str">
            <v>Copper Cords GS8E XL</v>
          </cell>
          <cell r="I1790" t="str">
            <v>GigaSPEED XL</v>
          </cell>
        </row>
        <row r="1791">
          <cell r="A1791" t="str">
            <v>CPC3312-08F025</v>
          </cell>
          <cell r="B1791" t="str">
            <v>GS8E CORD</v>
          </cell>
          <cell r="C1791" t="str">
            <v>GS8E-WH-25FT</v>
          </cell>
          <cell r="D1791">
            <v>1</v>
          </cell>
          <cell r="E1791">
            <v>19.670000000000002</v>
          </cell>
          <cell r="F1791">
            <v>1</v>
          </cell>
          <cell r="G1791" t="str">
            <v>Price Increase</v>
          </cell>
          <cell r="H1791" t="str">
            <v>Copper Cords GS8E XL</v>
          </cell>
          <cell r="I1791" t="str">
            <v>GigaSPEED XL</v>
          </cell>
        </row>
        <row r="1792">
          <cell r="A1792" t="str">
            <v>CPC3312-08F050</v>
          </cell>
          <cell r="B1792" t="str">
            <v>GS8E CORD</v>
          </cell>
          <cell r="C1792" t="str">
            <v>GS8E-WH-50FT</v>
          </cell>
          <cell r="D1792">
            <v>1</v>
          </cell>
          <cell r="E1792">
            <v>32.049999999999997</v>
          </cell>
          <cell r="F1792">
            <v>1</v>
          </cell>
          <cell r="G1792" t="str">
            <v>Price Increase</v>
          </cell>
          <cell r="H1792" t="str">
            <v>Copper Cords GS8E XL</v>
          </cell>
          <cell r="I1792" t="str">
            <v>GigaSPEED XL</v>
          </cell>
        </row>
        <row r="1793">
          <cell r="A1793" t="str">
            <v>CPC3312-09F0.5</v>
          </cell>
          <cell r="B1793" t="str">
            <v>GS8E CORD</v>
          </cell>
          <cell r="C1793" t="str">
            <v>GS8E-YW-6INCH</v>
          </cell>
          <cell r="D1793">
            <v>1</v>
          </cell>
          <cell r="E1793">
            <v>7.6</v>
          </cell>
          <cell r="F1793">
            <v>1</v>
          </cell>
          <cell r="G1793" t="str">
            <v>Price Increase</v>
          </cell>
          <cell r="H1793" t="str">
            <v>Copper Cords GS8E XL</v>
          </cell>
          <cell r="I1793" t="str">
            <v>GigaSPEED XL</v>
          </cell>
        </row>
        <row r="1794">
          <cell r="A1794" t="str">
            <v>CPC3312-09F001</v>
          </cell>
          <cell r="B1794" t="str">
            <v>GS8E CORD</v>
          </cell>
          <cell r="C1794" t="str">
            <v>GS8E-YW-1FT</v>
          </cell>
          <cell r="D1794">
            <v>1</v>
          </cell>
          <cell r="E1794">
            <v>8.0399999999999991</v>
          </cell>
          <cell r="F1794">
            <v>1</v>
          </cell>
          <cell r="G1794" t="str">
            <v>Price Increase</v>
          </cell>
          <cell r="H1794" t="str">
            <v>Copper Cords GS8E XL</v>
          </cell>
          <cell r="I1794" t="str">
            <v>GigaSPEED XL</v>
          </cell>
        </row>
        <row r="1795">
          <cell r="A1795" t="str">
            <v>CPC3312-09F002</v>
          </cell>
          <cell r="B1795" t="str">
            <v>GS8E CORD</v>
          </cell>
          <cell r="C1795" t="str">
            <v>GS8E-YW-2FT</v>
          </cell>
          <cell r="D1795">
            <v>1</v>
          </cell>
          <cell r="E1795">
            <v>8.39</v>
          </cell>
          <cell r="F1795">
            <v>1</v>
          </cell>
          <cell r="G1795" t="str">
            <v>Price Increase</v>
          </cell>
          <cell r="H1795" t="str">
            <v>Copper Cords GS8E XL</v>
          </cell>
          <cell r="I1795" t="str">
            <v>GigaSPEED XL</v>
          </cell>
        </row>
        <row r="1796">
          <cell r="A1796" t="str">
            <v>CPC3312-09F003</v>
          </cell>
          <cell r="B1796" t="str">
            <v>GS8E CORD</v>
          </cell>
          <cell r="C1796" t="str">
            <v>GS8E-YW-3FT</v>
          </cell>
          <cell r="D1796">
            <v>1</v>
          </cell>
          <cell r="E1796">
            <v>8.74</v>
          </cell>
          <cell r="F1796">
            <v>1</v>
          </cell>
          <cell r="G1796" t="str">
            <v>Price Increase</v>
          </cell>
          <cell r="H1796" t="str">
            <v>Copper Cords GS8E XL</v>
          </cell>
          <cell r="I1796" t="str">
            <v>GigaSPEED XL</v>
          </cell>
        </row>
        <row r="1797">
          <cell r="A1797" t="str">
            <v>CPC3312-09F004</v>
          </cell>
          <cell r="B1797" t="str">
            <v>GS8E CORD</v>
          </cell>
          <cell r="C1797" t="str">
            <v>GS8E-YW-4FT</v>
          </cell>
          <cell r="D1797">
            <v>1</v>
          </cell>
          <cell r="E1797">
            <v>9.08</v>
          </cell>
          <cell r="F1797">
            <v>1</v>
          </cell>
          <cell r="G1797" t="str">
            <v>Price Increase</v>
          </cell>
          <cell r="H1797" t="str">
            <v>Copper Cords GS8E XL</v>
          </cell>
          <cell r="I1797" t="str">
            <v>GigaSPEED XL</v>
          </cell>
        </row>
        <row r="1798">
          <cell r="A1798" t="str">
            <v>CPC3312-09F005</v>
          </cell>
          <cell r="B1798" t="str">
            <v>GS8E CORD</v>
          </cell>
          <cell r="C1798" t="str">
            <v>GS8E-YW-5FT</v>
          </cell>
          <cell r="D1798">
            <v>1</v>
          </cell>
          <cell r="E1798">
            <v>9.5399999999999991</v>
          </cell>
          <cell r="F1798">
            <v>1</v>
          </cell>
          <cell r="G1798" t="str">
            <v>Price Increase</v>
          </cell>
          <cell r="H1798" t="str">
            <v>Copper Cords GS8E XL</v>
          </cell>
          <cell r="I1798" t="str">
            <v>GigaSPEED XL</v>
          </cell>
        </row>
        <row r="1799">
          <cell r="A1799" t="str">
            <v>CPC3312-09F006</v>
          </cell>
          <cell r="B1799" t="str">
            <v>GS8E CORD</v>
          </cell>
          <cell r="C1799" t="str">
            <v>GS8E-YW-6FT</v>
          </cell>
          <cell r="D1799">
            <v>1</v>
          </cell>
          <cell r="E1799">
            <v>9.8800000000000008</v>
          </cell>
          <cell r="F1799">
            <v>1</v>
          </cell>
          <cell r="G1799" t="str">
            <v>Price Increase</v>
          </cell>
          <cell r="H1799" t="str">
            <v>Copper Cords GS8E XL</v>
          </cell>
          <cell r="I1799" t="str">
            <v>GigaSPEED XL</v>
          </cell>
        </row>
        <row r="1800">
          <cell r="A1800" t="str">
            <v>CPC3312-09F007</v>
          </cell>
          <cell r="B1800" t="str">
            <v>GS8E CORD</v>
          </cell>
          <cell r="C1800" t="str">
            <v>GS8E-YW-7FT</v>
          </cell>
          <cell r="D1800">
            <v>1</v>
          </cell>
          <cell r="E1800">
            <v>10.23</v>
          </cell>
          <cell r="F1800">
            <v>1</v>
          </cell>
          <cell r="G1800" t="str">
            <v>Price Increase</v>
          </cell>
          <cell r="H1800" t="str">
            <v>Copper Cords GS8E XL</v>
          </cell>
          <cell r="I1800" t="str">
            <v>GigaSPEED XL</v>
          </cell>
        </row>
        <row r="1801">
          <cell r="A1801" t="str">
            <v>CPC3312-09F008</v>
          </cell>
          <cell r="B1801" t="str">
            <v>GS8E CORD</v>
          </cell>
          <cell r="C1801" t="str">
            <v>GS8E-YW-8FT</v>
          </cell>
          <cell r="D1801">
            <v>1</v>
          </cell>
          <cell r="E1801">
            <v>10.68</v>
          </cell>
          <cell r="F1801">
            <v>1</v>
          </cell>
          <cell r="G1801" t="str">
            <v>Price Increase</v>
          </cell>
          <cell r="H1801" t="str">
            <v>Copper Cords GS8E XL</v>
          </cell>
          <cell r="I1801" t="str">
            <v>GigaSPEED XL</v>
          </cell>
        </row>
        <row r="1802">
          <cell r="A1802" t="str">
            <v>CPC3312-09F009</v>
          </cell>
          <cell r="B1802" t="str">
            <v>GS8E CORD</v>
          </cell>
          <cell r="C1802" t="str">
            <v>GS8E-YW-9FT</v>
          </cell>
          <cell r="D1802">
            <v>1</v>
          </cell>
          <cell r="E1802">
            <v>11.03</v>
          </cell>
          <cell r="F1802">
            <v>1</v>
          </cell>
          <cell r="G1802" t="str">
            <v>Price Increase</v>
          </cell>
          <cell r="H1802" t="str">
            <v>Copper Cords GS8E XL</v>
          </cell>
          <cell r="I1802" t="str">
            <v>GigaSPEED XL</v>
          </cell>
        </row>
        <row r="1803">
          <cell r="A1803" t="str">
            <v>CPC3312-09F010</v>
          </cell>
          <cell r="B1803" t="str">
            <v>GS8E CORD</v>
          </cell>
          <cell r="C1803" t="str">
            <v>GS8E-YW-10FT</v>
          </cell>
          <cell r="D1803">
            <v>1</v>
          </cell>
          <cell r="E1803">
            <v>12.31</v>
          </cell>
          <cell r="F1803">
            <v>1</v>
          </cell>
          <cell r="G1803" t="str">
            <v>Price Increase</v>
          </cell>
          <cell r="H1803" t="str">
            <v>Copper Cords GS8E XL</v>
          </cell>
          <cell r="I1803" t="str">
            <v>GigaSPEED XL</v>
          </cell>
        </row>
        <row r="1804">
          <cell r="A1804" t="str">
            <v>CPC3312-09F014</v>
          </cell>
          <cell r="B1804" t="str">
            <v>GS8E CORD</v>
          </cell>
          <cell r="C1804" t="str">
            <v>GS8E-YW-14FT</v>
          </cell>
          <cell r="D1804">
            <v>1</v>
          </cell>
          <cell r="E1804">
            <v>13.56</v>
          </cell>
          <cell r="F1804">
            <v>1</v>
          </cell>
          <cell r="G1804" t="str">
            <v>Price Increase</v>
          </cell>
          <cell r="H1804" t="str">
            <v>Copper Cords GS8E XL</v>
          </cell>
          <cell r="I1804" t="str">
            <v>GigaSPEED XL</v>
          </cell>
        </row>
        <row r="1805">
          <cell r="A1805" t="str">
            <v>CPC3312-09F015</v>
          </cell>
          <cell r="B1805" t="str">
            <v>GS8E CORD</v>
          </cell>
          <cell r="C1805" t="str">
            <v>GS8E-YW-15FT</v>
          </cell>
          <cell r="D1805">
            <v>1</v>
          </cell>
          <cell r="E1805">
            <v>15.75</v>
          </cell>
          <cell r="F1805">
            <v>1</v>
          </cell>
          <cell r="G1805" t="str">
            <v>Price Increase</v>
          </cell>
          <cell r="H1805" t="str">
            <v>Copper Cords GS8E XL</v>
          </cell>
          <cell r="I1805" t="str">
            <v>GigaSPEED XL</v>
          </cell>
        </row>
        <row r="1806">
          <cell r="A1806" t="str">
            <v>CPC3312-09F019</v>
          </cell>
          <cell r="B1806" t="str">
            <v>GS8E CORD</v>
          </cell>
          <cell r="C1806" t="str">
            <v>GS8E-YW-19FT</v>
          </cell>
          <cell r="D1806">
            <v>1</v>
          </cell>
          <cell r="E1806">
            <v>16.78</v>
          </cell>
          <cell r="F1806">
            <v>1</v>
          </cell>
          <cell r="G1806" t="str">
            <v>Price Increase</v>
          </cell>
          <cell r="H1806" t="str">
            <v>Copper Cords GS8E XL</v>
          </cell>
          <cell r="I1806" t="str">
            <v>GigaSPEED XL</v>
          </cell>
        </row>
        <row r="1807">
          <cell r="A1807" t="str">
            <v>CPC3312-09F020</v>
          </cell>
          <cell r="B1807" t="str">
            <v>GS8E CORD</v>
          </cell>
          <cell r="C1807" t="str">
            <v>GS8E-YW-20FT</v>
          </cell>
          <cell r="D1807">
            <v>1</v>
          </cell>
          <cell r="E1807">
            <v>17.239999999999998</v>
          </cell>
          <cell r="F1807">
            <v>1</v>
          </cell>
          <cell r="G1807" t="str">
            <v>Price Increase</v>
          </cell>
          <cell r="H1807" t="str">
            <v>Copper Cords GS8E XL</v>
          </cell>
          <cell r="I1807" t="str">
            <v>GigaSPEED XL</v>
          </cell>
        </row>
        <row r="1808">
          <cell r="A1808" t="str">
            <v>CPC3312-09F025</v>
          </cell>
          <cell r="B1808" t="str">
            <v>GS8E CORD</v>
          </cell>
          <cell r="C1808" t="str">
            <v>GS8E-YW-25FT</v>
          </cell>
          <cell r="D1808">
            <v>1</v>
          </cell>
          <cell r="E1808">
            <v>18.05</v>
          </cell>
          <cell r="F1808">
            <v>1</v>
          </cell>
          <cell r="G1808" t="str">
            <v>Price Increase</v>
          </cell>
          <cell r="H1808" t="str">
            <v>Copper Cords GS8E XL</v>
          </cell>
          <cell r="I1808" t="str">
            <v>GigaSPEED XL</v>
          </cell>
        </row>
        <row r="1809">
          <cell r="A1809" t="str">
            <v>CPC3312-09F030</v>
          </cell>
          <cell r="B1809" t="str">
            <v>GS8E CORD</v>
          </cell>
          <cell r="C1809" t="str">
            <v>GS8E-YW-30FT</v>
          </cell>
          <cell r="D1809">
            <v>1</v>
          </cell>
          <cell r="E1809">
            <v>21.79</v>
          </cell>
          <cell r="F1809">
            <v>1</v>
          </cell>
          <cell r="G1809" t="str">
            <v>Price Increase</v>
          </cell>
          <cell r="H1809" t="str">
            <v>Copper Cords GS8E XL</v>
          </cell>
          <cell r="I1809" t="str">
            <v>GigaSPEED XL</v>
          </cell>
        </row>
        <row r="1810">
          <cell r="A1810" t="str">
            <v>CPC3312-09F033</v>
          </cell>
          <cell r="B1810" t="str">
            <v>GS8E CORD</v>
          </cell>
          <cell r="C1810" t="str">
            <v>GS8E-YW-33FT</v>
          </cell>
          <cell r="D1810">
            <v>1</v>
          </cell>
          <cell r="E1810">
            <v>23.77</v>
          </cell>
          <cell r="F1810">
            <v>1</v>
          </cell>
          <cell r="G1810" t="str">
            <v>Price Increase</v>
          </cell>
          <cell r="H1810" t="str">
            <v>Copper Cords GS8E XL</v>
          </cell>
          <cell r="I1810" t="str">
            <v>GigaSPEED XL</v>
          </cell>
        </row>
        <row r="1811">
          <cell r="A1811" t="str">
            <v>CPC3312-09F035</v>
          </cell>
          <cell r="B1811" t="str">
            <v>GS8E CORD</v>
          </cell>
          <cell r="C1811" t="str">
            <v>GS8E-YW-35FT</v>
          </cell>
          <cell r="D1811">
            <v>1</v>
          </cell>
          <cell r="E1811">
            <v>27.85</v>
          </cell>
          <cell r="F1811">
            <v>1</v>
          </cell>
          <cell r="G1811" t="str">
            <v>Price Increase</v>
          </cell>
          <cell r="H1811" t="str">
            <v>Copper Cords GS8E XL</v>
          </cell>
          <cell r="I1811" t="str">
            <v>GigaSPEED XL</v>
          </cell>
        </row>
        <row r="1812">
          <cell r="A1812" t="str">
            <v>CPC3312-09F045</v>
          </cell>
          <cell r="B1812" t="str">
            <v>GS8E CORD</v>
          </cell>
          <cell r="C1812" t="str">
            <v>GS8E-YW-45FT</v>
          </cell>
          <cell r="D1812">
            <v>1</v>
          </cell>
          <cell r="E1812">
            <v>28.39</v>
          </cell>
          <cell r="F1812">
            <v>1</v>
          </cell>
          <cell r="G1812" t="str">
            <v>Price Increase</v>
          </cell>
          <cell r="H1812" t="str">
            <v>Copper Cords GS8E XL</v>
          </cell>
          <cell r="I1812" t="str">
            <v>GigaSPEED XL</v>
          </cell>
        </row>
        <row r="1813">
          <cell r="A1813" t="str">
            <v>CPC3312-09F050</v>
          </cell>
          <cell r="B1813" t="str">
            <v>GS8E CORD</v>
          </cell>
          <cell r="C1813" t="str">
            <v>GS8E-YW-50FT</v>
          </cell>
          <cell r="D1813">
            <v>1</v>
          </cell>
          <cell r="E1813">
            <v>28.51</v>
          </cell>
          <cell r="F1813">
            <v>1</v>
          </cell>
          <cell r="G1813" t="str">
            <v>Price Increase</v>
          </cell>
          <cell r="H1813" t="str">
            <v>Copper Cords GS8E XL</v>
          </cell>
          <cell r="I1813" t="str">
            <v>GigaSPEED XL</v>
          </cell>
        </row>
        <row r="1814">
          <cell r="A1814" t="str">
            <v>CPC3312-09F075</v>
          </cell>
          <cell r="B1814" t="str">
            <v>GS8E CORD</v>
          </cell>
          <cell r="C1814" t="str">
            <v>GS8E-YW-75FT</v>
          </cell>
          <cell r="D1814">
            <v>1</v>
          </cell>
          <cell r="E1814">
            <v>35.369999999999997</v>
          </cell>
          <cell r="F1814">
            <v>1</v>
          </cell>
          <cell r="G1814" t="str">
            <v>Price Increase</v>
          </cell>
          <cell r="H1814" t="str">
            <v>Copper Cords GS8E XL</v>
          </cell>
          <cell r="I1814" t="str">
            <v>GigaSPEED XL</v>
          </cell>
        </row>
        <row r="1815">
          <cell r="A1815" t="str">
            <v>CPC3312-0AF001</v>
          </cell>
          <cell r="B1815" t="str">
            <v>GS8E CORD</v>
          </cell>
          <cell r="C1815" t="str">
            <v>GS8E-SA-1FT</v>
          </cell>
          <cell r="D1815">
            <v>1</v>
          </cell>
          <cell r="E1815">
            <v>8.0399999999999991</v>
          </cell>
          <cell r="F1815">
            <v>1</v>
          </cell>
          <cell r="G1815" t="str">
            <v>Price Increase</v>
          </cell>
          <cell r="H1815" t="str">
            <v>Copper Cords GS8E XL</v>
          </cell>
          <cell r="I1815" t="str">
            <v>GigaSPEED XL</v>
          </cell>
        </row>
        <row r="1816">
          <cell r="A1816" t="str">
            <v>CPC3312-0AF002</v>
          </cell>
          <cell r="B1816" t="str">
            <v>GS8E CORD</v>
          </cell>
          <cell r="C1816" t="str">
            <v>GS8E-SA-2FT</v>
          </cell>
          <cell r="D1816">
            <v>1</v>
          </cell>
          <cell r="E1816">
            <v>8.39</v>
          </cell>
          <cell r="F1816">
            <v>1</v>
          </cell>
          <cell r="G1816" t="str">
            <v>Price Increase</v>
          </cell>
          <cell r="H1816" t="str">
            <v>Copper Cords GS8E XL</v>
          </cell>
          <cell r="I1816" t="str">
            <v>GigaSPEED XL</v>
          </cell>
        </row>
        <row r="1817">
          <cell r="A1817" t="str">
            <v>CPC3312-0AF003</v>
          </cell>
          <cell r="B1817" t="str">
            <v>GS8E CORD</v>
          </cell>
          <cell r="C1817" t="str">
            <v>GS8E-SA-3FT</v>
          </cell>
          <cell r="D1817">
            <v>1</v>
          </cell>
          <cell r="E1817">
            <v>8.74</v>
          </cell>
          <cell r="F1817">
            <v>1</v>
          </cell>
          <cell r="G1817" t="str">
            <v>Price Increase</v>
          </cell>
          <cell r="H1817" t="str">
            <v>Copper Cords GS8E XL</v>
          </cell>
          <cell r="I1817" t="str">
            <v>GigaSPEED XL</v>
          </cell>
        </row>
        <row r="1818">
          <cell r="A1818" t="str">
            <v>CPC3312-0AF004</v>
          </cell>
          <cell r="B1818" t="str">
            <v>GS8E CORD</v>
          </cell>
          <cell r="C1818" t="str">
            <v>GS8E-SA-4FT</v>
          </cell>
          <cell r="D1818">
            <v>1</v>
          </cell>
          <cell r="E1818">
            <v>9.08</v>
          </cell>
          <cell r="F1818">
            <v>1</v>
          </cell>
          <cell r="G1818" t="str">
            <v>Price Increase</v>
          </cell>
          <cell r="H1818" t="str">
            <v>Copper Cords GS8E XL</v>
          </cell>
          <cell r="I1818" t="str">
            <v>GigaSPEED XL</v>
          </cell>
        </row>
        <row r="1819">
          <cell r="A1819" t="str">
            <v>CPC3312-0AF005</v>
          </cell>
          <cell r="B1819" t="str">
            <v>GS8E CORD</v>
          </cell>
          <cell r="C1819" t="str">
            <v>GS8E-SA-5FT</v>
          </cell>
          <cell r="D1819">
            <v>1</v>
          </cell>
          <cell r="E1819">
            <v>9.5399999999999991</v>
          </cell>
          <cell r="F1819">
            <v>1</v>
          </cell>
          <cell r="G1819" t="str">
            <v>Price Increase</v>
          </cell>
          <cell r="H1819" t="str">
            <v>Copper Cords GS8E XL</v>
          </cell>
          <cell r="I1819" t="str">
            <v>GigaSPEED XL</v>
          </cell>
        </row>
        <row r="1820">
          <cell r="A1820" t="str">
            <v>CPC3312-0AF006</v>
          </cell>
          <cell r="B1820" t="str">
            <v>GS8E CORD</v>
          </cell>
          <cell r="C1820" t="str">
            <v>GS8E-SA-5FT</v>
          </cell>
          <cell r="D1820">
            <v>1</v>
          </cell>
          <cell r="E1820">
            <v>9.8800000000000008</v>
          </cell>
          <cell r="F1820">
            <v>1</v>
          </cell>
          <cell r="G1820" t="str">
            <v>Price Increase</v>
          </cell>
          <cell r="H1820" t="str">
            <v>Copper Cords GS8E XL</v>
          </cell>
          <cell r="I1820" t="str">
            <v>GigaSPEED XL</v>
          </cell>
        </row>
        <row r="1821">
          <cell r="A1821" t="str">
            <v>CPC3312-0AF007</v>
          </cell>
          <cell r="B1821" t="str">
            <v>GS8E CORD</v>
          </cell>
          <cell r="C1821" t="str">
            <v>GS8E-SA-7FT</v>
          </cell>
          <cell r="D1821">
            <v>1</v>
          </cell>
          <cell r="E1821">
            <v>10.23</v>
          </cell>
          <cell r="F1821">
            <v>1</v>
          </cell>
          <cell r="G1821" t="str">
            <v>Price Increase</v>
          </cell>
          <cell r="H1821" t="str">
            <v>Copper Cords GS8E XL</v>
          </cell>
          <cell r="I1821" t="str">
            <v>GigaSPEED XL</v>
          </cell>
        </row>
        <row r="1822">
          <cell r="A1822" t="str">
            <v>CPC3312-0AF008</v>
          </cell>
          <cell r="B1822" t="str">
            <v>GS8E CORD</v>
          </cell>
          <cell r="C1822" t="str">
            <v>GS8E-SA-8FT</v>
          </cell>
          <cell r="D1822">
            <v>1</v>
          </cell>
          <cell r="E1822">
            <v>10.68</v>
          </cell>
          <cell r="F1822">
            <v>1</v>
          </cell>
          <cell r="G1822" t="str">
            <v>Price Increase</v>
          </cell>
          <cell r="H1822" t="str">
            <v>Copper Cords GS8E XL</v>
          </cell>
          <cell r="I1822" t="str">
            <v>GigaSPEED XL</v>
          </cell>
        </row>
        <row r="1823">
          <cell r="A1823" t="str">
            <v>CPC3312-0AF009</v>
          </cell>
          <cell r="B1823" t="str">
            <v>GS8E CORD</v>
          </cell>
          <cell r="C1823" t="str">
            <v>GS8E-SA-9FT</v>
          </cell>
          <cell r="D1823">
            <v>1</v>
          </cell>
          <cell r="E1823">
            <v>11.03</v>
          </cell>
          <cell r="F1823">
            <v>1</v>
          </cell>
          <cell r="G1823" t="str">
            <v>Price Increase</v>
          </cell>
          <cell r="H1823" t="str">
            <v>Copper Cords GS8E XL</v>
          </cell>
          <cell r="I1823" t="str">
            <v>GigaSPEED XL</v>
          </cell>
        </row>
        <row r="1824">
          <cell r="A1824" t="str">
            <v>CPC3312-0AF010</v>
          </cell>
          <cell r="B1824" t="str">
            <v>GS8E CORD</v>
          </cell>
          <cell r="C1824" t="str">
            <v>GS8E-SA-10FT</v>
          </cell>
          <cell r="D1824">
            <v>1</v>
          </cell>
          <cell r="E1824">
            <v>12.31</v>
          </cell>
          <cell r="F1824">
            <v>1</v>
          </cell>
          <cell r="G1824" t="str">
            <v>Price Increase</v>
          </cell>
          <cell r="H1824" t="str">
            <v>Copper Cords GS8E XL</v>
          </cell>
          <cell r="I1824" t="str">
            <v>GigaSPEED XL</v>
          </cell>
        </row>
        <row r="1825">
          <cell r="A1825" t="str">
            <v>CPC3312-0AF014</v>
          </cell>
          <cell r="B1825" t="str">
            <v>GS8E CORD</v>
          </cell>
          <cell r="C1825" t="str">
            <v>GS8E-SA-14FT</v>
          </cell>
          <cell r="D1825">
            <v>1</v>
          </cell>
          <cell r="E1825">
            <v>13.56</v>
          </cell>
          <cell r="F1825">
            <v>1</v>
          </cell>
          <cell r="G1825" t="str">
            <v>Price Increase</v>
          </cell>
          <cell r="H1825" t="str">
            <v>Copper Cords GS8E XL</v>
          </cell>
          <cell r="I1825" t="str">
            <v>GigaSPEED XL</v>
          </cell>
        </row>
        <row r="1826">
          <cell r="A1826" t="str">
            <v>CPC3312-0AF015</v>
          </cell>
          <cell r="B1826" t="str">
            <v>GS8E CORD</v>
          </cell>
          <cell r="C1826" t="str">
            <v>GS8E-SA-15FT</v>
          </cell>
          <cell r="D1826">
            <v>1</v>
          </cell>
          <cell r="E1826">
            <v>15.75</v>
          </cell>
          <cell r="F1826">
            <v>1</v>
          </cell>
          <cell r="G1826" t="str">
            <v>Price Increase</v>
          </cell>
          <cell r="H1826" t="str">
            <v>Copper Cords GS8E XL</v>
          </cell>
          <cell r="I1826" t="str">
            <v>GigaSPEED XL</v>
          </cell>
        </row>
        <row r="1827">
          <cell r="A1827" t="str">
            <v>CPC3312-0AF019</v>
          </cell>
          <cell r="B1827" t="str">
            <v>GS8E CORD</v>
          </cell>
          <cell r="C1827" t="str">
            <v>GS8E-SA-19FT</v>
          </cell>
          <cell r="D1827">
            <v>1</v>
          </cell>
          <cell r="E1827">
            <v>16.78</v>
          </cell>
          <cell r="F1827">
            <v>1</v>
          </cell>
          <cell r="G1827" t="str">
            <v>Price Increase</v>
          </cell>
          <cell r="H1827" t="str">
            <v>Copper Cords GS8E XL</v>
          </cell>
          <cell r="I1827" t="str">
            <v>GigaSPEED XL</v>
          </cell>
        </row>
        <row r="1828">
          <cell r="A1828" t="str">
            <v>CPC3312-0AF025</v>
          </cell>
          <cell r="B1828" t="str">
            <v>GS8E CORD</v>
          </cell>
          <cell r="C1828" t="str">
            <v>GS8E-SA-25FT</v>
          </cell>
          <cell r="D1828">
            <v>1</v>
          </cell>
          <cell r="E1828">
            <v>18.05</v>
          </cell>
          <cell r="F1828">
            <v>1</v>
          </cell>
          <cell r="G1828" t="str">
            <v>Price Increase</v>
          </cell>
          <cell r="H1828" t="str">
            <v>Copper Cords GS8E XL</v>
          </cell>
          <cell r="I1828" t="str">
            <v>GigaSPEED XL</v>
          </cell>
        </row>
        <row r="1829">
          <cell r="A1829" t="str">
            <v>CPC3312-0AF030</v>
          </cell>
          <cell r="B1829" t="str">
            <v>GS8E CORD</v>
          </cell>
          <cell r="C1829" t="str">
            <v>GS8E-SA-30FT</v>
          </cell>
          <cell r="D1829">
            <v>1</v>
          </cell>
          <cell r="E1829">
            <v>21.79</v>
          </cell>
          <cell r="F1829">
            <v>1</v>
          </cell>
          <cell r="G1829" t="str">
            <v>Price Increase</v>
          </cell>
          <cell r="H1829" t="str">
            <v>Copper Cords GS8E XL</v>
          </cell>
          <cell r="I1829" t="str">
            <v>GigaSPEED XL</v>
          </cell>
        </row>
        <row r="1830">
          <cell r="A1830" t="str">
            <v>CPC3312-0AF050</v>
          </cell>
          <cell r="B1830" t="str">
            <v>GS8E CORD</v>
          </cell>
          <cell r="C1830" t="str">
            <v>GS8E-SA-50FT</v>
          </cell>
          <cell r="D1830">
            <v>1</v>
          </cell>
          <cell r="E1830">
            <v>28.51</v>
          </cell>
          <cell r="F1830">
            <v>1</v>
          </cell>
          <cell r="G1830" t="str">
            <v>Price Increase</v>
          </cell>
          <cell r="H1830" t="str">
            <v>Copper Cords GS8E XL</v>
          </cell>
          <cell r="I1830" t="str">
            <v>GigaSPEED XL</v>
          </cell>
        </row>
        <row r="1831">
          <cell r="A1831" t="str">
            <v>CPC3312-0BF001</v>
          </cell>
          <cell r="B1831" t="str">
            <v>GS8E CORD</v>
          </cell>
          <cell r="C1831" t="str">
            <v>GS8E-LL-1FT</v>
          </cell>
          <cell r="D1831">
            <v>1</v>
          </cell>
          <cell r="E1831">
            <v>8.0399999999999991</v>
          </cell>
          <cell r="F1831">
            <v>1</v>
          </cell>
          <cell r="G1831" t="str">
            <v>Price Increase</v>
          </cell>
          <cell r="H1831" t="str">
            <v>Copper Cords GS8E XL</v>
          </cell>
          <cell r="I1831" t="str">
            <v>GigaSPEED XL</v>
          </cell>
        </row>
        <row r="1832">
          <cell r="A1832" t="str">
            <v>CPC3312-0BF002</v>
          </cell>
          <cell r="B1832" t="str">
            <v>GS8E CORD</v>
          </cell>
          <cell r="C1832" t="str">
            <v>GS8E-LL-2FT</v>
          </cell>
          <cell r="D1832">
            <v>1</v>
          </cell>
          <cell r="E1832">
            <v>8.39</v>
          </cell>
          <cell r="F1832">
            <v>1</v>
          </cell>
          <cell r="G1832" t="str">
            <v>Price Increase</v>
          </cell>
          <cell r="H1832" t="str">
            <v>Copper Cords GS8E XL</v>
          </cell>
          <cell r="I1832" t="str">
            <v>GigaSPEED XL</v>
          </cell>
        </row>
        <row r="1833">
          <cell r="A1833" t="str">
            <v>CPC3312-0BF003</v>
          </cell>
          <cell r="B1833" t="str">
            <v>GS8E CORD</v>
          </cell>
          <cell r="C1833" t="str">
            <v>GS8E-LL-3FT</v>
          </cell>
          <cell r="D1833">
            <v>1</v>
          </cell>
          <cell r="E1833">
            <v>8.74</v>
          </cell>
          <cell r="F1833">
            <v>1</v>
          </cell>
          <cell r="G1833" t="str">
            <v>Price Increase</v>
          </cell>
          <cell r="H1833" t="str">
            <v>Copper Cords GS8E XL</v>
          </cell>
          <cell r="I1833" t="str">
            <v>GigaSPEED XL</v>
          </cell>
        </row>
        <row r="1834">
          <cell r="A1834" t="str">
            <v>CPC3312-0BF004</v>
          </cell>
          <cell r="B1834" t="str">
            <v>GS8E CORD</v>
          </cell>
          <cell r="C1834" t="str">
            <v>GS8E-LL-4FT</v>
          </cell>
          <cell r="D1834">
            <v>1</v>
          </cell>
          <cell r="E1834">
            <v>9.08</v>
          </cell>
          <cell r="F1834">
            <v>1</v>
          </cell>
          <cell r="G1834" t="str">
            <v>Price Increase</v>
          </cell>
          <cell r="H1834" t="str">
            <v>Copper Cords GS8E XL</v>
          </cell>
          <cell r="I1834" t="str">
            <v>GigaSPEED XL</v>
          </cell>
        </row>
        <row r="1835">
          <cell r="A1835" t="str">
            <v>CPC3312-0BF005</v>
          </cell>
          <cell r="B1835" t="str">
            <v>GS8E CORD</v>
          </cell>
          <cell r="C1835" t="str">
            <v>GS8E-LL-5FT</v>
          </cell>
          <cell r="D1835">
            <v>1</v>
          </cell>
          <cell r="E1835">
            <v>9.5399999999999991</v>
          </cell>
          <cell r="F1835">
            <v>1</v>
          </cell>
          <cell r="G1835" t="str">
            <v>Price Increase</v>
          </cell>
          <cell r="H1835" t="str">
            <v>Copper Cords GS8E XL</v>
          </cell>
          <cell r="I1835" t="str">
            <v>GigaSPEED XL</v>
          </cell>
        </row>
        <row r="1836">
          <cell r="A1836" t="str">
            <v>CPC3312-0BF006</v>
          </cell>
          <cell r="B1836" t="str">
            <v>GS8E CORD</v>
          </cell>
          <cell r="C1836" t="str">
            <v>GS8E-LL-6FT</v>
          </cell>
          <cell r="D1836">
            <v>1</v>
          </cell>
          <cell r="E1836">
            <v>9.8800000000000008</v>
          </cell>
          <cell r="F1836">
            <v>1</v>
          </cell>
          <cell r="G1836" t="str">
            <v>Price Increase</v>
          </cell>
          <cell r="H1836" t="str">
            <v>Copper Cords GS8E XL</v>
          </cell>
          <cell r="I1836" t="str">
            <v>GigaSPEED XL</v>
          </cell>
        </row>
        <row r="1837">
          <cell r="A1837" t="str">
            <v>CPC3312-0BF007</v>
          </cell>
          <cell r="B1837" t="str">
            <v>GS8E CORD</v>
          </cell>
          <cell r="C1837" t="str">
            <v>GS8E-LL-7FT</v>
          </cell>
          <cell r="D1837">
            <v>1</v>
          </cell>
          <cell r="E1837">
            <v>10.23</v>
          </cell>
          <cell r="F1837">
            <v>1</v>
          </cell>
          <cell r="G1837" t="str">
            <v>Price Increase</v>
          </cell>
          <cell r="H1837" t="str">
            <v>Copper Cords GS8E XL</v>
          </cell>
          <cell r="I1837" t="str">
            <v>GigaSPEED XL</v>
          </cell>
        </row>
        <row r="1838">
          <cell r="A1838" t="str">
            <v>CPC3312-0BF008</v>
          </cell>
          <cell r="B1838" t="str">
            <v>GS8E CORD</v>
          </cell>
          <cell r="C1838" t="str">
            <v>GS8E-LL-8FT</v>
          </cell>
          <cell r="D1838">
            <v>1</v>
          </cell>
          <cell r="E1838">
            <v>10.68</v>
          </cell>
          <cell r="F1838">
            <v>1</v>
          </cell>
          <cell r="G1838" t="str">
            <v>Price Increase</v>
          </cell>
          <cell r="H1838" t="str">
            <v>Copper Cords GS8E XL</v>
          </cell>
          <cell r="I1838" t="str">
            <v>GigaSPEED XL</v>
          </cell>
        </row>
        <row r="1839">
          <cell r="A1839" t="str">
            <v>CPC3312-0BF009</v>
          </cell>
          <cell r="B1839" t="str">
            <v>GS8E CORD</v>
          </cell>
          <cell r="C1839" t="str">
            <v>GS8E-LL-9FT</v>
          </cell>
          <cell r="D1839">
            <v>1</v>
          </cell>
          <cell r="E1839">
            <v>11.03</v>
          </cell>
          <cell r="F1839">
            <v>1</v>
          </cell>
          <cell r="G1839" t="str">
            <v>Price Increase</v>
          </cell>
          <cell r="H1839" t="str">
            <v>Copper Cords GS8E XL</v>
          </cell>
          <cell r="I1839" t="str">
            <v>GigaSPEED XL</v>
          </cell>
        </row>
        <row r="1840">
          <cell r="A1840" t="str">
            <v>CPC3312-0BF010</v>
          </cell>
          <cell r="B1840" t="str">
            <v>GS8E CORD</v>
          </cell>
          <cell r="C1840" t="str">
            <v>GS8E-LL-10FT</v>
          </cell>
          <cell r="D1840">
            <v>1</v>
          </cell>
          <cell r="E1840">
            <v>12.31</v>
          </cell>
          <cell r="F1840">
            <v>1</v>
          </cell>
          <cell r="G1840" t="str">
            <v>Price Increase</v>
          </cell>
          <cell r="H1840" t="str">
            <v>Copper Cords GS8E XL</v>
          </cell>
          <cell r="I1840" t="str">
            <v>GigaSPEED XL</v>
          </cell>
        </row>
        <row r="1841">
          <cell r="A1841" t="str">
            <v>CPC3312-0BF012</v>
          </cell>
          <cell r="B1841" t="str">
            <v>GS8E CORD</v>
          </cell>
          <cell r="C1841" t="str">
            <v>GS8E-LL-12FT</v>
          </cell>
          <cell r="D1841">
            <v>1</v>
          </cell>
          <cell r="E1841">
            <v>13.32</v>
          </cell>
          <cell r="F1841">
            <v>1</v>
          </cell>
          <cell r="G1841" t="str">
            <v>Price Increase</v>
          </cell>
          <cell r="H1841" t="str">
            <v>Copper Cords GS8E XL</v>
          </cell>
          <cell r="I1841" t="str">
            <v>GigaSPEED XL</v>
          </cell>
        </row>
        <row r="1842">
          <cell r="A1842" t="str">
            <v>CPC3312-0BF014</v>
          </cell>
          <cell r="B1842" t="str">
            <v>GS8E CORD</v>
          </cell>
          <cell r="C1842" t="str">
            <v>GS8E-LL-14FT</v>
          </cell>
          <cell r="D1842">
            <v>1</v>
          </cell>
          <cell r="E1842">
            <v>13.56</v>
          </cell>
          <cell r="F1842">
            <v>1</v>
          </cell>
          <cell r="G1842" t="str">
            <v>Price Increase</v>
          </cell>
          <cell r="H1842" t="str">
            <v>Copper Cords GS8E XL</v>
          </cell>
          <cell r="I1842" t="str">
            <v>GigaSPEED XL</v>
          </cell>
        </row>
        <row r="1843">
          <cell r="A1843" t="str">
            <v>CPC3312-0BF015</v>
          </cell>
          <cell r="B1843" t="str">
            <v>GS8E CORD</v>
          </cell>
          <cell r="C1843" t="str">
            <v>GS8E-LL-15FT</v>
          </cell>
          <cell r="D1843">
            <v>1</v>
          </cell>
          <cell r="E1843">
            <v>15.75</v>
          </cell>
          <cell r="F1843">
            <v>1</v>
          </cell>
          <cell r="G1843" t="str">
            <v>Price Increase</v>
          </cell>
          <cell r="H1843" t="str">
            <v>Copper Cords GS8E XL</v>
          </cell>
          <cell r="I1843" t="str">
            <v>GigaSPEED XL</v>
          </cell>
        </row>
        <row r="1844">
          <cell r="A1844" t="str">
            <v>CPC3312-0BF019</v>
          </cell>
          <cell r="B1844" t="str">
            <v>GS8E CORD</v>
          </cell>
          <cell r="C1844" t="str">
            <v>GS8E-LL-19FT</v>
          </cell>
          <cell r="D1844">
            <v>1</v>
          </cell>
          <cell r="E1844">
            <v>16.78</v>
          </cell>
          <cell r="F1844">
            <v>1</v>
          </cell>
          <cell r="G1844" t="str">
            <v>Price Increase</v>
          </cell>
          <cell r="H1844" t="str">
            <v>Copper Cords GS8E XL</v>
          </cell>
          <cell r="I1844" t="str">
            <v>GigaSPEED XL</v>
          </cell>
        </row>
        <row r="1845">
          <cell r="A1845" t="str">
            <v>CPC3312-0BF025</v>
          </cell>
          <cell r="B1845" t="str">
            <v>GS8E CORD</v>
          </cell>
          <cell r="C1845" t="str">
            <v>GS8E-LL-25FT</v>
          </cell>
          <cell r="D1845">
            <v>1</v>
          </cell>
          <cell r="E1845">
            <v>18.05</v>
          </cell>
          <cell r="F1845">
            <v>1</v>
          </cell>
          <cell r="G1845" t="str">
            <v>Price Increase</v>
          </cell>
          <cell r="H1845" t="str">
            <v>Copper Cords GS8E XL</v>
          </cell>
          <cell r="I1845" t="str">
            <v>GigaSPEED XL</v>
          </cell>
        </row>
        <row r="1846">
          <cell r="A1846" t="str">
            <v>CPC3312-0BF030</v>
          </cell>
          <cell r="B1846" t="str">
            <v>GS8E CORD</v>
          </cell>
          <cell r="C1846" t="str">
            <v>GS8E-LL-30FT</v>
          </cell>
          <cell r="D1846">
            <v>1</v>
          </cell>
          <cell r="E1846">
            <v>21.79</v>
          </cell>
          <cell r="F1846">
            <v>1</v>
          </cell>
          <cell r="G1846" t="str">
            <v>Price Increase</v>
          </cell>
          <cell r="H1846" t="str">
            <v>Copper Cords GS8E XL</v>
          </cell>
          <cell r="I1846" t="str">
            <v>GigaSPEED XL</v>
          </cell>
        </row>
        <row r="1847">
          <cell r="A1847" t="str">
            <v>CPC3312-0BF050</v>
          </cell>
          <cell r="B1847" t="str">
            <v>GS8E CORD</v>
          </cell>
          <cell r="C1847" t="str">
            <v>G8SE-LL-50FT</v>
          </cell>
          <cell r="D1847">
            <v>1</v>
          </cell>
          <cell r="E1847">
            <v>28.51</v>
          </cell>
          <cell r="F1847">
            <v>1</v>
          </cell>
          <cell r="G1847" t="str">
            <v>Price Increase</v>
          </cell>
          <cell r="H1847" t="str">
            <v>Copper Cords GS8E XL</v>
          </cell>
          <cell r="I1847" t="str">
            <v>GigaSPEED XL</v>
          </cell>
        </row>
        <row r="1848">
          <cell r="A1848" t="str">
            <v>CPC3312-0OF003</v>
          </cell>
          <cell r="B1848" t="str">
            <v>GS8E CORD</v>
          </cell>
          <cell r="C1848" t="str">
            <v>GS8E-BR-3FT</v>
          </cell>
          <cell r="D1848">
            <v>1</v>
          </cell>
          <cell r="E1848">
            <v>7.84</v>
          </cell>
          <cell r="F1848">
            <v>1</v>
          </cell>
          <cell r="G1848" t="str">
            <v>Price Increase</v>
          </cell>
          <cell r="H1848" t="str">
            <v>Copper Cords GS8E XL</v>
          </cell>
          <cell r="I1848" t="str">
            <v>GigaSPEED XL</v>
          </cell>
        </row>
        <row r="1849">
          <cell r="A1849" t="str">
            <v>CPC3313-01F001</v>
          </cell>
          <cell r="B1849" t="str">
            <v>GS8EN CORD-XO</v>
          </cell>
          <cell r="C1849" t="str">
            <v>GSXO-BK-1FT</v>
          </cell>
          <cell r="D1849">
            <v>1</v>
          </cell>
          <cell r="E1849">
            <v>10.78</v>
          </cell>
          <cell r="F1849">
            <v>1</v>
          </cell>
          <cell r="G1849" t="str">
            <v>Price Increase</v>
          </cell>
          <cell r="H1849" t="str">
            <v>Copper Cords GS8E XL Cross Over</v>
          </cell>
          <cell r="I1849" t="str">
            <v>GigaSPEED XL</v>
          </cell>
        </row>
        <row r="1850">
          <cell r="A1850" t="str">
            <v>CPC3313-01F009</v>
          </cell>
          <cell r="B1850" t="str">
            <v>GS8EN CORD-XO</v>
          </cell>
          <cell r="C1850" t="str">
            <v>GSEN-BLACK-9FT</v>
          </cell>
          <cell r="D1850">
            <v>1</v>
          </cell>
          <cell r="E1850">
            <v>15.81</v>
          </cell>
          <cell r="F1850">
            <v>1</v>
          </cell>
          <cell r="G1850" t="str">
            <v>Price Increase</v>
          </cell>
          <cell r="H1850" t="str">
            <v>Copper Cords GS8E XL Cross Over</v>
          </cell>
          <cell r="I1850" t="str">
            <v>GigaSPEED XL</v>
          </cell>
        </row>
        <row r="1851">
          <cell r="A1851" t="str">
            <v>CPC3313-01F030</v>
          </cell>
          <cell r="B1851" t="str">
            <v>GS8EN CORD-XO</v>
          </cell>
          <cell r="C1851" t="str">
            <v>GSXO-BLK-30FT</v>
          </cell>
          <cell r="D1851">
            <v>1</v>
          </cell>
          <cell r="E1851">
            <v>35.630000000000003</v>
          </cell>
          <cell r="F1851">
            <v>1</v>
          </cell>
          <cell r="G1851" t="str">
            <v>Price Increase</v>
          </cell>
          <cell r="H1851" t="str">
            <v>Copper Cords GS8E XL Cross Over</v>
          </cell>
          <cell r="I1851" t="str">
            <v>GigaSPEED XL</v>
          </cell>
        </row>
        <row r="1852">
          <cell r="A1852" t="str">
            <v>CPC3313-02F003</v>
          </cell>
          <cell r="B1852" t="str">
            <v>GS8EN CORD-XO</v>
          </cell>
          <cell r="C1852" t="str">
            <v>GSEN-BLUE-3FT</v>
          </cell>
          <cell r="D1852">
            <v>1</v>
          </cell>
          <cell r="E1852">
            <v>12.18</v>
          </cell>
          <cell r="F1852">
            <v>1</v>
          </cell>
          <cell r="G1852" t="str">
            <v>Price Increase</v>
          </cell>
          <cell r="H1852" t="str">
            <v>Copper Cords GS8E XL Cross Over</v>
          </cell>
          <cell r="I1852" t="str">
            <v>GigaSPEED XL</v>
          </cell>
        </row>
        <row r="1853">
          <cell r="A1853" t="str">
            <v>CPC3313-02F005</v>
          </cell>
          <cell r="B1853" t="str">
            <v>GS8EN CORD-XO</v>
          </cell>
          <cell r="C1853" t="str">
            <v>GSEN-BLUE-5FT</v>
          </cell>
          <cell r="D1853">
            <v>1</v>
          </cell>
          <cell r="E1853">
            <v>13.68</v>
          </cell>
          <cell r="F1853">
            <v>1</v>
          </cell>
          <cell r="G1853" t="str">
            <v>Price Increase</v>
          </cell>
          <cell r="H1853" t="str">
            <v>Copper Cords GS8E XL Cross Over</v>
          </cell>
          <cell r="I1853" t="str">
            <v>GigaSPEED XL</v>
          </cell>
        </row>
        <row r="1854">
          <cell r="A1854" t="str">
            <v>CPC3313-02F007</v>
          </cell>
          <cell r="B1854" t="str">
            <v>GS8EN CORD-XO</v>
          </cell>
          <cell r="C1854" t="str">
            <v>GSEN-BLUE-7FT</v>
          </cell>
          <cell r="D1854">
            <v>1</v>
          </cell>
          <cell r="E1854">
            <v>15.28</v>
          </cell>
          <cell r="F1854">
            <v>1</v>
          </cell>
          <cell r="G1854" t="str">
            <v>Price Increase</v>
          </cell>
          <cell r="H1854" t="str">
            <v>Copper Cords GS8E XL Cross Over</v>
          </cell>
          <cell r="I1854" t="str">
            <v>GigaSPEED XL</v>
          </cell>
        </row>
        <row r="1855">
          <cell r="A1855" t="str">
            <v>CPC3313-02F008</v>
          </cell>
          <cell r="B1855" t="str">
            <v>GS8EN CORD-XO</v>
          </cell>
          <cell r="C1855" t="str">
            <v>GSXO-BLUE-8FT</v>
          </cell>
          <cell r="D1855">
            <v>1</v>
          </cell>
          <cell r="E1855">
            <v>15.52</v>
          </cell>
          <cell r="F1855">
            <v>1</v>
          </cell>
          <cell r="G1855" t="str">
            <v>Price Increase</v>
          </cell>
          <cell r="H1855" t="str">
            <v>Copper Cords GS8E XL Cross Over</v>
          </cell>
          <cell r="I1855" t="str">
            <v>GigaSPEED XL</v>
          </cell>
        </row>
        <row r="1856">
          <cell r="A1856" t="str">
            <v>CPC3313-02F009</v>
          </cell>
          <cell r="B1856" t="str">
            <v>GS8EN CORD-XO</v>
          </cell>
          <cell r="C1856" t="str">
            <v>GSEN-BLUE-9FT</v>
          </cell>
          <cell r="D1856">
            <v>1</v>
          </cell>
          <cell r="E1856">
            <v>15.81</v>
          </cell>
          <cell r="F1856">
            <v>1</v>
          </cell>
          <cell r="G1856" t="str">
            <v>Price Increase</v>
          </cell>
          <cell r="H1856" t="str">
            <v>Copper Cords GS8E XL Cross Over</v>
          </cell>
          <cell r="I1856" t="str">
            <v>GigaSPEED XL</v>
          </cell>
        </row>
        <row r="1857">
          <cell r="A1857" t="str">
            <v>CPC3313-02F015</v>
          </cell>
          <cell r="B1857" t="str">
            <v>GS8EN CORD-XO</v>
          </cell>
          <cell r="C1857" t="str">
            <v>GSEN-BLUE-15FT</v>
          </cell>
          <cell r="D1857">
            <v>1</v>
          </cell>
          <cell r="E1857">
            <v>21.12</v>
          </cell>
          <cell r="F1857">
            <v>1</v>
          </cell>
          <cell r="G1857" t="str">
            <v>Price Increase</v>
          </cell>
          <cell r="H1857" t="str">
            <v>Copper Cords GS8E XL Cross Over</v>
          </cell>
          <cell r="I1857" t="str">
            <v>GigaSPEED XL</v>
          </cell>
        </row>
        <row r="1858">
          <cell r="A1858" t="str">
            <v>CPC3313-02F025</v>
          </cell>
          <cell r="B1858" t="str">
            <v>GS8EN CORD-XO</v>
          </cell>
          <cell r="C1858" t="str">
            <v>GSEN-BLUE-25FT</v>
          </cell>
          <cell r="D1858">
            <v>1</v>
          </cell>
          <cell r="E1858">
            <v>28.97</v>
          </cell>
          <cell r="F1858">
            <v>1</v>
          </cell>
          <cell r="G1858" t="str">
            <v>Price Increase</v>
          </cell>
          <cell r="H1858" t="str">
            <v>Copper Cords GS8E XL Cross Over</v>
          </cell>
          <cell r="I1858" t="str">
            <v>GigaSPEED XL</v>
          </cell>
        </row>
        <row r="1859">
          <cell r="A1859" t="str">
            <v>CPC3313-02F030</v>
          </cell>
          <cell r="B1859" t="str">
            <v>GS8EN CORD-XO</v>
          </cell>
          <cell r="C1859" t="str">
            <v>GSEN-BLUE-30FT</v>
          </cell>
          <cell r="D1859">
            <v>1</v>
          </cell>
          <cell r="E1859">
            <v>32.72</v>
          </cell>
          <cell r="F1859">
            <v>1</v>
          </cell>
          <cell r="G1859" t="str">
            <v>Price Increase</v>
          </cell>
          <cell r="H1859" t="str">
            <v>Copper Cords GS8E XL Cross Over</v>
          </cell>
          <cell r="I1859" t="str">
            <v>GigaSPEED XL</v>
          </cell>
        </row>
        <row r="1860">
          <cell r="A1860" t="str">
            <v>CPC3313-02F050</v>
          </cell>
          <cell r="B1860" t="str">
            <v>GS8EN CORD-XO</v>
          </cell>
          <cell r="C1860" t="str">
            <v>GSEN-BLUE-50FT</v>
          </cell>
          <cell r="D1860">
            <v>1</v>
          </cell>
          <cell r="E1860">
            <v>41.96</v>
          </cell>
          <cell r="F1860">
            <v>1</v>
          </cell>
          <cell r="G1860" t="str">
            <v>Price Increase</v>
          </cell>
          <cell r="H1860" t="str">
            <v>Copper Cords GS8E XL Cross Over</v>
          </cell>
          <cell r="I1860" t="str">
            <v>GigaSPEED XL</v>
          </cell>
        </row>
        <row r="1861">
          <cell r="A1861" t="str">
            <v>CPC3313-02F075</v>
          </cell>
          <cell r="B1861" t="str">
            <v>GS8EN CORD-XO</v>
          </cell>
          <cell r="C1861" t="str">
            <v>GSEN-BLUE-75FT</v>
          </cell>
          <cell r="D1861">
            <v>1</v>
          </cell>
          <cell r="E1861">
            <v>66.489999999999995</v>
          </cell>
          <cell r="F1861">
            <v>1</v>
          </cell>
          <cell r="G1861" t="str">
            <v>Price Increase</v>
          </cell>
          <cell r="H1861" t="str">
            <v>Copper Cords GS8E XL Cross Over</v>
          </cell>
          <cell r="I1861" t="str">
            <v>GigaSPEED XL</v>
          </cell>
        </row>
        <row r="1862">
          <cell r="A1862" t="str">
            <v>CPC3313-03F003</v>
          </cell>
          <cell r="B1862" t="str">
            <v>GS8EN CORD-XO</v>
          </cell>
          <cell r="C1862" t="str">
            <v>GSXO-3FT</v>
          </cell>
          <cell r="D1862">
            <v>1</v>
          </cell>
          <cell r="E1862">
            <v>12.18</v>
          </cell>
          <cell r="F1862">
            <v>1</v>
          </cell>
          <cell r="G1862" t="str">
            <v>Price Increase</v>
          </cell>
          <cell r="H1862" t="str">
            <v>Copper Cords GS8E XL Cross Over</v>
          </cell>
          <cell r="I1862" t="str">
            <v>GigaSPEED XL</v>
          </cell>
        </row>
        <row r="1863">
          <cell r="A1863" t="str">
            <v>CPC3313-03F005</v>
          </cell>
          <cell r="B1863" t="str">
            <v>GS8EN CORD-X0</v>
          </cell>
          <cell r="C1863" t="str">
            <v>GSXO-5FT</v>
          </cell>
          <cell r="D1863">
            <v>1</v>
          </cell>
          <cell r="E1863">
            <v>13.68</v>
          </cell>
          <cell r="F1863">
            <v>1</v>
          </cell>
          <cell r="G1863" t="str">
            <v>Price Increase</v>
          </cell>
          <cell r="H1863" t="str">
            <v>Copper Cords GS8E XL Cross Over</v>
          </cell>
          <cell r="I1863" t="str">
            <v>GigaSPEED XL</v>
          </cell>
        </row>
        <row r="1864">
          <cell r="A1864" t="str">
            <v>CPC3313-03F007</v>
          </cell>
          <cell r="B1864" t="str">
            <v>GS8EN CORD-XO</v>
          </cell>
          <cell r="C1864" t="str">
            <v>GSXO-7FT</v>
          </cell>
          <cell r="D1864">
            <v>1</v>
          </cell>
          <cell r="E1864">
            <v>14.71</v>
          </cell>
          <cell r="F1864">
            <v>1</v>
          </cell>
          <cell r="G1864" t="str">
            <v>Price Increase</v>
          </cell>
          <cell r="H1864" t="str">
            <v>Copper Cords GS8E XL Cross Over</v>
          </cell>
          <cell r="I1864" t="str">
            <v>GigaSPEED XL</v>
          </cell>
        </row>
        <row r="1865">
          <cell r="A1865" t="str">
            <v>CPC3313-03F010</v>
          </cell>
          <cell r="B1865" t="str">
            <v>GS8EN CORD-XO</v>
          </cell>
          <cell r="C1865" t="str">
            <v>GSXO-10FT</v>
          </cell>
          <cell r="D1865">
            <v>1</v>
          </cell>
          <cell r="E1865">
            <v>16.53</v>
          </cell>
          <cell r="F1865">
            <v>1</v>
          </cell>
          <cell r="G1865" t="str">
            <v>Price Increase</v>
          </cell>
          <cell r="H1865" t="str">
            <v>Copper Cords GS8E XL Cross Over</v>
          </cell>
          <cell r="I1865" t="str">
            <v>GigaSPEED XL</v>
          </cell>
        </row>
        <row r="1866">
          <cell r="A1866" t="str">
            <v>CPC3313-03F025</v>
          </cell>
          <cell r="B1866" t="str">
            <v>GS8EN CORD-XO</v>
          </cell>
          <cell r="C1866" t="str">
            <v>GSXO-25FT</v>
          </cell>
          <cell r="D1866">
            <v>1</v>
          </cell>
          <cell r="E1866">
            <v>28.97</v>
          </cell>
          <cell r="F1866">
            <v>1</v>
          </cell>
          <cell r="G1866" t="str">
            <v>Price Increase</v>
          </cell>
          <cell r="H1866" t="str">
            <v>Copper Cords GS8E XL Cross Over</v>
          </cell>
          <cell r="I1866" t="str">
            <v>GigaSPEED XL</v>
          </cell>
        </row>
        <row r="1867">
          <cell r="A1867" t="str">
            <v>CPC3313-03F100</v>
          </cell>
          <cell r="B1867" t="str">
            <v>GS8EN CORD-XO</v>
          </cell>
          <cell r="C1867" t="str">
            <v>GSXO-100FT</v>
          </cell>
          <cell r="D1867">
            <v>1</v>
          </cell>
          <cell r="E1867">
            <v>74.05</v>
          </cell>
          <cell r="F1867">
            <v>1</v>
          </cell>
          <cell r="G1867" t="str">
            <v>Price Increase</v>
          </cell>
          <cell r="H1867" t="str">
            <v>Copper Cords GS8E XL Cross Over</v>
          </cell>
          <cell r="I1867" t="str">
            <v>GigaSPEED XL</v>
          </cell>
        </row>
        <row r="1868">
          <cell r="A1868" t="str">
            <v>CPC3313-04F001</v>
          </cell>
          <cell r="B1868" t="str">
            <v>GS8EN CORD-XO</v>
          </cell>
          <cell r="C1868" t="str">
            <v>GSXO-GR-1FT</v>
          </cell>
          <cell r="D1868">
            <v>1</v>
          </cell>
          <cell r="E1868">
            <v>10.06</v>
          </cell>
          <cell r="F1868">
            <v>1</v>
          </cell>
          <cell r="G1868" t="str">
            <v>Price Increase</v>
          </cell>
          <cell r="H1868" t="str">
            <v>Copper Cords GS8E XL Cross Over</v>
          </cell>
          <cell r="I1868" t="str">
            <v>GigaSPEED XL</v>
          </cell>
        </row>
        <row r="1869">
          <cell r="A1869" t="str">
            <v>CPC3313-04F005</v>
          </cell>
          <cell r="B1869" t="str">
            <v>GS8EN CORD-XO</v>
          </cell>
          <cell r="C1869" t="str">
            <v>GSXO-GR-5FT</v>
          </cell>
          <cell r="D1869">
            <v>1</v>
          </cell>
          <cell r="E1869">
            <v>15.15</v>
          </cell>
          <cell r="F1869">
            <v>1</v>
          </cell>
          <cell r="G1869" t="str">
            <v>Price Increase</v>
          </cell>
          <cell r="H1869" t="str">
            <v>Copper Cords GS8E XL Cross Over</v>
          </cell>
          <cell r="I1869" t="str">
            <v>GigaSPEED XL</v>
          </cell>
        </row>
        <row r="1870">
          <cell r="A1870" t="str">
            <v>CPC3313-04F010</v>
          </cell>
          <cell r="B1870" t="str">
            <v>GS8EN CORD-XO</v>
          </cell>
          <cell r="C1870" t="str">
            <v>GSXO-GR-10FT</v>
          </cell>
          <cell r="D1870">
            <v>1</v>
          </cell>
          <cell r="E1870">
            <v>16.329999999999998</v>
          </cell>
          <cell r="F1870">
            <v>1</v>
          </cell>
          <cell r="G1870" t="str">
            <v>Price Increase</v>
          </cell>
          <cell r="H1870" t="str">
            <v>Copper Cords GS8E XL Cross Over</v>
          </cell>
          <cell r="I1870" t="str">
            <v>GigaSPEED XL</v>
          </cell>
        </row>
        <row r="1871">
          <cell r="A1871" t="str">
            <v>CPC3313-04F030</v>
          </cell>
          <cell r="B1871" t="str">
            <v>GS8EN CORD-XO</v>
          </cell>
          <cell r="C1871" t="str">
            <v>GSXO-GR-30FT</v>
          </cell>
          <cell r="D1871">
            <v>1</v>
          </cell>
          <cell r="E1871">
            <v>32.72</v>
          </cell>
          <cell r="F1871">
            <v>1</v>
          </cell>
          <cell r="G1871" t="str">
            <v>Price Increase</v>
          </cell>
          <cell r="H1871" t="str">
            <v>Copper Cords GS8E XL Cross Over</v>
          </cell>
          <cell r="I1871" t="str">
            <v>GigaSPEED XL</v>
          </cell>
        </row>
        <row r="1872">
          <cell r="A1872" t="str">
            <v>CPC3313-06F003</v>
          </cell>
          <cell r="B1872" t="str">
            <v>GS8EN CORD-XO</v>
          </cell>
          <cell r="C1872" t="str">
            <v>GSXO-OR-3FT</v>
          </cell>
          <cell r="D1872">
            <v>1</v>
          </cell>
          <cell r="E1872">
            <v>12.18</v>
          </cell>
          <cell r="F1872">
            <v>1</v>
          </cell>
          <cell r="G1872" t="str">
            <v>Price Increase</v>
          </cell>
          <cell r="H1872" t="str">
            <v>Copper Cords GS8E XL Cross Over</v>
          </cell>
          <cell r="I1872" t="str">
            <v>GigaSPEED XL</v>
          </cell>
        </row>
        <row r="1873">
          <cell r="A1873" t="str">
            <v>CPC3313-06F005</v>
          </cell>
          <cell r="B1873" t="str">
            <v>GS8EN CORD-XO</v>
          </cell>
          <cell r="C1873" t="str">
            <v>GSXO-OR-5FT</v>
          </cell>
          <cell r="D1873">
            <v>1</v>
          </cell>
          <cell r="E1873">
            <v>13.68</v>
          </cell>
          <cell r="F1873">
            <v>1</v>
          </cell>
          <cell r="G1873" t="str">
            <v>Price Increase</v>
          </cell>
          <cell r="H1873" t="str">
            <v>Copper Cords GS8E XL Cross Over</v>
          </cell>
          <cell r="I1873" t="str">
            <v>GigaSPEED XL</v>
          </cell>
        </row>
        <row r="1874">
          <cell r="A1874" t="str">
            <v>CPC3313-06F006</v>
          </cell>
          <cell r="B1874" t="str">
            <v>GS8EN CORD-XO</v>
          </cell>
          <cell r="C1874" t="str">
            <v>GSXO-OR-6FT</v>
          </cell>
          <cell r="D1874">
            <v>1</v>
          </cell>
          <cell r="E1874">
            <v>14.48</v>
          </cell>
          <cell r="F1874">
            <v>1</v>
          </cell>
          <cell r="G1874" t="str">
            <v>Price Increase</v>
          </cell>
          <cell r="H1874" t="str">
            <v>Copper Cords GS8E XL Cross Over</v>
          </cell>
          <cell r="I1874" t="str">
            <v>GigaSPEED XL</v>
          </cell>
        </row>
        <row r="1875">
          <cell r="A1875" t="str">
            <v>CPC3313-06F007</v>
          </cell>
          <cell r="B1875" t="str">
            <v>GS8EN CORD-XO</v>
          </cell>
          <cell r="C1875" t="str">
            <v>GSXO-OR-7FT</v>
          </cell>
          <cell r="D1875">
            <v>1</v>
          </cell>
          <cell r="E1875">
            <v>15.28</v>
          </cell>
          <cell r="F1875">
            <v>1</v>
          </cell>
          <cell r="G1875" t="str">
            <v>Price Increase</v>
          </cell>
          <cell r="H1875" t="str">
            <v>Copper Cords GS8E XL Cross Over</v>
          </cell>
          <cell r="I1875" t="str">
            <v>GigaSPEED XL</v>
          </cell>
        </row>
        <row r="1876">
          <cell r="A1876" t="str">
            <v>CPC3313-06F009</v>
          </cell>
          <cell r="B1876" t="str">
            <v>GS8EN CORD-XO</v>
          </cell>
          <cell r="C1876" t="str">
            <v>GSXO-OR-9FT</v>
          </cell>
          <cell r="D1876">
            <v>1</v>
          </cell>
          <cell r="E1876">
            <v>15.81</v>
          </cell>
          <cell r="F1876">
            <v>1</v>
          </cell>
          <cell r="G1876" t="str">
            <v>Price Increase</v>
          </cell>
          <cell r="H1876" t="str">
            <v>Copper Cords GS8E XL Cross Over</v>
          </cell>
          <cell r="I1876" t="str">
            <v>GigaSPEED XL</v>
          </cell>
        </row>
        <row r="1877">
          <cell r="A1877" t="str">
            <v>CPC3313-06F010</v>
          </cell>
          <cell r="B1877" t="str">
            <v>GS8EN CORD-XO</v>
          </cell>
          <cell r="C1877" t="str">
            <v>GSXO-OR-10FT</v>
          </cell>
          <cell r="D1877">
            <v>1</v>
          </cell>
          <cell r="E1877">
            <v>16.329999999999998</v>
          </cell>
          <cell r="F1877">
            <v>1</v>
          </cell>
          <cell r="G1877" t="str">
            <v>Price Increase</v>
          </cell>
          <cell r="H1877" t="str">
            <v>Copper Cords GS8E XL Cross Over</v>
          </cell>
          <cell r="I1877" t="str">
            <v>GigaSPEED XL</v>
          </cell>
        </row>
        <row r="1878">
          <cell r="A1878" t="str">
            <v>CPC3313-06F014</v>
          </cell>
          <cell r="B1878" t="str">
            <v>GS8EN CORD-XO</v>
          </cell>
          <cell r="C1878" t="str">
            <v>GSXO-OR-14FT</v>
          </cell>
          <cell r="D1878">
            <v>1</v>
          </cell>
          <cell r="E1878">
            <v>20.8</v>
          </cell>
          <cell r="F1878">
            <v>1</v>
          </cell>
          <cell r="G1878" t="str">
            <v>Price Increase</v>
          </cell>
          <cell r="H1878" t="str">
            <v>Copper Cords GS8E XL Cross Over</v>
          </cell>
          <cell r="I1878" t="str">
            <v>GigaSPEED XL</v>
          </cell>
        </row>
        <row r="1879">
          <cell r="A1879" t="str">
            <v>CPC3313-06F025</v>
          </cell>
          <cell r="B1879" t="str">
            <v>GS8EN CORD-XO</v>
          </cell>
          <cell r="C1879" t="str">
            <v>GSXO-OR-25FT</v>
          </cell>
          <cell r="D1879">
            <v>1</v>
          </cell>
          <cell r="E1879">
            <v>28.97</v>
          </cell>
          <cell r="F1879">
            <v>1</v>
          </cell>
          <cell r="G1879" t="str">
            <v>Price Increase</v>
          </cell>
          <cell r="H1879" t="str">
            <v>Copper Cords GS8E XL Cross Over</v>
          </cell>
          <cell r="I1879" t="str">
            <v>GigaSPEED XL</v>
          </cell>
        </row>
        <row r="1880">
          <cell r="A1880" t="str">
            <v>CPC3313-06F050</v>
          </cell>
          <cell r="B1880" t="str">
            <v>GS8EN CORD-XO</v>
          </cell>
          <cell r="C1880" t="str">
            <v>GSXO-OR-50FT</v>
          </cell>
          <cell r="D1880">
            <v>1</v>
          </cell>
          <cell r="E1880">
            <v>41.96</v>
          </cell>
          <cell r="F1880">
            <v>1</v>
          </cell>
          <cell r="G1880" t="str">
            <v>Price Increase</v>
          </cell>
          <cell r="H1880" t="str">
            <v>Copper Cords GS8E XL Cross Over</v>
          </cell>
          <cell r="I1880" t="str">
            <v>GigaSPEED XL</v>
          </cell>
        </row>
        <row r="1881">
          <cell r="A1881" t="str">
            <v>CPC3313-07F002</v>
          </cell>
          <cell r="B1881" t="str">
            <v>GS8EN CORD-XO</v>
          </cell>
          <cell r="C1881" t="str">
            <v>GSXO-RD-2FT</v>
          </cell>
          <cell r="D1881">
            <v>1</v>
          </cell>
          <cell r="E1881">
            <v>11.94</v>
          </cell>
          <cell r="F1881">
            <v>1</v>
          </cell>
          <cell r="G1881" t="str">
            <v>Price Increase</v>
          </cell>
          <cell r="H1881" t="str">
            <v>Copper Cords GS8E XL Cross Over</v>
          </cell>
          <cell r="I1881" t="str">
            <v>GigaSPEED XL</v>
          </cell>
        </row>
        <row r="1882">
          <cell r="A1882" t="str">
            <v>CPC3313-07F003</v>
          </cell>
          <cell r="B1882" t="str">
            <v>GS8EN CORD-XO</v>
          </cell>
          <cell r="C1882" t="str">
            <v>GSXO-RD-3FT</v>
          </cell>
          <cell r="D1882">
            <v>1</v>
          </cell>
          <cell r="E1882">
            <v>12.18</v>
          </cell>
          <cell r="F1882">
            <v>1</v>
          </cell>
          <cell r="G1882" t="str">
            <v>Price Increase</v>
          </cell>
          <cell r="H1882" t="str">
            <v>Copper Cords GS8E XL Cross Over</v>
          </cell>
          <cell r="I1882" t="str">
            <v>GigaSPEED XL</v>
          </cell>
        </row>
        <row r="1883">
          <cell r="A1883" t="str">
            <v>CPC3313-07F004</v>
          </cell>
          <cell r="B1883" t="str">
            <v>GS8EN CORD-XO</v>
          </cell>
          <cell r="C1883" t="str">
            <v>GSXO-RD-4FT</v>
          </cell>
          <cell r="D1883">
            <v>1</v>
          </cell>
          <cell r="E1883">
            <v>12.6</v>
          </cell>
          <cell r="F1883">
            <v>1</v>
          </cell>
          <cell r="G1883" t="str">
            <v>Price Increase</v>
          </cell>
          <cell r="H1883" t="str">
            <v>Copper Cords GS8E XL Cross Over</v>
          </cell>
          <cell r="I1883" t="str">
            <v>GigaSPEED XL</v>
          </cell>
        </row>
        <row r="1884">
          <cell r="A1884" t="str">
            <v>CPC3313-07F005</v>
          </cell>
          <cell r="B1884" t="str">
            <v>GS8EN CORD-XO</v>
          </cell>
          <cell r="C1884" t="str">
            <v>GSXO-RD-5FT</v>
          </cell>
          <cell r="D1884">
            <v>1</v>
          </cell>
          <cell r="E1884">
            <v>13.68</v>
          </cell>
          <cell r="F1884">
            <v>1</v>
          </cell>
          <cell r="G1884" t="str">
            <v>Price Increase</v>
          </cell>
          <cell r="H1884" t="str">
            <v>Copper Cords GS8E XL Cross Over</v>
          </cell>
          <cell r="I1884" t="str">
            <v>GigaSPEED XL</v>
          </cell>
        </row>
        <row r="1885">
          <cell r="A1885" t="str">
            <v>CPC3313-07F006</v>
          </cell>
          <cell r="B1885" t="str">
            <v>GS8EN CORD-XO</v>
          </cell>
          <cell r="C1885" t="str">
            <v>GSXO-RD-6FT</v>
          </cell>
          <cell r="D1885">
            <v>1</v>
          </cell>
          <cell r="E1885">
            <v>14.48</v>
          </cell>
          <cell r="F1885">
            <v>1</v>
          </cell>
          <cell r="G1885" t="str">
            <v>Price Increase</v>
          </cell>
          <cell r="H1885" t="str">
            <v>Copper Cords GS8E XL Cross Over</v>
          </cell>
          <cell r="I1885" t="str">
            <v>GigaSPEED XL</v>
          </cell>
        </row>
        <row r="1886">
          <cell r="A1886" t="str">
            <v>CPC3313-07F007</v>
          </cell>
          <cell r="B1886" t="str">
            <v>GS8EN CORD-XO</v>
          </cell>
          <cell r="C1886" t="str">
            <v>GSXO-RD-7FT</v>
          </cell>
          <cell r="D1886">
            <v>1</v>
          </cell>
          <cell r="E1886">
            <v>15.28</v>
          </cell>
          <cell r="F1886">
            <v>1</v>
          </cell>
          <cell r="G1886" t="str">
            <v>Price Increase</v>
          </cell>
          <cell r="H1886" t="str">
            <v>Copper Cords GS8E XL Cross Over</v>
          </cell>
          <cell r="I1886" t="str">
            <v>GigaSPEED XL</v>
          </cell>
        </row>
        <row r="1887">
          <cell r="A1887" t="str">
            <v>CPC3313-07F008</v>
          </cell>
          <cell r="B1887" t="str">
            <v>GS8EN CORD-XO</v>
          </cell>
          <cell r="C1887" t="str">
            <v>GSXO-RD-8FT</v>
          </cell>
          <cell r="D1887">
            <v>1</v>
          </cell>
          <cell r="E1887">
            <v>15.47</v>
          </cell>
          <cell r="F1887">
            <v>1</v>
          </cell>
          <cell r="G1887" t="str">
            <v>Price Increase</v>
          </cell>
          <cell r="H1887" t="str">
            <v>Copper Cords GS8E XL Cross Over</v>
          </cell>
          <cell r="I1887" t="str">
            <v>GigaSPEED XL</v>
          </cell>
        </row>
        <row r="1888">
          <cell r="A1888" t="str">
            <v>CPC3313-07F009</v>
          </cell>
          <cell r="B1888" t="str">
            <v>GS8EN CORD-XO</v>
          </cell>
          <cell r="C1888" t="str">
            <v>GSXO-RD-9FT</v>
          </cell>
          <cell r="D1888">
            <v>1</v>
          </cell>
          <cell r="E1888">
            <v>15.81</v>
          </cell>
          <cell r="F1888">
            <v>1</v>
          </cell>
          <cell r="G1888" t="str">
            <v>Price Increase</v>
          </cell>
          <cell r="H1888" t="str">
            <v>Copper Cords GS8E XL Cross Over</v>
          </cell>
          <cell r="I1888" t="str">
            <v>GigaSPEED XL</v>
          </cell>
        </row>
        <row r="1889">
          <cell r="A1889" t="str">
            <v>CPC3313-07F010</v>
          </cell>
          <cell r="B1889" t="str">
            <v>GS8EN CORD-XO</v>
          </cell>
          <cell r="C1889" t="str">
            <v>GSXO-RD-10FT</v>
          </cell>
          <cell r="D1889">
            <v>1</v>
          </cell>
          <cell r="E1889">
            <v>16.329999999999998</v>
          </cell>
          <cell r="F1889">
            <v>1</v>
          </cell>
          <cell r="G1889" t="str">
            <v>Price Increase</v>
          </cell>
          <cell r="H1889" t="str">
            <v>Copper Cords GS8E XL Cross Over</v>
          </cell>
          <cell r="I1889" t="str">
            <v>GigaSPEED XL</v>
          </cell>
        </row>
        <row r="1890">
          <cell r="A1890" t="str">
            <v>CPC3313-07F014</v>
          </cell>
          <cell r="B1890" t="str">
            <v>GS8EN CORD-XO</v>
          </cell>
          <cell r="C1890" t="str">
            <v>GSXO-RD-14FT</v>
          </cell>
          <cell r="D1890">
            <v>1</v>
          </cell>
          <cell r="E1890">
            <v>20.8</v>
          </cell>
          <cell r="F1890">
            <v>1</v>
          </cell>
          <cell r="G1890" t="str">
            <v>Price Increase</v>
          </cell>
          <cell r="H1890" t="str">
            <v>Copper Cords GS8E XL Cross Over</v>
          </cell>
          <cell r="I1890" t="str">
            <v>GigaSPEED XL</v>
          </cell>
        </row>
        <row r="1891">
          <cell r="A1891" t="str">
            <v>CPC3313-07F015</v>
          </cell>
          <cell r="B1891" t="str">
            <v>GS8EN CORD-XO</v>
          </cell>
          <cell r="C1891" t="str">
            <v>GSXO-RD-15FT</v>
          </cell>
          <cell r="D1891">
            <v>1</v>
          </cell>
          <cell r="E1891">
            <v>21.12</v>
          </cell>
          <cell r="F1891">
            <v>1</v>
          </cell>
          <cell r="G1891" t="str">
            <v>Price Increase</v>
          </cell>
          <cell r="H1891" t="str">
            <v>Copper Cords GS8E XL Cross Over</v>
          </cell>
          <cell r="I1891" t="str">
            <v>GigaSPEED XL</v>
          </cell>
        </row>
        <row r="1892">
          <cell r="A1892" t="str">
            <v>CPC3313-07F020</v>
          </cell>
          <cell r="B1892" t="str">
            <v>GS8EN CORD-XO</v>
          </cell>
          <cell r="C1892" t="str">
            <v>GSEN-RED-20FT</v>
          </cell>
          <cell r="D1892">
            <v>1</v>
          </cell>
          <cell r="E1892">
            <v>25.34</v>
          </cell>
          <cell r="F1892">
            <v>1</v>
          </cell>
          <cell r="G1892" t="str">
            <v>Price Increase</v>
          </cell>
          <cell r="H1892" t="str">
            <v>Copper Cords GS8E XL Cross Over</v>
          </cell>
          <cell r="I1892" t="str">
            <v>GigaSPEED XL</v>
          </cell>
        </row>
        <row r="1893">
          <cell r="A1893" t="str">
            <v>CPC3313-07F025</v>
          </cell>
          <cell r="B1893" t="str">
            <v>GS8EN CORD-XO</v>
          </cell>
          <cell r="C1893" t="str">
            <v>GSXO-RED-25FT</v>
          </cell>
          <cell r="D1893">
            <v>1</v>
          </cell>
          <cell r="E1893">
            <v>28.97</v>
          </cell>
          <cell r="F1893">
            <v>1</v>
          </cell>
          <cell r="G1893" t="str">
            <v>Price Increase</v>
          </cell>
          <cell r="H1893" t="str">
            <v>Copper Cords GS8E XL Cross Over</v>
          </cell>
          <cell r="I1893" t="str">
            <v>GigaSPEED XL</v>
          </cell>
        </row>
        <row r="1894">
          <cell r="A1894" t="str">
            <v>CPC3313-07F030</v>
          </cell>
          <cell r="B1894" t="str">
            <v>GS8EN CORD-XO</v>
          </cell>
          <cell r="C1894" t="str">
            <v>GSXO-RD-30FT</v>
          </cell>
          <cell r="D1894">
            <v>1</v>
          </cell>
          <cell r="E1894">
            <v>32.72</v>
          </cell>
          <cell r="F1894">
            <v>1</v>
          </cell>
          <cell r="G1894" t="str">
            <v>Price Increase</v>
          </cell>
          <cell r="H1894" t="str">
            <v>Copper Cords GS8E XL Cross Over</v>
          </cell>
          <cell r="I1894" t="str">
            <v>GigaSPEED XL</v>
          </cell>
        </row>
        <row r="1895">
          <cell r="A1895" t="str">
            <v>CPC3313-07F033</v>
          </cell>
          <cell r="B1895" t="str">
            <v>GS8EN CORD-XO</v>
          </cell>
          <cell r="C1895" t="str">
            <v>GSXO-RD-33FT</v>
          </cell>
          <cell r="D1895">
            <v>1</v>
          </cell>
          <cell r="E1895">
            <v>35.75</v>
          </cell>
          <cell r="F1895">
            <v>1</v>
          </cell>
          <cell r="G1895" t="str">
            <v>Price Increase</v>
          </cell>
          <cell r="H1895" t="str">
            <v>Copper Cords GS8E XL Cross Over</v>
          </cell>
          <cell r="I1895" t="str">
            <v>GigaSPEED XL</v>
          </cell>
        </row>
        <row r="1896">
          <cell r="A1896" t="str">
            <v>CPC3313-07F035</v>
          </cell>
          <cell r="B1896" t="str">
            <v>GS8EN CORD-XO</v>
          </cell>
          <cell r="C1896" t="str">
            <v>GSXO-RD-35FT</v>
          </cell>
          <cell r="D1896">
            <v>1</v>
          </cell>
          <cell r="E1896">
            <v>36.369999999999997</v>
          </cell>
          <cell r="F1896">
            <v>1</v>
          </cell>
          <cell r="G1896" t="str">
            <v>Price Increase</v>
          </cell>
          <cell r="H1896" t="str">
            <v>Copper Cords GS8E XL Cross Over</v>
          </cell>
          <cell r="I1896" t="str">
            <v>GigaSPEED XL</v>
          </cell>
        </row>
        <row r="1897">
          <cell r="A1897" t="str">
            <v>CPC3313-07F040</v>
          </cell>
          <cell r="B1897" t="str">
            <v>GS8EN CORD-XO</v>
          </cell>
          <cell r="C1897" t="str">
            <v>GS8EN-RD-40FT</v>
          </cell>
          <cell r="D1897">
            <v>1</v>
          </cell>
          <cell r="E1897">
            <v>42.37</v>
          </cell>
          <cell r="F1897">
            <v>1</v>
          </cell>
          <cell r="G1897" t="str">
            <v>Price Increase</v>
          </cell>
          <cell r="H1897" t="str">
            <v>Copper Cords GS8E XL Cross Over</v>
          </cell>
          <cell r="I1897" t="str">
            <v>GigaSPEED XL</v>
          </cell>
        </row>
        <row r="1898">
          <cell r="A1898" t="str">
            <v>CPC3313-07F050</v>
          </cell>
          <cell r="B1898" t="str">
            <v>GS8EN CORD-XO</v>
          </cell>
          <cell r="C1898" t="str">
            <v>GSXO-RD-50FT</v>
          </cell>
          <cell r="D1898">
            <v>1</v>
          </cell>
          <cell r="E1898">
            <v>44.77</v>
          </cell>
          <cell r="F1898">
            <v>1</v>
          </cell>
          <cell r="G1898" t="str">
            <v>Price Increase</v>
          </cell>
          <cell r="H1898" t="str">
            <v>Copper Cords GS8E XL Cross Over</v>
          </cell>
          <cell r="I1898" t="str">
            <v>GigaSPEED XL</v>
          </cell>
        </row>
        <row r="1899">
          <cell r="A1899" t="str">
            <v>CPC3313-09F001</v>
          </cell>
          <cell r="B1899" t="str">
            <v>GS8EN CORD-XO</v>
          </cell>
          <cell r="C1899" t="str">
            <v>GSXO-YWO-1FT</v>
          </cell>
          <cell r="D1899">
            <v>1</v>
          </cell>
          <cell r="E1899">
            <v>10.06</v>
          </cell>
          <cell r="F1899">
            <v>1</v>
          </cell>
          <cell r="G1899" t="str">
            <v>Price Increase</v>
          </cell>
          <cell r="H1899" t="str">
            <v>Copper Cords GS8E XL Cross Over</v>
          </cell>
          <cell r="I1899" t="str">
            <v>GigaSPEED XL</v>
          </cell>
        </row>
        <row r="1900">
          <cell r="A1900" t="str">
            <v>CPC3313-09F003</v>
          </cell>
          <cell r="B1900" t="str">
            <v>GS8EN CORD-XO</v>
          </cell>
          <cell r="C1900" t="str">
            <v>GSXO-YW0-3FT</v>
          </cell>
          <cell r="D1900">
            <v>1</v>
          </cell>
          <cell r="E1900">
            <v>12.18</v>
          </cell>
          <cell r="F1900">
            <v>1</v>
          </cell>
          <cell r="G1900" t="str">
            <v>Price Increase</v>
          </cell>
          <cell r="H1900" t="str">
            <v>Copper Cords GS8E XL Cross Over</v>
          </cell>
          <cell r="I1900" t="str">
            <v>GigaSPEED XL</v>
          </cell>
        </row>
        <row r="1901">
          <cell r="A1901" t="str">
            <v>CPC3313-09F004</v>
          </cell>
          <cell r="B1901" t="str">
            <v>GS8EN CORD-XO</v>
          </cell>
          <cell r="C1901" t="str">
            <v>GSXO-YWO-4FT</v>
          </cell>
          <cell r="D1901">
            <v>1</v>
          </cell>
          <cell r="E1901">
            <v>12.11</v>
          </cell>
          <cell r="F1901">
            <v>1</v>
          </cell>
          <cell r="G1901" t="str">
            <v>Price Increase</v>
          </cell>
          <cell r="H1901" t="str">
            <v>Copper Cords GS8E XL Cross Over</v>
          </cell>
          <cell r="I1901" t="str">
            <v>GigaSPEED XL</v>
          </cell>
        </row>
        <row r="1902">
          <cell r="A1902" t="str">
            <v>CPC3313-09F005</v>
          </cell>
          <cell r="B1902" t="str">
            <v>GS8EN CORD-XO</v>
          </cell>
          <cell r="C1902" t="str">
            <v>GSXO-YWO-5FT</v>
          </cell>
          <cell r="D1902">
            <v>1</v>
          </cell>
          <cell r="E1902">
            <v>13.16</v>
          </cell>
          <cell r="F1902">
            <v>1</v>
          </cell>
          <cell r="G1902" t="str">
            <v>Price Increase</v>
          </cell>
          <cell r="H1902" t="str">
            <v>Copper Cords GS8E XL Cross Over</v>
          </cell>
          <cell r="I1902" t="str">
            <v>GigaSPEED XL</v>
          </cell>
        </row>
        <row r="1903">
          <cell r="A1903" t="str">
            <v>CPC3313-09F007</v>
          </cell>
          <cell r="B1903" t="str">
            <v>GS8EN CORD-XO</v>
          </cell>
          <cell r="C1903" t="str">
            <v>GSXO-YWO-7FT</v>
          </cell>
          <cell r="D1903">
            <v>1</v>
          </cell>
          <cell r="E1903">
            <v>14.71</v>
          </cell>
          <cell r="F1903">
            <v>1</v>
          </cell>
          <cell r="G1903" t="str">
            <v>Price Increase</v>
          </cell>
          <cell r="H1903" t="str">
            <v>Copper Cords GS8E XL Cross Over</v>
          </cell>
          <cell r="I1903" t="str">
            <v>GigaSPEED XL</v>
          </cell>
        </row>
        <row r="1904">
          <cell r="A1904" t="str">
            <v>CPC3313-09F010</v>
          </cell>
          <cell r="B1904" t="str">
            <v>GS8EN CORD-XO</v>
          </cell>
          <cell r="C1904" t="str">
            <v>GSXO-YWO-10FT</v>
          </cell>
          <cell r="D1904">
            <v>1</v>
          </cell>
          <cell r="E1904">
            <v>15.69</v>
          </cell>
          <cell r="F1904">
            <v>1</v>
          </cell>
          <cell r="G1904" t="str">
            <v>Price Increase</v>
          </cell>
          <cell r="H1904" t="str">
            <v>Copper Cords GS8E XL Cross Over</v>
          </cell>
          <cell r="I1904" t="str">
            <v>GigaSPEED XL</v>
          </cell>
        </row>
        <row r="1905">
          <cell r="A1905" t="str">
            <v>CPC3313-09F014</v>
          </cell>
          <cell r="B1905" t="str">
            <v>GS8EN CORD-XO</v>
          </cell>
          <cell r="C1905" t="str">
            <v>GSXO-YW-14FT</v>
          </cell>
          <cell r="D1905">
            <v>1</v>
          </cell>
          <cell r="E1905">
            <v>18.18</v>
          </cell>
          <cell r="F1905">
            <v>1</v>
          </cell>
          <cell r="G1905" t="str">
            <v>Price Increase</v>
          </cell>
          <cell r="H1905" t="str">
            <v>Copper Cords GS8E XL Cross Over</v>
          </cell>
          <cell r="I1905" t="str">
            <v>GigaSPEED XL</v>
          </cell>
        </row>
        <row r="1906">
          <cell r="A1906" t="str">
            <v>CPC3313-09F025</v>
          </cell>
          <cell r="B1906" t="str">
            <v>GS8EN CORD-XO</v>
          </cell>
          <cell r="C1906" t="str">
            <v>GSXO-YW-25FT</v>
          </cell>
          <cell r="D1906">
            <v>1</v>
          </cell>
          <cell r="E1906">
            <v>24.87</v>
          </cell>
          <cell r="F1906">
            <v>1</v>
          </cell>
          <cell r="G1906" t="str">
            <v>Price Increase</v>
          </cell>
          <cell r="H1906" t="str">
            <v>Copper Cords GS8E XL Cross Over</v>
          </cell>
          <cell r="I1906" t="str">
            <v>GigaSPEED XL</v>
          </cell>
        </row>
        <row r="1907">
          <cell r="A1907" t="str">
            <v>CPC3313-09F050</v>
          </cell>
          <cell r="B1907" t="str">
            <v>GS8EN CORD-XO</v>
          </cell>
          <cell r="C1907" t="str">
            <v>GSXO-YWO-50FT</v>
          </cell>
          <cell r="D1907">
            <v>1</v>
          </cell>
          <cell r="E1907">
            <v>41.96</v>
          </cell>
          <cell r="F1907">
            <v>1</v>
          </cell>
          <cell r="G1907" t="str">
            <v>Price Increase</v>
          </cell>
          <cell r="H1907" t="str">
            <v>Copper Cords GS8E XL Cross Over</v>
          </cell>
          <cell r="I1907" t="str">
            <v>GigaSPEED XL</v>
          </cell>
        </row>
        <row r="1908">
          <cell r="A1908" t="str">
            <v>CPC3313-0BF025</v>
          </cell>
          <cell r="B1908" t="str">
            <v>GS8EN CORD-XO</v>
          </cell>
          <cell r="C1908" t="str">
            <v>GSXO-LL-25FT</v>
          </cell>
          <cell r="D1908">
            <v>1</v>
          </cell>
          <cell r="E1908">
            <v>28.97</v>
          </cell>
          <cell r="F1908">
            <v>1</v>
          </cell>
          <cell r="G1908" t="str">
            <v>Price Increase</v>
          </cell>
          <cell r="H1908" t="str">
            <v>Copper Cords GS8E XL Cross Over</v>
          </cell>
          <cell r="I1908" t="str">
            <v>GigaSPEED XL</v>
          </cell>
        </row>
        <row r="1909">
          <cell r="A1909" t="str">
            <v>CPC3322-08F001</v>
          </cell>
          <cell r="B1909" t="str">
            <v>GS8E CORD-LS</v>
          </cell>
          <cell r="C1909" t="str">
            <v>GS8L-1</v>
          </cell>
          <cell r="D1909">
            <v>1</v>
          </cell>
          <cell r="E1909">
            <v>10.42</v>
          </cell>
          <cell r="F1909">
            <v>1</v>
          </cell>
          <cell r="G1909" t="str">
            <v>Price Increase</v>
          </cell>
          <cell r="H1909" t="str">
            <v>Copper Cords GS8L XL</v>
          </cell>
          <cell r="I1909" t="str">
            <v>GigaSPEED XL</v>
          </cell>
        </row>
        <row r="1910">
          <cell r="A1910" t="str">
            <v>CPC3322-08F002</v>
          </cell>
          <cell r="B1910" t="str">
            <v>GS8E CORD-LS</v>
          </cell>
          <cell r="C1910" t="str">
            <v>GS8L-2</v>
          </cell>
          <cell r="D1910">
            <v>1</v>
          </cell>
          <cell r="E1910">
            <v>11.73</v>
          </cell>
          <cell r="F1910">
            <v>1</v>
          </cell>
          <cell r="G1910" t="str">
            <v>Price Increase</v>
          </cell>
          <cell r="H1910" t="str">
            <v>Copper Cords GS8L XL</v>
          </cell>
          <cell r="I1910" t="str">
            <v>GigaSPEED XL</v>
          </cell>
        </row>
        <row r="1911">
          <cell r="A1911" t="str">
            <v>CPC3322-08F003</v>
          </cell>
          <cell r="B1911" t="str">
            <v>GS8E CORD-LS</v>
          </cell>
          <cell r="C1911" t="str">
            <v>GS8L-3</v>
          </cell>
          <cell r="D1911">
            <v>1</v>
          </cell>
          <cell r="E1911">
            <v>12.18</v>
          </cell>
          <cell r="F1911">
            <v>1</v>
          </cell>
          <cell r="G1911" t="str">
            <v>Price Increase</v>
          </cell>
          <cell r="H1911" t="str">
            <v>Copper Cords GS8L XL</v>
          </cell>
          <cell r="I1911" t="str">
            <v>GigaSPEED XL</v>
          </cell>
        </row>
        <row r="1912">
          <cell r="A1912" t="str">
            <v>CPC3322-08F004</v>
          </cell>
          <cell r="B1912" t="str">
            <v>GS8E CORD-LS</v>
          </cell>
          <cell r="C1912" t="str">
            <v>GS8L-4</v>
          </cell>
          <cell r="D1912">
            <v>1</v>
          </cell>
          <cell r="E1912">
            <v>12.87</v>
          </cell>
          <cell r="F1912">
            <v>1</v>
          </cell>
          <cell r="G1912" t="str">
            <v>Price Increase</v>
          </cell>
          <cell r="H1912" t="str">
            <v>Copper Cords GS8L XL</v>
          </cell>
          <cell r="I1912" t="str">
            <v>GigaSPEED XL</v>
          </cell>
        </row>
        <row r="1913">
          <cell r="A1913" t="str">
            <v>CPC3322-08F005</v>
          </cell>
          <cell r="B1913" t="str">
            <v>GS8E CORD-LS</v>
          </cell>
          <cell r="C1913" t="str">
            <v>GS8L-5</v>
          </cell>
          <cell r="D1913">
            <v>1</v>
          </cell>
          <cell r="E1913">
            <v>13.68</v>
          </cell>
          <cell r="F1913">
            <v>1</v>
          </cell>
          <cell r="G1913" t="str">
            <v>Price Increase</v>
          </cell>
          <cell r="H1913" t="str">
            <v>Copper Cords GS8L XL</v>
          </cell>
          <cell r="I1913" t="str">
            <v>GigaSPEED XL</v>
          </cell>
        </row>
        <row r="1914">
          <cell r="A1914" t="str">
            <v>CPC3322-08F006</v>
          </cell>
          <cell r="B1914" t="str">
            <v>GS8E CORD-LS</v>
          </cell>
          <cell r="C1914" t="str">
            <v>GS8L-6</v>
          </cell>
          <cell r="D1914">
            <v>1</v>
          </cell>
          <cell r="E1914">
            <v>13.91</v>
          </cell>
          <cell r="F1914">
            <v>1</v>
          </cell>
          <cell r="G1914" t="str">
            <v>Price Increase</v>
          </cell>
          <cell r="H1914" t="str">
            <v>Copper Cords GS8L XL</v>
          </cell>
          <cell r="I1914" t="str">
            <v>GigaSPEED XL</v>
          </cell>
        </row>
        <row r="1915">
          <cell r="A1915" t="str">
            <v>CPC3322-08F007</v>
          </cell>
          <cell r="B1915" t="str">
            <v>GS8E CORD-LS</v>
          </cell>
          <cell r="C1915" t="str">
            <v>GS8L-7</v>
          </cell>
          <cell r="D1915">
            <v>1</v>
          </cell>
          <cell r="E1915">
            <v>14.6</v>
          </cell>
          <cell r="F1915">
            <v>1</v>
          </cell>
          <cell r="G1915" t="str">
            <v>Price Increase</v>
          </cell>
          <cell r="H1915" t="str">
            <v>Copper Cords GS8L XL</v>
          </cell>
          <cell r="I1915" t="str">
            <v>GigaSPEED XL</v>
          </cell>
        </row>
        <row r="1916">
          <cell r="A1916" t="str">
            <v>CPC3322-08F008</v>
          </cell>
          <cell r="B1916" t="str">
            <v>GS8E CORD-LS</v>
          </cell>
          <cell r="C1916" t="str">
            <v>GS8L-8</v>
          </cell>
          <cell r="D1916">
            <v>1</v>
          </cell>
          <cell r="E1916">
            <v>14.95</v>
          </cell>
          <cell r="F1916">
            <v>1</v>
          </cell>
          <cell r="G1916" t="str">
            <v>Price Increase</v>
          </cell>
          <cell r="H1916" t="str">
            <v>Copper Cords GS8L XL</v>
          </cell>
          <cell r="I1916" t="str">
            <v>GigaSPEED XL</v>
          </cell>
        </row>
        <row r="1917">
          <cell r="A1917" t="str">
            <v>CPC3322-08F009</v>
          </cell>
          <cell r="B1917" t="str">
            <v>GS8E CORD-LS</v>
          </cell>
          <cell r="C1917" t="str">
            <v>GS8L-9</v>
          </cell>
          <cell r="D1917">
            <v>1</v>
          </cell>
          <cell r="E1917">
            <v>15.86</v>
          </cell>
          <cell r="F1917">
            <v>1</v>
          </cell>
          <cell r="G1917" t="str">
            <v>Price Increase</v>
          </cell>
          <cell r="H1917" t="str">
            <v>Copper Cords GS8L XL</v>
          </cell>
          <cell r="I1917" t="str">
            <v>GigaSPEED XL</v>
          </cell>
        </row>
        <row r="1918">
          <cell r="A1918" t="str">
            <v>CPC3322-08F010</v>
          </cell>
          <cell r="B1918" t="str">
            <v>GS8E CORD-LS</v>
          </cell>
          <cell r="C1918" t="str">
            <v>GS8L-10</v>
          </cell>
          <cell r="D1918">
            <v>1</v>
          </cell>
          <cell r="E1918">
            <v>16.329999999999998</v>
          </cell>
          <cell r="F1918">
            <v>1</v>
          </cell>
          <cell r="G1918" t="str">
            <v>Price Increase</v>
          </cell>
          <cell r="H1918" t="str">
            <v>Copper Cords GS8L XL</v>
          </cell>
          <cell r="I1918" t="str">
            <v>GigaSPEED XL</v>
          </cell>
        </row>
        <row r="1919">
          <cell r="A1919" t="str">
            <v>CPC3322-08F014</v>
          </cell>
          <cell r="B1919" t="str">
            <v>GS8E CORD-LS</v>
          </cell>
          <cell r="C1919" t="str">
            <v>GS8L-14</v>
          </cell>
          <cell r="D1919">
            <v>1</v>
          </cell>
          <cell r="E1919">
            <v>17.59</v>
          </cell>
          <cell r="F1919">
            <v>1</v>
          </cell>
          <cell r="G1919" t="str">
            <v>Price Increase</v>
          </cell>
          <cell r="H1919" t="str">
            <v>Copper Cords GS8L XL</v>
          </cell>
          <cell r="I1919" t="str">
            <v>GigaSPEED XL</v>
          </cell>
        </row>
        <row r="1920">
          <cell r="A1920" t="str">
            <v>CPC3322-08F015</v>
          </cell>
          <cell r="B1920" t="str">
            <v>GS8E CORD-LS</v>
          </cell>
          <cell r="C1920" t="str">
            <v>GS8L-15</v>
          </cell>
          <cell r="D1920">
            <v>1</v>
          </cell>
          <cell r="E1920">
            <v>19.43</v>
          </cell>
          <cell r="F1920">
            <v>1</v>
          </cell>
          <cell r="G1920" t="str">
            <v>Price Increase</v>
          </cell>
          <cell r="H1920" t="str">
            <v>Copper Cords GS8L XL</v>
          </cell>
          <cell r="I1920" t="str">
            <v>GigaSPEED XL</v>
          </cell>
        </row>
        <row r="1921">
          <cell r="A1921" t="str">
            <v>CPC3322-08F019</v>
          </cell>
          <cell r="B1921" t="str">
            <v>G8SE CORD-LS</v>
          </cell>
          <cell r="C1921" t="str">
            <v>GS8L-19</v>
          </cell>
          <cell r="D1921">
            <v>1</v>
          </cell>
          <cell r="E1921">
            <v>20.69</v>
          </cell>
          <cell r="F1921">
            <v>1</v>
          </cell>
          <cell r="G1921" t="str">
            <v>Price Increase</v>
          </cell>
          <cell r="H1921" t="str">
            <v>Copper Cords GS8L XL</v>
          </cell>
          <cell r="I1921" t="str">
            <v>GigaSPEED XL</v>
          </cell>
        </row>
        <row r="1922">
          <cell r="A1922" t="str">
            <v>CPC3322-08F025</v>
          </cell>
          <cell r="B1922" t="str">
            <v>GS8E CORD-LS</v>
          </cell>
          <cell r="C1922" t="str">
            <v>GS8L-25</v>
          </cell>
          <cell r="D1922">
            <v>1</v>
          </cell>
          <cell r="E1922">
            <v>22.99</v>
          </cell>
          <cell r="F1922">
            <v>1</v>
          </cell>
          <cell r="G1922" t="str">
            <v>Price Increase</v>
          </cell>
          <cell r="H1922" t="str">
            <v>Copper Cords GS8L XL</v>
          </cell>
          <cell r="I1922" t="str">
            <v>GigaSPEED XL</v>
          </cell>
        </row>
        <row r="1923">
          <cell r="A1923" t="str">
            <v>CPC3322-08F035</v>
          </cell>
          <cell r="B1923" t="str">
            <v>GS8E CORD-LS</v>
          </cell>
          <cell r="C1923" t="str">
            <v>GS8L-35</v>
          </cell>
          <cell r="D1923">
            <v>1</v>
          </cell>
          <cell r="E1923">
            <v>24.26</v>
          </cell>
          <cell r="F1923">
            <v>1</v>
          </cell>
          <cell r="G1923" t="str">
            <v>Price Increase</v>
          </cell>
          <cell r="H1923" t="str">
            <v>Copper Cords GS8L XL</v>
          </cell>
          <cell r="I1923" t="str">
            <v>GigaSPEED XL</v>
          </cell>
        </row>
        <row r="1924">
          <cell r="A1924" t="str">
            <v>CPC3322-08F040</v>
          </cell>
          <cell r="B1924" t="str">
            <v>GS8E CORD-LS</v>
          </cell>
          <cell r="C1924" t="str">
            <v>GS8L-40</v>
          </cell>
          <cell r="D1924">
            <v>1</v>
          </cell>
          <cell r="E1924">
            <v>25.46</v>
          </cell>
          <cell r="F1924">
            <v>1</v>
          </cell>
          <cell r="G1924" t="str">
            <v>Price Increase</v>
          </cell>
          <cell r="H1924" t="str">
            <v>Copper Cords GS8L XL</v>
          </cell>
          <cell r="I1924" t="str">
            <v>GigaSPEED XL</v>
          </cell>
        </row>
        <row r="1925">
          <cell r="A1925" t="str">
            <v>CPC3322-08F050</v>
          </cell>
          <cell r="B1925" t="str">
            <v>GS8E CORD-LS</v>
          </cell>
          <cell r="C1925" t="str">
            <v>GS8L-50</v>
          </cell>
          <cell r="D1925">
            <v>1</v>
          </cell>
          <cell r="E1925">
            <v>26.67</v>
          </cell>
          <cell r="F1925">
            <v>1</v>
          </cell>
          <cell r="G1925" t="str">
            <v>Price Increase</v>
          </cell>
          <cell r="H1925" t="str">
            <v>Copper Cords GS8L XL</v>
          </cell>
          <cell r="I1925" t="str">
            <v>GigaSPEED XL</v>
          </cell>
        </row>
        <row r="1926">
          <cell r="A1926" t="str">
            <v>CPC3322-08F060</v>
          </cell>
          <cell r="B1926" t="str">
            <v>G8SE CORD-LS</v>
          </cell>
          <cell r="C1926" t="str">
            <v>GS8L-60</v>
          </cell>
          <cell r="D1926">
            <v>1</v>
          </cell>
          <cell r="E1926">
            <v>29.88</v>
          </cell>
          <cell r="F1926">
            <v>1</v>
          </cell>
          <cell r="G1926" t="str">
            <v>Price Increase</v>
          </cell>
          <cell r="H1926" t="str">
            <v>Copper Cords GS8L XL</v>
          </cell>
          <cell r="I1926" t="str">
            <v>GigaSPEED XL</v>
          </cell>
        </row>
        <row r="1927">
          <cell r="A1927" t="str">
            <v>CPC3322-08F100</v>
          </cell>
          <cell r="B1927" t="str">
            <v>GS8E CORD-LS</v>
          </cell>
          <cell r="C1927" t="str">
            <v>GS8L-100</v>
          </cell>
          <cell r="D1927">
            <v>1</v>
          </cell>
          <cell r="E1927">
            <v>56.89</v>
          </cell>
          <cell r="F1927">
            <v>1</v>
          </cell>
          <cell r="G1927" t="str">
            <v>Price Increase</v>
          </cell>
          <cell r="H1927" t="str">
            <v>Copper Cords GS8L XL</v>
          </cell>
          <cell r="I1927" t="str">
            <v>GigaSPEED XL</v>
          </cell>
        </row>
        <row r="1928">
          <cell r="A1928" t="str">
            <v>CPC3382-03F025</v>
          </cell>
          <cell r="B1928" t="str">
            <v>GS8E CORD-SOLID</v>
          </cell>
          <cell r="C1928" t="str">
            <v>GS8E SOLID NP DE</v>
          </cell>
          <cell r="D1928">
            <v>1</v>
          </cell>
          <cell r="E1928">
            <v>15.23</v>
          </cell>
          <cell r="F1928">
            <v>1</v>
          </cell>
          <cell r="G1928" t="str">
            <v>Price Increase</v>
          </cell>
          <cell r="H1928" t="str">
            <v>Copper Cords GS8E XL</v>
          </cell>
          <cell r="I1928" t="str">
            <v>GigaSPEED XL</v>
          </cell>
        </row>
        <row r="1929">
          <cell r="A1929" t="str">
            <v>CPC3382-03F050</v>
          </cell>
          <cell r="B1929" t="str">
            <v>GS8E CORD-SOLID</v>
          </cell>
          <cell r="C1929" t="str">
            <v>GS8E SOLID NP DE</v>
          </cell>
          <cell r="D1929">
            <v>1</v>
          </cell>
          <cell r="E1929">
            <v>22.02</v>
          </cell>
          <cell r="F1929">
            <v>1</v>
          </cell>
          <cell r="G1929" t="str">
            <v>Price Increase</v>
          </cell>
          <cell r="H1929" t="str">
            <v>Copper Cords GS8E XL</v>
          </cell>
          <cell r="I1929" t="str">
            <v>GigaSPEED XL</v>
          </cell>
        </row>
        <row r="1930">
          <cell r="A1930" t="str">
            <v>CPC3382-03F100</v>
          </cell>
          <cell r="B1930" t="str">
            <v>GS8E CORD-SOLID</v>
          </cell>
          <cell r="C1930" t="str">
            <v>GS8E SOLID NP DE</v>
          </cell>
          <cell r="D1930">
            <v>1</v>
          </cell>
          <cell r="E1930">
            <v>37.71</v>
          </cell>
          <cell r="F1930">
            <v>1</v>
          </cell>
          <cell r="G1930" t="str">
            <v>Price Increase</v>
          </cell>
          <cell r="H1930" t="str">
            <v>Copper Cords GS8E XL</v>
          </cell>
          <cell r="I1930" t="str">
            <v>GigaSPEED XL</v>
          </cell>
        </row>
        <row r="1931">
          <cell r="A1931" t="str">
            <v>CPC3392-08F001</v>
          </cell>
          <cell r="B1931" t="str">
            <v>GS8H CORD-LSTR</v>
          </cell>
          <cell r="C1931" t="str">
            <v>GS8H-1FT</v>
          </cell>
          <cell r="D1931">
            <v>1</v>
          </cell>
          <cell r="E1931">
            <v>8.99</v>
          </cell>
          <cell r="F1931">
            <v>1</v>
          </cell>
          <cell r="G1931" t="str">
            <v>Price Increase</v>
          </cell>
          <cell r="H1931" t="str">
            <v>Copper Cords GS8H XL</v>
          </cell>
          <cell r="I1931" t="str">
            <v>GigaSPEED XL</v>
          </cell>
        </row>
        <row r="1932">
          <cell r="A1932" t="str">
            <v>CPC3392-08F002</v>
          </cell>
          <cell r="B1932" t="str">
            <v>GS8H CORD-LSTR</v>
          </cell>
          <cell r="C1932" t="str">
            <v>GS8H-2FT</v>
          </cell>
          <cell r="D1932">
            <v>1</v>
          </cell>
          <cell r="E1932">
            <v>9.25</v>
          </cell>
          <cell r="F1932">
            <v>1</v>
          </cell>
          <cell r="G1932" t="str">
            <v>Price Increase</v>
          </cell>
          <cell r="H1932" t="str">
            <v>Copper Cords GS8H XL</v>
          </cell>
          <cell r="I1932" t="str">
            <v>GigaSPEED XL</v>
          </cell>
        </row>
        <row r="1933">
          <cell r="A1933" t="str">
            <v>CPC3392-08F003</v>
          </cell>
          <cell r="B1933" t="str">
            <v>GS8H CORD-LSTR</v>
          </cell>
          <cell r="C1933" t="str">
            <v>GS8H-3FT</v>
          </cell>
          <cell r="D1933">
            <v>1</v>
          </cell>
          <cell r="E1933">
            <v>9.66</v>
          </cell>
          <cell r="F1933">
            <v>1</v>
          </cell>
          <cell r="G1933" t="str">
            <v>Price Increase</v>
          </cell>
          <cell r="H1933" t="str">
            <v>Copper Cords GS8H XL</v>
          </cell>
          <cell r="I1933" t="str">
            <v>GigaSPEED XL</v>
          </cell>
        </row>
        <row r="1934">
          <cell r="A1934" t="str">
            <v>CPC3392-08F004</v>
          </cell>
          <cell r="B1934" t="str">
            <v>GS8H CORD-LSTR</v>
          </cell>
          <cell r="C1934" t="str">
            <v>GS8H-4FT</v>
          </cell>
          <cell r="D1934">
            <v>1</v>
          </cell>
          <cell r="E1934">
            <v>10.039999999999999</v>
          </cell>
          <cell r="F1934">
            <v>1</v>
          </cell>
          <cell r="G1934" t="str">
            <v>Price Increase</v>
          </cell>
          <cell r="H1934" t="str">
            <v>Copper Cords GS8H XL</v>
          </cell>
          <cell r="I1934" t="str">
            <v>GigaSPEED XL</v>
          </cell>
        </row>
        <row r="1935">
          <cell r="A1935" t="str">
            <v>CPC3392-08F005</v>
          </cell>
          <cell r="B1935" t="str">
            <v>GS8H CORD-LSTR</v>
          </cell>
          <cell r="C1935" t="str">
            <v>GS8H-5FT</v>
          </cell>
          <cell r="D1935">
            <v>1</v>
          </cell>
          <cell r="E1935">
            <v>10.44</v>
          </cell>
          <cell r="F1935">
            <v>1</v>
          </cell>
          <cell r="G1935" t="str">
            <v>Price Increase</v>
          </cell>
          <cell r="H1935" t="str">
            <v>Copper Cords GS8H XL</v>
          </cell>
          <cell r="I1935" t="str">
            <v>GigaSPEED XL</v>
          </cell>
        </row>
        <row r="1936">
          <cell r="A1936" t="str">
            <v>CPC3392-08F006</v>
          </cell>
          <cell r="B1936" t="str">
            <v>GS8H CORD-LSTR</v>
          </cell>
          <cell r="C1936" t="str">
            <v>GS8H-6FT</v>
          </cell>
          <cell r="D1936">
            <v>1</v>
          </cell>
          <cell r="E1936">
            <v>10.84</v>
          </cell>
          <cell r="F1936">
            <v>1</v>
          </cell>
          <cell r="G1936" t="str">
            <v>Price Increase</v>
          </cell>
          <cell r="H1936" t="str">
            <v>Copper Cords GS8H XL</v>
          </cell>
          <cell r="I1936" t="str">
            <v>GigaSPEED XL</v>
          </cell>
        </row>
        <row r="1937">
          <cell r="A1937" t="str">
            <v>CPC3392-08F007</v>
          </cell>
          <cell r="B1937" t="str">
            <v>GS8H CORD-LSTR</v>
          </cell>
          <cell r="C1937" t="str">
            <v>GS8H-7FT</v>
          </cell>
          <cell r="D1937">
            <v>1</v>
          </cell>
          <cell r="E1937">
            <v>11.24</v>
          </cell>
          <cell r="F1937">
            <v>1</v>
          </cell>
          <cell r="G1937" t="str">
            <v>Price Increase</v>
          </cell>
          <cell r="H1937" t="str">
            <v>Copper Cords GS8H XL</v>
          </cell>
          <cell r="I1937" t="str">
            <v>GigaSPEED XL</v>
          </cell>
        </row>
        <row r="1938">
          <cell r="A1938" t="str">
            <v>CPC3392-08F008</v>
          </cell>
          <cell r="B1938" t="str">
            <v>GS8H CORD-LSTR</v>
          </cell>
          <cell r="C1938" t="str">
            <v>GS8H-8FT</v>
          </cell>
          <cell r="D1938">
            <v>1</v>
          </cell>
          <cell r="E1938">
            <v>11.63</v>
          </cell>
          <cell r="F1938">
            <v>1</v>
          </cell>
          <cell r="G1938" t="str">
            <v>Price Increase</v>
          </cell>
          <cell r="H1938" t="str">
            <v>Copper Cords GS8H XL</v>
          </cell>
          <cell r="I1938" t="str">
            <v>GigaSPEED XL</v>
          </cell>
        </row>
        <row r="1939">
          <cell r="A1939" t="str">
            <v>CPC3392-08F009</v>
          </cell>
          <cell r="B1939" t="str">
            <v>GS8H CORD-LSTR</v>
          </cell>
          <cell r="C1939" t="str">
            <v>GS8H-9FT</v>
          </cell>
          <cell r="D1939">
            <v>1</v>
          </cell>
          <cell r="E1939">
            <v>12.16</v>
          </cell>
          <cell r="F1939">
            <v>1</v>
          </cell>
          <cell r="G1939" t="str">
            <v>Price Increase</v>
          </cell>
          <cell r="H1939" t="str">
            <v>Copper Cords GS8H XL</v>
          </cell>
          <cell r="I1939" t="str">
            <v>GigaSPEED XL</v>
          </cell>
        </row>
        <row r="1940">
          <cell r="A1940" t="str">
            <v>CPC3392-08F010</v>
          </cell>
          <cell r="B1940" t="str">
            <v>GS8H CORD-LSTR</v>
          </cell>
          <cell r="C1940" t="str">
            <v>GS8H-10FT</v>
          </cell>
          <cell r="D1940">
            <v>1</v>
          </cell>
          <cell r="E1940">
            <v>12.42</v>
          </cell>
          <cell r="F1940">
            <v>1</v>
          </cell>
          <cell r="G1940" t="str">
            <v>Price Increase</v>
          </cell>
          <cell r="H1940" t="str">
            <v>Copper Cords GS8H XL</v>
          </cell>
          <cell r="I1940" t="str">
            <v>GigaSPEED XL</v>
          </cell>
        </row>
        <row r="1941">
          <cell r="A1941" t="str">
            <v>CPC3392-08F014</v>
          </cell>
          <cell r="B1941" t="str">
            <v>GS8H CORD-LSTR</v>
          </cell>
          <cell r="C1941" t="str">
            <v>GS8H-14FT</v>
          </cell>
          <cell r="D1941">
            <v>1</v>
          </cell>
          <cell r="E1941">
            <v>17.21</v>
          </cell>
          <cell r="F1941">
            <v>1</v>
          </cell>
          <cell r="G1941" t="str">
            <v>Price Increase</v>
          </cell>
          <cell r="H1941" t="str">
            <v>Copper Cords GS8H XL</v>
          </cell>
          <cell r="I1941" t="str">
            <v>GigaSPEED XL</v>
          </cell>
        </row>
        <row r="1942">
          <cell r="A1942" t="str">
            <v>CPC3392-08F015</v>
          </cell>
          <cell r="B1942" t="str">
            <v>GS8H CORD-LSTR</v>
          </cell>
          <cell r="C1942" t="str">
            <v>GS8H-15FT</v>
          </cell>
          <cell r="D1942">
            <v>1</v>
          </cell>
          <cell r="E1942">
            <v>17.32</v>
          </cell>
          <cell r="F1942">
            <v>1</v>
          </cell>
          <cell r="G1942" t="str">
            <v>Price Increase</v>
          </cell>
          <cell r="H1942" t="str">
            <v>Copper Cords GS8H XL</v>
          </cell>
          <cell r="I1942" t="str">
            <v>GigaSPEED XL</v>
          </cell>
        </row>
        <row r="1943">
          <cell r="A1943" t="str">
            <v>CPC3392-08F019</v>
          </cell>
          <cell r="B1943" t="str">
            <v>GS8H CORD-LSTR</v>
          </cell>
          <cell r="C1943" t="str">
            <v>GS8H-19FT</v>
          </cell>
          <cell r="D1943">
            <v>1</v>
          </cell>
          <cell r="E1943">
            <v>19.57</v>
          </cell>
          <cell r="F1943">
            <v>1</v>
          </cell>
          <cell r="G1943" t="str">
            <v>Price Increase</v>
          </cell>
          <cell r="H1943" t="str">
            <v>Copper Cords GS8H XL</v>
          </cell>
          <cell r="I1943" t="str">
            <v>GigaSPEED XL</v>
          </cell>
        </row>
        <row r="1944">
          <cell r="A1944" t="str">
            <v>CPC3392-08F020</v>
          </cell>
          <cell r="B1944" t="str">
            <v>GS8H CORD-LSTR</v>
          </cell>
          <cell r="C1944" t="str">
            <v>GS8H-20FT</v>
          </cell>
          <cell r="D1944">
            <v>1</v>
          </cell>
          <cell r="E1944">
            <v>19.649999999999999</v>
          </cell>
          <cell r="F1944">
            <v>1</v>
          </cell>
          <cell r="G1944" t="str">
            <v>Price Increase</v>
          </cell>
          <cell r="H1944" t="str">
            <v>Copper Cords GS8H XL</v>
          </cell>
          <cell r="I1944" t="str">
            <v>GigaSPEED XL</v>
          </cell>
        </row>
        <row r="1945">
          <cell r="A1945" t="str">
            <v>CPC3392-08F025</v>
          </cell>
          <cell r="B1945" t="str">
            <v>GS8H CORD-LSTR</v>
          </cell>
          <cell r="C1945" t="str">
            <v>GS8H-25FT</v>
          </cell>
          <cell r="D1945">
            <v>1</v>
          </cell>
          <cell r="E1945">
            <v>19.829999999999998</v>
          </cell>
          <cell r="F1945">
            <v>1</v>
          </cell>
          <cell r="G1945" t="str">
            <v>Price Increase</v>
          </cell>
          <cell r="H1945" t="str">
            <v>Copper Cords GS8H XL</v>
          </cell>
          <cell r="I1945" t="str">
            <v>GigaSPEED XL</v>
          </cell>
        </row>
        <row r="1946">
          <cell r="A1946" t="str">
            <v>CPC3392-08F030</v>
          </cell>
          <cell r="B1946" t="str">
            <v>GS8H CORD-LSTR</v>
          </cell>
          <cell r="C1946" t="str">
            <v>GS8H-30FT</v>
          </cell>
          <cell r="D1946">
            <v>1</v>
          </cell>
          <cell r="E1946">
            <v>22.66</v>
          </cell>
          <cell r="F1946">
            <v>1</v>
          </cell>
          <cell r="G1946" t="str">
            <v>Price Increase</v>
          </cell>
          <cell r="H1946" t="str">
            <v>Copper Cords GS8H XL</v>
          </cell>
          <cell r="I1946" t="str">
            <v>GigaSPEED XL</v>
          </cell>
        </row>
        <row r="1947">
          <cell r="A1947" t="str">
            <v>CPC3392-08F035</v>
          </cell>
          <cell r="B1947" t="str">
            <v>GS8H CORD-LSTR</v>
          </cell>
          <cell r="C1947" t="str">
            <v>GS8H-35FT</v>
          </cell>
          <cell r="D1947">
            <v>1</v>
          </cell>
          <cell r="E1947">
            <v>24.98</v>
          </cell>
          <cell r="F1947">
            <v>1</v>
          </cell>
          <cell r="G1947" t="str">
            <v>Price Increase</v>
          </cell>
          <cell r="H1947" t="str">
            <v>Copper Cords GS8H XL</v>
          </cell>
          <cell r="I1947" t="str">
            <v>GigaSPEED XL</v>
          </cell>
        </row>
        <row r="1948">
          <cell r="A1948" t="str">
            <v>CPC3392-08F050</v>
          </cell>
          <cell r="B1948" t="str">
            <v>GS8H CORD-LSTR</v>
          </cell>
          <cell r="C1948" t="str">
            <v>GS8H-50FT</v>
          </cell>
          <cell r="D1948">
            <v>1</v>
          </cell>
          <cell r="E1948">
            <v>31.03</v>
          </cell>
          <cell r="F1948">
            <v>1</v>
          </cell>
          <cell r="G1948" t="str">
            <v>Price Increase</v>
          </cell>
          <cell r="H1948" t="str">
            <v>Copper Cords GS8H XL</v>
          </cell>
          <cell r="I1948" t="str">
            <v>GigaSPEED XL</v>
          </cell>
        </row>
        <row r="1949">
          <cell r="A1949" t="str">
            <v>CPC3392-08F100</v>
          </cell>
          <cell r="B1949" t="str">
            <v>GS8H CORD-LSTR</v>
          </cell>
          <cell r="C1949" t="str">
            <v>GS8H-100FT</v>
          </cell>
          <cell r="D1949">
            <v>1</v>
          </cell>
          <cell r="E1949">
            <v>44.25</v>
          </cell>
          <cell r="F1949">
            <v>1</v>
          </cell>
          <cell r="G1949" t="str">
            <v>Price Increase</v>
          </cell>
          <cell r="H1949" t="str">
            <v>Copper Cords GS8H XL</v>
          </cell>
          <cell r="I1949" t="str">
            <v>GigaSPEED XL</v>
          </cell>
        </row>
        <row r="1950">
          <cell r="A1950" t="str">
            <v>CPC3412-03F015</v>
          </cell>
          <cell r="B1950" t="str">
            <v>GS8E CORD</v>
          </cell>
          <cell r="C1950" t="str">
            <v>GS117-15FT</v>
          </cell>
          <cell r="D1950">
            <v>1</v>
          </cell>
          <cell r="E1950">
            <v>14.83</v>
          </cell>
          <cell r="F1950">
            <v>1</v>
          </cell>
          <cell r="G1950" t="str">
            <v>Price Increase</v>
          </cell>
          <cell r="H1950" t="str">
            <v>Copper Cords 117 XL</v>
          </cell>
          <cell r="I1950" t="str">
            <v>GigaSPEED XL</v>
          </cell>
        </row>
        <row r="1951">
          <cell r="A1951" t="str">
            <v>CPC3412-03F030</v>
          </cell>
          <cell r="B1951" t="str">
            <v>GS8E CORD</v>
          </cell>
          <cell r="C1951" t="str">
            <v>GS117-30FT</v>
          </cell>
          <cell r="D1951">
            <v>1</v>
          </cell>
          <cell r="E1951">
            <v>19.54</v>
          </cell>
          <cell r="F1951">
            <v>1</v>
          </cell>
          <cell r="G1951" t="str">
            <v>Price Increase</v>
          </cell>
          <cell r="H1951" t="str">
            <v>Copper Cords 117 XL</v>
          </cell>
          <cell r="I1951" t="str">
            <v>GigaSPEED XL</v>
          </cell>
        </row>
        <row r="1952">
          <cell r="A1952" t="str">
            <v>CPC3412-03F035</v>
          </cell>
          <cell r="B1952" t="str">
            <v>GS8E CORD</v>
          </cell>
          <cell r="C1952" t="str">
            <v>GS117-35FT</v>
          </cell>
          <cell r="D1952">
            <v>1</v>
          </cell>
          <cell r="E1952">
            <v>26.73</v>
          </cell>
          <cell r="F1952">
            <v>1</v>
          </cell>
          <cell r="G1952" t="str">
            <v>Price Increase</v>
          </cell>
          <cell r="H1952" t="str">
            <v>Copper Cords 117 XL</v>
          </cell>
          <cell r="I1952" t="str">
            <v>GigaSPEED XL</v>
          </cell>
        </row>
        <row r="1953">
          <cell r="A1953" t="str">
            <v>CPC3412-03F050</v>
          </cell>
          <cell r="B1953" t="str">
            <v>GS8E CORD</v>
          </cell>
          <cell r="C1953" t="str">
            <v>GS117-50FT</v>
          </cell>
          <cell r="D1953">
            <v>1</v>
          </cell>
          <cell r="E1953">
            <v>32.99</v>
          </cell>
          <cell r="F1953">
            <v>1</v>
          </cell>
          <cell r="G1953" t="str">
            <v>Price Increase</v>
          </cell>
          <cell r="H1953" t="str">
            <v>Copper Cords 117 XL</v>
          </cell>
          <cell r="I1953" t="str">
            <v>GigaSPEED XL</v>
          </cell>
        </row>
        <row r="1954">
          <cell r="A1954" t="str">
            <v>CPC3412-03F100</v>
          </cell>
          <cell r="B1954" t="str">
            <v>GS8E CORD</v>
          </cell>
          <cell r="C1954" t="str">
            <v>GS117-100FT</v>
          </cell>
          <cell r="D1954">
            <v>1</v>
          </cell>
          <cell r="E1954">
            <v>61.37</v>
          </cell>
          <cell r="F1954">
            <v>1</v>
          </cell>
          <cell r="G1954" t="str">
            <v>Price Increase</v>
          </cell>
          <cell r="H1954" t="str">
            <v>Copper Cords 117 XL</v>
          </cell>
          <cell r="I1954" t="str">
            <v>GigaSPEED XL</v>
          </cell>
        </row>
        <row r="1955">
          <cell r="A1955" t="str">
            <v>CPC3482-03F015</v>
          </cell>
          <cell r="B1955" t="str">
            <v>GS8E SN CORD</v>
          </cell>
          <cell r="C1955" t="str">
            <v>GS8E SN NON PLEN 15FT</v>
          </cell>
          <cell r="D1955">
            <v>1</v>
          </cell>
          <cell r="E1955">
            <v>9.31</v>
          </cell>
          <cell r="F1955">
            <v>1</v>
          </cell>
          <cell r="G1955" t="str">
            <v>Price Increase</v>
          </cell>
          <cell r="H1955" t="str">
            <v>Copper Cords GS8E XL</v>
          </cell>
          <cell r="I1955" t="str">
            <v>GigaSPEED XL</v>
          </cell>
        </row>
        <row r="1956">
          <cell r="A1956" t="str">
            <v>CPC3482-03F025</v>
          </cell>
          <cell r="B1956" t="str">
            <v>GS8E SN CORD</v>
          </cell>
          <cell r="C1956" t="str">
            <v>GS8E SN NON PLEN 25FT</v>
          </cell>
          <cell r="D1956">
            <v>1</v>
          </cell>
          <cell r="E1956">
            <v>14.37</v>
          </cell>
          <cell r="F1956">
            <v>1</v>
          </cell>
          <cell r="G1956" t="str">
            <v>Price Increase</v>
          </cell>
          <cell r="H1956" t="str">
            <v>Copper Cords GS8E XL</v>
          </cell>
          <cell r="I1956" t="str">
            <v>GigaSPEED XL</v>
          </cell>
        </row>
        <row r="1957">
          <cell r="A1957" t="str">
            <v>CPC3482-03F050</v>
          </cell>
          <cell r="B1957" t="str">
            <v>GS8E SN CORD</v>
          </cell>
          <cell r="C1957" t="str">
            <v>GS8E SE NON PLEN 50FT</v>
          </cell>
          <cell r="D1957">
            <v>1</v>
          </cell>
          <cell r="E1957">
            <v>20.82</v>
          </cell>
          <cell r="F1957">
            <v>1</v>
          </cell>
          <cell r="G1957" t="str">
            <v>Price Increase</v>
          </cell>
          <cell r="H1957" t="str">
            <v>Copper Cords GS8E XL</v>
          </cell>
          <cell r="I1957" t="str">
            <v>GigaSPEED XL</v>
          </cell>
        </row>
        <row r="1958">
          <cell r="A1958" t="str">
            <v>CPC3482-03F075</v>
          </cell>
          <cell r="B1958" t="str">
            <v>GS8E SN CORD</v>
          </cell>
          <cell r="C1958" t="str">
            <v>GS8E SE NON PLEN 75FT</v>
          </cell>
          <cell r="D1958">
            <v>1</v>
          </cell>
          <cell r="E1958">
            <v>29.2</v>
          </cell>
          <cell r="F1958">
            <v>1</v>
          </cell>
          <cell r="G1958" t="str">
            <v>Price Increase</v>
          </cell>
          <cell r="H1958" t="str">
            <v>Copper Cords GS8E XL</v>
          </cell>
          <cell r="I1958" t="str">
            <v>GigaSPEED XL</v>
          </cell>
        </row>
        <row r="1959">
          <cell r="A1959" t="str">
            <v>CPC3482-03F100</v>
          </cell>
          <cell r="B1959" t="str">
            <v>GS8E SN CORD</v>
          </cell>
          <cell r="C1959" t="str">
            <v>GS8E SN NON PLEN 100FT</v>
          </cell>
          <cell r="D1959">
            <v>1</v>
          </cell>
          <cell r="E1959">
            <v>37.369999999999997</v>
          </cell>
          <cell r="F1959">
            <v>1</v>
          </cell>
          <cell r="G1959" t="str">
            <v>Price Increase</v>
          </cell>
          <cell r="H1959" t="str">
            <v>Copper Cords GS8E XL</v>
          </cell>
          <cell r="I1959" t="str">
            <v>GigaSPEED XL</v>
          </cell>
        </row>
        <row r="1960">
          <cell r="A1960" t="str">
            <v>CPC3892-08F002</v>
          </cell>
          <cell r="B1960" t="str">
            <v>CORD</v>
          </cell>
          <cell r="C1960" t="str">
            <v>119GS LSZH-2FT</v>
          </cell>
          <cell r="D1960">
            <v>1</v>
          </cell>
          <cell r="E1960">
            <v>14.2</v>
          </cell>
          <cell r="F1960">
            <v>1</v>
          </cell>
          <cell r="G1960" t="str">
            <v>Price Increase</v>
          </cell>
          <cell r="H1960" t="str">
            <v>Copper Cords 119GS LSZH</v>
          </cell>
          <cell r="I1960" t="str">
            <v>GigaSPEED XL</v>
          </cell>
        </row>
        <row r="1961">
          <cell r="A1961" t="str">
            <v>CPC3892-08F003</v>
          </cell>
          <cell r="B1961" t="str">
            <v>CORD</v>
          </cell>
          <cell r="C1961" t="str">
            <v>119GS LSZH-3FT</v>
          </cell>
          <cell r="D1961">
            <v>1</v>
          </cell>
          <cell r="E1961">
            <v>14.54</v>
          </cell>
          <cell r="F1961">
            <v>1</v>
          </cell>
          <cell r="G1961" t="str">
            <v>Price Increase</v>
          </cell>
          <cell r="H1961" t="str">
            <v>Copper Cords 119GS LSZH</v>
          </cell>
          <cell r="I1961" t="str">
            <v>GigaSPEED XL</v>
          </cell>
        </row>
        <row r="1962">
          <cell r="A1962" t="str">
            <v>CPC3892-08F004</v>
          </cell>
          <cell r="B1962" t="str">
            <v>CORD</v>
          </cell>
          <cell r="C1962" t="str">
            <v>119GS LSZH-4FT</v>
          </cell>
          <cell r="D1962">
            <v>1</v>
          </cell>
          <cell r="E1962">
            <v>14.86</v>
          </cell>
          <cell r="F1962">
            <v>1</v>
          </cell>
          <cell r="G1962" t="str">
            <v>Price Increase</v>
          </cell>
          <cell r="H1962" t="str">
            <v>Copper Cords 119GS LSZH</v>
          </cell>
          <cell r="I1962" t="str">
            <v>GigaSPEED XL</v>
          </cell>
        </row>
        <row r="1963">
          <cell r="A1963" t="str">
            <v>CPC3892-08F005</v>
          </cell>
          <cell r="B1963" t="str">
            <v>CORD</v>
          </cell>
          <cell r="C1963" t="str">
            <v>119GS LSZH-5FT</v>
          </cell>
          <cell r="D1963">
            <v>1</v>
          </cell>
          <cell r="E1963">
            <v>15.19</v>
          </cell>
          <cell r="F1963">
            <v>1</v>
          </cell>
          <cell r="G1963" t="str">
            <v>Price Increase</v>
          </cell>
          <cell r="H1963" t="str">
            <v>Copper Cords 119GS LSZH</v>
          </cell>
          <cell r="I1963" t="str">
            <v>GigaSPEED XL</v>
          </cell>
        </row>
        <row r="1964">
          <cell r="A1964" t="str">
            <v>CPC3892-08F006</v>
          </cell>
          <cell r="B1964" t="str">
            <v>CORD</v>
          </cell>
          <cell r="C1964" t="str">
            <v>119GS LSZH-6FT</v>
          </cell>
          <cell r="D1964">
            <v>1</v>
          </cell>
          <cell r="E1964">
            <v>15.44</v>
          </cell>
          <cell r="F1964">
            <v>1</v>
          </cell>
          <cell r="G1964" t="str">
            <v>Price Increase</v>
          </cell>
          <cell r="H1964" t="str">
            <v>Copper Cords 119GS LSZH</v>
          </cell>
          <cell r="I1964" t="str">
            <v>GigaSPEED XL</v>
          </cell>
        </row>
        <row r="1965">
          <cell r="A1965" t="str">
            <v>CPC3892-08F007</v>
          </cell>
          <cell r="B1965" t="str">
            <v>CORD</v>
          </cell>
          <cell r="C1965" t="str">
            <v>119GS LSZH-7FT</v>
          </cell>
          <cell r="D1965">
            <v>1</v>
          </cell>
          <cell r="E1965">
            <v>16.07</v>
          </cell>
          <cell r="F1965">
            <v>1</v>
          </cell>
          <cell r="G1965" t="str">
            <v>Price Increase</v>
          </cell>
          <cell r="H1965" t="str">
            <v>Copper Cords 119GS LSZH</v>
          </cell>
          <cell r="I1965" t="str">
            <v>GigaSPEED XL</v>
          </cell>
        </row>
        <row r="1966">
          <cell r="A1966" t="str">
            <v>CPC3892-08F008</v>
          </cell>
          <cell r="B1966" t="str">
            <v>CORD</v>
          </cell>
          <cell r="C1966" t="str">
            <v>119GS LSZH-8FT</v>
          </cell>
          <cell r="D1966">
            <v>1</v>
          </cell>
          <cell r="E1966">
            <v>16.84</v>
          </cell>
          <cell r="F1966">
            <v>1</v>
          </cell>
          <cell r="G1966" t="str">
            <v>Price Increase</v>
          </cell>
          <cell r="H1966" t="str">
            <v>Copper Cords 119GS LSZH</v>
          </cell>
          <cell r="I1966" t="str">
            <v>GigaSPEED XL</v>
          </cell>
        </row>
        <row r="1967">
          <cell r="A1967" t="str">
            <v>CPC3892-08F009</v>
          </cell>
          <cell r="B1967" t="str">
            <v>CORD</v>
          </cell>
          <cell r="C1967" t="str">
            <v>119GS LSZH-9FT</v>
          </cell>
          <cell r="D1967">
            <v>1</v>
          </cell>
          <cell r="E1967">
            <v>17.760000000000002</v>
          </cell>
          <cell r="F1967">
            <v>1</v>
          </cell>
          <cell r="G1967" t="str">
            <v>Price Increase</v>
          </cell>
          <cell r="H1967" t="str">
            <v>Copper Cords 119GS LSZH</v>
          </cell>
          <cell r="I1967" t="str">
            <v>GigaSPEED XL</v>
          </cell>
        </row>
        <row r="1968">
          <cell r="A1968" t="str">
            <v>CPC3892-08F012</v>
          </cell>
          <cell r="B1968" t="str">
            <v>CORD</v>
          </cell>
          <cell r="C1968" t="str">
            <v>119GS LSZH-12FT</v>
          </cell>
          <cell r="D1968">
            <v>1</v>
          </cell>
          <cell r="E1968">
            <v>19.18</v>
          </cell>
          <cell r="F1968">
            <v>1</v>
          </cell>
          <cell r="G1968" t="str">
            <v>Price Increase</v>
          </cell>
          <cell r="H1968" t="str">
            <v>Copper Cords 119GS LSZH</v>
          </cell>
          <cell r="I1968" t="str">
            <v>GigaSPEED XL</v>
          </cell>
        </row>
        <row r="1969">
          <cell r="A1969" t="str">
            <v>CPC3892-08F015</v>
          </cell>
          <cell r="B1969" t="str">
            <v>CORD</v>
          </cell>
          <cell r="C1969" t="str">
            <v>119GS LSZH-15FT</v>
          </cell>
          <cell r="D1969">
            <v>1</v>
          </cell>
          <cell r="E1969">
            <v>19.54</v>
          </cell>
          <cell r="F1969">
            <v>1</v>
          </cell>
          <cell r="G1969" t="str">
            <v>Price Increase</v>
          </cell>
          <cell r="H1969" t="str">
            <v>Copper Cords 119GS LSZH</v>
          </cell>
          <cell r="I1969" t="str">
            <v>GigaSPEED XL</v>
          </cell>
        </row>
        <row r="1970">
          <cell r="A1970" t="str">
            <v>CPC3892-08F017</v>
          </cell>
          <cell r="B1970" t="str">
            <v>CORD</v>
          </cell>
          <cell r="C1970" t="str">
            <v>119GS LSZH-17FT</v>
          </cell>
          <cell r="D1970">
            <v>1</v>
          </cell>
          <cell r="E1970">
            <v>20.69</v>
          </cell>
          <cell r="F1970">
            <v>1</v>
          </cell>
          <cell r="G1970" t="str">
            <v>Price Increase</v>
          </cell>
          <cell r="H1970" t="str">
            <v>Copper Cords 119GS LSZH</v>
          </cell>
          <cell r="I1970" t="str">
            <v>GigaSPEED XL</v>
          </cell>
        </row>
        <row r="1971">
          <cell r="A1971" t="str">
            <v>CPC3892-08F018</v>
          </cell>
          <cell r="B1971" t="str">
            <v>CORD</v>
          </cell>
          <cell r="C1971" t="str">
            <v>119GS LSZH-18FT</v>
          </cell>
          <cell r="D1971">
            <v>1</v>
          </cell>
          <cell r="E1971">
            <v>20.93</v>
          </cell>
          <cell r="F1971">
            <v>1</v>
          </cell>
          <cell r="G1971" t="str">
            <v>Price Increase</v>
          </cell>
          <cell r="H1971" t="str">
            <v>Copper Cords 119GS LSZH</v>
          </cell>
          <cell r="I1971" t="str">
            <v>GigaSPEED XL</v>
          </cell>
        </row>
        <row r="1972">
          <cell r="A1972" t="str">
            <v>CPC3892-08F020</v>
          </cell>
          <cell r="B1972" t="str">
            <v>CORD</v>
          </cell>
          <cell r="C1972" t="str">
            <v>119GS LSZH-20FT</v>
          </cell>
          <cell r="D1972">
            <v>1</v>
          </cell>
          <cell r="E1972">
            <v>22.07</v>
          </cell>
          <cell r="F1972">
            <v>1</v>
          </cell>
          <cell r="G1972" t="str">
            <v>Price Increase</v>
          </cell>
          <cell r="H1972" t="str">
            <v>Copper Cords 119GS LSZH</v>
          </cell>
          <cell r="I1972" t="str">
            <v>GigaSPEED XL</v>
          </cell>
        </row>
        <row r="1973">
          <cell r="A1973" t="str">
            <v>CPC3892-08F025</v>
          </cell>
          <cell r="B1973" t="str">
            <v>CORD</v>
          </cell>
          <cell r="C1973" t="str">
            <v>119GS LSZH-25FT</v>
          </cell>
          <cell r="D1973">
            <v>1</v>
          </cell>
          <cell r="E1973">
            <v>25.98</v>
          </cell>
          <cell r="F1973">
            <v>1</v>
          </cell>
          <cell r="G1973" t="str">
            <v>Price Increase</v>
          </cell>
          <cell r="H1973" t="str">
            <v>Copper Cords 119GS LSZH</v>
          </cell>
          <cell r="I1973" t="str">
            <v>GigaSPEED XL</v>
          </cell>
        </row>
        <row r="1974">
          <cell r="A1974" t="str">
            <v>CPC5312-02F007</v>
          </cell>
          <cell r="B1974" t="str">
            <v>CORD-VP-119</v>
          </cell>
          <cell r="C1974" t="str">
            <v>119VP8-GS3-LB 7FT</v>
          </cell>
          <cell r="D1974">
            <v>1</v>
          </cell>
          <cell r="E1974">
            <v>22.99</v>
          </cell>
          <cell r="F1974">
            <v>1</v>
          </cell>
          <cell r="G1974" t="str">
            <v>Price Increase</v>
          </cell>
          <cell r="H1974" t="str">
            <v>Copper Cords 119 VP XL</v>
          </cell>
          <cell r="I1974" t="str">
            <v>VisiPATCH</v>
          </cell>
        </row>
        <row r="1975">
          <cell r="A1975" t="str">
            <v>CPC5312-03F002</v>
          </cell>
          <cell r="B1975" t="str">
            <v>CORD-VP-119</v>
          </cell>
          <cell r="C1975" t="str">
            <v>119P8VP-GS3-2</v>
          </cell>
          <cell r="D1975">
            <v>1</v>
          </cell>
          <cell r="E1975">
            <v>18.39</v>
          </cell>
          <cell r="F1975">
            <v>1</v>
          </cell>
          <cell r="G1975" t="str">
            <v>Price Increase</v>
          </cell>
          <cell r="H1975" t="str">
            <v>Copper Cords 119 VP XL</v>
          </cell>
          <cell r="I1975" t="str">
            <v>VisiPATCH</v>
          </cell>
        </row>
        <row r="1976">
          <cell r="A1976" t="str">
            <v>CPC5312-03F003</v>
          </cell>
          <cell r="B1976" t="str">
            <v>CORD-VP-119</v>
          </cell>
          <cell r="C1976" t="str">
            <v>119P8VP-GS3-3</v>
          </cell>
          <cell r="D1976">
            <v>1</v>
          </cell>
          <cell r="E1976">
            <v>18.77</v>
          </cell>
          <cell r="F1976">
            <v>1</v>
          </cell>
          <cell r="G1976" t="str">
            <v>Price Increase</v>
          </cell>
          <cell r="H1976" t="str">
            <v>Copper Cords 119 VP XL</v>
          </cell>
          <cell r="I1976" t="str">
            <v>VisiPATCH</v>
          </cell>
        </row>
        <row r="1977">
          <cell r="A1977" t="str">
            <v>CPC5312-03F004</v>
          </cell>
          <cell r="B1977" t="str">
            <v>CORD-VP-119</v>
          </cell>
          <cell r="C1977" t="str">
            <v>119P8VP-GS3-4</v>
          </cell>
          <cell r="D1977">
            <v>1</v>
          </cell>
          <cell r="E1977">
            <v>18.97</v>
          </cell>
          <cell r="F1977">
            <v>1</v>
          </cell>
          <cell r="G1977" t="str">
            <v>Price Increase</v>
          </cell>
          <cell r="H1977" t="str">
            <v>Copper Cords 119 VP XL</v>
          </cell>
          <cell r="I1977" t="str">
            <v>VisiPATCH</v>
          </cell>
        </row>
        <row r="1978">
          <cell r="A1978" t="str">
            <v>CPC5312-03F005</v>
          </cell>
          <cell r="B1978" t="str">
            <v>CORD-VP-119</v>
          </cell>
          <cell r="C1978" t="str">
            <v>119P8VP-GS3-5</v>
          </cell>
          <cell r="D1978">
            <v>1</v>
          </cell>
          <cell r="E1978">
            <v>19.649999999999999</v>
          </cell>
          <cell r="F1978">
            <v>1</v>
          </cell>
          <cell r="G1978" t="str">
            <v>Price Increase</v>
          </cell>
          <cell r="H1978" t="str">
            <v>Copper Cords 119 VP XL</v>
          </cell>
          <cell r="I1978" t="str">
            <v>VisiPATCH</v>
          </cell>
        </row>
        <row r="1979">
          <cell r="A1979" t="str">
            <v>CPC5312-03F006</v>
          </cell>
          <cell r="B1979" t="str">
            <v>CORD-VP-119</v>
          </cell>
          <cell r="C1979" t="str">
            <v>119P8VP-GS3-6</v>
          </cell>
          <cell r="D1979">
            <v>1</v>
          </cell>
          <cell r="E1979">
            <v>20.12</v>
          </cell>
          <cell r="F1979">
            <v>1</v>
          </cell>
          <cell r="G1979" t="str">
            <v>Price Increase</v>
          </cell>
          <cell r="H1979" t="str">
            <v>Copper Cords 119 VP XL</v>
          </cell>
          <cell r="I1979" t="str">
            <v>VisiPATCH</v>
          </cell>
        </row>
        <row r="1980">
          <cell r="A1980" t="str">
            <v>CPC5312-03F007</v>
          </cell>
          <cell r="B1980" t="str">
            <v>CORD-VP-119</v>
          </cell>
          <cell r="C1980" t="str">
            <v>119P8VP-GS3-7</v>
          </cell>
          <cell r="D1980">
            <v>1</v>
          </cell>
          <cell r="E1980">
            <v>20.8</v>
          </cell>
          <cell r="F1980">
            <v>1</v>
          </cell>
          <cell r="G1980" t="str">
            <v>Price Increase</v>
          </cell>
          <cell r="H1980" t="str">
            <v>Copper Cords 119 VP XL</v>
          </cell>
          <cell r="I1980" t="str">
            <v>VisiPATCH</v>
          </cell>
        </row>
        <row r="1981">
          <cell r="A1981" t="str">
            <v>CPC5312-03F008</v>
          </cell>
          <cell r="B1981" t="str">
            <v>CORD-VP-119</v>
          </cell>
          <cell r="C1981" t="str">
            <v>119P8VP-GS3-8</v>
          </cell>
          <cell r="D1981">
            <v>1</v>
          </cell>
          <cell r="E1981">
            <v>21.84</v>
          </cell>
          <cell r="F1981">
            <v>1</v>
          </cell>
          <cell r="G1981" t="str">
            <v>Price Increase</v>
          </cell>
          <cell r="H1981" t="str">
            <v>Copper Cords 119 VP XL</v>
          </cell>
          <cell r="I1981" t="str">
            <v>VisiPATCH</v>
          </cell>
        </row>
        <row r="1982">
          <cell r="A1982" t="str">
            <v>CPC5312-03F009</v>
          </cell>
          <cell r="B1982" t="str">
            <v>CORD-VP-119</v>
          </cell>
          <cell r="C1982" t="str">
            <v>119P8VP-GS3-9</v>
          </cell>
          <cell r="D1982">
            <v>1</v>
          </cell>
          <cell r="E1982">
            <v>22.99</v>
          </cell>
          <cell r="F1982">
            <v>1</v>
          </cell>
          <cell r="G1982" t="str">
            <v>Price Increase</v>
          </cell>
          <cell r="H1982" t="str">
            <v>Copper Cords 119 VP XL</v>
          </cell>
          <cell r="I1982" t="str">
            <v>VisiPATCH</v>
          </cell>
        </row>
        <row r="1983">
          <cell r="A1983" t="str">
            <v>CPC5312-03F012</v>
          </cell>
          <cell r="B1983" t="str">
            <v>CORD-VP-119</v>
          </cell>
          <cell r="C1983" t="str">
            <v>119P8VP-GS3-12</v>
          </cell>
          <cell r="D1983">
            <v>1</v>
          </cell>
          <cell r="E1983">
            <v>24.08</v>
          </cell>
          <cell r="F1983">
            <v>1</v>
          </cell>
          <cell r="G1983" t="str">
            <v>Price Increase</v>
          </cell>
          <cell r="H1983" t="str">
            <v>Copper Cords 119 VP XL</v>
          </cell>
          <cell r="I1983" t="str">
            <v>VisiPATCH</v>
          </cell>
        </row>
        <row r="1984">
          <cell r="A1984" t="str">
            <v>CPC5312-03F015</v>
          </cell>
          <cell r="B1984" t="str">
            <v>CORD-VP-119</v>
          </cell>
          <cell r="C1984" t="str">
            <v>119P8VP-GS3-15</v>
          </cell>
          <cell r="D1984">
            <v>1</v>
          </cell>
          <cell r="E1984">
            <v>25.28</v>
          </cell>
          <cell r="F1984">
            <v>1</v>
          </cell>
          <cell r="G1984" t="str">
            <v>Price Increase</v>
          </cell>
          <cell r="H1984" t="str">
            <v>Copper Cords 119 VP XL</v>
          </cell>
          <cell r="I1984" t="str">
            <v>VisiPATCH</v>
          </cell>
        </row>
        <row r="1985">
          <cell r="A1985" t="str">
            <v>CPC5312-03F018</v>
          </cell>
          <cell r="B1985" t="str">
            <v>CORD-VP-119</v>
          </cell>
          <cell r="C1985" t="str">
            <v>119P8VP-GS3-18</v>
          </cell>
          <cell r="D1985">
            <v>1</v>
          </cell>
          <cell r="E1985">
            <v>27.01</v>
          </cell>
          <cell r="F1985">
            <v>1</v>
          </cell>
          <cell r="G1985" t="str">
            <v>Price Increase</v>
          </cell>
          <cell r="H1985" t="str">
            <v>Copper Cords 119 VP XL</v>
          </cell>
          <cell r="I1985" t="str">
            <v>VisiPATCH</v>
          </cell>
        </row>
        <row r="1986">
          <cell r="A1986" t="str">
            <v>CPC5312-03F020</v>
          </cell>
          <cell r="B1986" t="str">
            <v>CORD-VP-119</v>
          </cell>
          <cell r="C1986" t="str">
            <v>119VP8-GS3-20</v>
          </cell>
          <cell r="D1986">
            <v>1</v>
          </cell>
          <cell r="E1986">
            <v>29.32</v>
          </cell>
          <cell r="F1986">
            <v>1</v>
          </cell>
          <cell r="G1986" t="str">
            <v>Price Increase</v>
          </cell>
          <cell r="H1986" t="str">
            <v>Copper Cords 119 VP XL</v>
          </cell>
          <cell r="I1986" t="str">
            <v>VisiPATCH</v>
          </cell>
        </row>
        <row r="1987">
          <cell r="A1987" t="str">
            <v>CPC5312-03F025</v>
          </cell>
          <cell r="B1987" t="str">
            <v>CORD-VP-119</v>
          </cell>
          <cell r="C1987" t="str">
            <v>119VP8-GS3-25</v>
          </cell>
          <cell r="D1987">
            <v>1</v>
          </cell>
          <cell r="E1987">
            <v>32.29</v>
          </cell>
          <cell r="F1987">
            <v>1</v>
          </cell>
          <cell r="G1987" t="str">
            <v>Price Increase</v>
          </cell>
          <cell r="H1987" t="str">
            <v>Copper Cords 119 VP XL</v>
          </cell>
          <cell r="I1987" t="str">
            <v>VisiPATCH</v>
          </cell>
        </row>
        <row r="1988">
          <cell r="A1988" t="str">
            <v>CPC5312-03F030</v>
          </cell>
          <cell r="B1988" t="str">
            <v>CORD-VP-119</v>
          </cell>
          <cell r="C1988" t="str">
            <v>119VP8-GS3-30</v>
          </cell>
          <cell r="D1988">
            <v>1</v>
          </cell>
          <cell r="E1988">
            <v>35.799999999999997</v>
          </cell>
          <cell r="F1988">
            <v>1</v>
          </cell>
          <cell r="G1988" t="str">
            <v>Price Increase</v>
          </cell>
          <cell r="H1988" t="str">
            <v>Copper Cords 119 VP XL</v>
          </cell>
          <cell r="I1988" t="str">
            <v>VisiPATCH</v>
          </cell>
        </row>
        <row r="1989">
          <cell r="A1989" t="str">
            <v>CPC5312-03F035</v>
          </cell>
          <cell r="B1989" t="str">
            <v>CORD-VP-119</v>
          </cell>
          <cell r="C1989" t="str">
            <v>119VP8-GS3-35</v>
          </cell>
          <cell r="D1989">
            <v>1</v>
          </cell>
          <cell r="E1989">
            <v>38.42</v>
          </cell>
          <cell r="F1989">
            <v>1</v>
          </cell>
          <cell r="G1989" t="str">
            <v>Price Increase</v>
          </cell>
          <cell r="H1989" t="str">
            <v>Copper Cords 119 VP XL</v>
          </cell>
          <cell r="I1989" t="str">
            <v>VisiPATCH</v>
          </cell>
        </row>
        <row r="1990">
          <cell r="A1990" t="str">
            <v>CPC5312-03F065</v>
          </cell>
          <cell r="B1990" t="str">
            <v>CORD-VP-119</v>
          </cell>
          <cell r="C1990" t="str">
            <v>119VP8-GS3-65</v>
          </cell>
          <cell r="D1990">
            <v>1</v>
          </cell>
          <cell r="E1990">
            <v>46.32</v>
          </cell>
          <cell r="F1990">
            <v>1</v>
          </cell>
          <cell r="G1990" t="str">
            <v>Price Increase</v>
          </cell>
          <cell r="H1990" t="str">
            <v>Copper Cords 119 VP XL</v>
          </cell>
          <cell r="I1990" t="str">
            <v>VisiPATCH</v>
          </cell>
        </row>
        <row r="1991">
          <cell r="A1991" t="str">
            <v>CPC5312-09F009</v>
          </cell>
          <cell r="B1991" t="str">
            <v>CORD-VP-119</v>
          </cell>
          <cell r="C1991" t="str">
            <v>119VP8-GS2-9 YLW</v>
          </cell>
          <cell r="D1991">
            <v>1</v>
          </cell>
          <cell r="E1991">
            <v>22.94</v>
          </cell>
          <cell r="F1991">
            <v>1</v>
          </cell>
          <cell r="G1991" t="str">
            <v>Price Increase</v>
          </cell>
          <cell r="H1991" t="str">
            <v>Copper Cords 119 VP XL</v>
          </cell>
          <cell r="I1991" t="str">
            <v>VisiPATCH</v>
          </cell>
        </row>
        <row r="1992">
          <cell r="A1992" t="str">
            <v>CPC5312-09F012</v>
          </cell>
          <cell r="B1992" t="str">
            <v>CORD-VP-119</v>
          </cell>
          <cell r="C1992" t="str">
            <v>119VP8-GS3-12 YLW</v>
          </cell>
          <cell r="D1992">
            <v>1</v>
          </cell>
          <cell r="E1992">
            <v>23.82</v>
          </cell>
          <cell r="F1992">
            <v>1</v>
          </cell>
          <cell r="G1992" t="str">
            <v>Price Increase</v>
          </cell>
          <cell r="H1992" t="str">
            <v>Copper Cords 119 VP XL</v>
          </cell>
          <cell r="I1992" t="str">
            <v>VisiPATCH</v>
          </cell>
        </row>
        <row r="1993">
          <cell r="A1993" t="str">
            <v>CPC5512-03F002</v>
          </cell>
          <cell r="B1993" t="str">
            <v>CORD-VP-110</v>
          </cell>
          <cell r="C1993" t="str">
            <v>110P8VP-GS3-2</v>
          </cell>
          <cell r="D1993">
            <v>1</v>
          </cell>
          <cell r="E1993">
            <v>17.239999999999998</v>
          </cell>
          <cell r="F1993">
            <v>1</v>
          </cell>
          <cell r="G1993" t="str">
            <v>Price Increase</v>
          </cell>
          <cell r="H1993" t="str">
            <v>Copper Cords 110 VP XL</v>
          </cell>
          <cell r="I1993" t="str">
            <v>VisiPATCH</v>
          </cell>
        </row>
        <row r="1994">
          <cell r="A1994" t="str">
            <v>CPC5512-03F003</v>
          </cell>
          <cell r="B1994" t="str">
            <v>CORD-VP-110</v>
          </cell>
          <cell r="C1994" t="str">
            <v>110P8VP-GS3-3</v>
          </cell>
          <cell r="D1994">
            <v>1</v>
          </cell>
          <cell r="E1994">
            <v>17.52</v>
          </cell>
          <cell r="F1994">
            <v>1</v>
          </cell>
          <cell r="G1994" t="str">
            <v>Price Increase</v>
          </cell>
          <cell r="H1994" t="str">
            <v>Copper Cords 110 VP XL</v>
          </cell>
          <cell r="I1994" t="str">
            <v>VisiPATCH</v>
          </cell>
        </row>
        <row r="1995">
          <cell r="A1995" t="str">
            <v>CPC5512-03F004</v>
          </cell>
          <cell r="B1995" t="str">
            <v>CORD-VP-110</v>
          </cell>
          <cell r="C1995" t="str">
            <v>110P8VP-GS3-4</v>
          </cell>
          <cell r="D1995">
            <v>1</v>
          </cell>
          <cell r="E1995">
            <v>17.8</v>
          </cell>
          <cell r="F1995">
            <v>1</v>
          </cell>
          <cell r="G1995" t="str">
            <v>Price Increase</v>
          </cell>
          <cell r="H1995" t="str">
            <v>Copper Cords 110 VP XL</v>
          </cell>
          <cell r="I1995" t="str">
            <v>VisiPATCH</v>
          </cell>
        </row>
        <row r="1996">
          <cell r="A1996" t="str">
            <v>CPC5512-03F005</v>
          </cell>
          <cell r="B1996" t="str">
            <v>CORD-VP-110</v>
          </cell>
          <cell r="C1996" t="str">
            <v>110P8VP-GS3-5</v>
          </cell>
          <cell r="D1996">
            <v>1</v>
          </cell>
          <cell r="E1996">
            <v>18.059999999999999</v>
          </cell>
          <cell r="F1996">
            <v>1</v>
          </cell>
          <cell r="G1996" t="str">
            <v>Price Increase</v>
          </cell>
          <cell r="H1996" t="str">
            <v>Copper Cords 110 VP XL</v>
          </cell>
          <cell r="I1996" t="str">
            <v>VisiPATCH</v>
          </cell>
        </row>
        <row r="1997">
          <cell r="A1997" t="str">
            <v>CPC5512-03F006</v>
          </cell>
          <cell r="B1997" t="str">
            <v>CORD-VP-110</v>
          </cell>
          <cell r="C1997" t="str">
            <v>110P8VP-GS3-6</v>
          </cell>
          <cell r="D1997">
            <v>1</v>
          </cell>
          <cell r="E1997">
            <v>19.18</v>
          </cell>
          <cell r="F1997">
            <v>1</v>
          </cell>
          <cell r="G1997" t="str">
            <v>Price Increase</v>
          </cell>
          <cell r="H1997" t="str">
            <v>Copper Cords 110 VP XL</v>
          </cell>
          <cell r="I1997" t="str">
            <v>VisiPATCH</v>
          </cell>
        </row>
        <row r="1998">
          <cell r="A1998" t="str">
            <v>CPC5512-03F007</v>
          </cell>
          <cell r="B1998" t="str">
            <v>CORD-VP-110</v>
          </cell>
          <cell r="C1998" t="str">
            <v>110P8VP-GS3-7</v>
          </cell>
          <cell r="D1998">
            <v>1</v>
          </cell>
          <cell r="E1998">
            <v>20.29</v>
          </cell>
          <cell r="F1998">
            <v>1</v>
          </cell>
          <cell r="G1998" t="str">
            <v>Price Increase</v>
          </cell>
          <cell r="H1998" t="str">
            <v>Copper Cords 110 VP XL</v>
          </cell>
          <cell r="I1998" t="str">
            <v>VisiPATCH</v>
          </cell>
        </row>
        <row r="1999">
          <cell r="A1999" t="str">
            <v>CPC5512-03F008</v>
          </cell>
          <cell r="B1999" t="str">
            <v>CORD-VP-110</v>
          </cell>
          <cell r="C1999" t="str">
            <v>110P8VP-GS3-8</v>
          </cell>
          <cell r="D1999">
            <v>1</v>
          </cell>
          <cell r="E1999">
            <v>21.52</v>
          </cell>
          <cell r="F1999">
            <v>1</v>
          </cell>
          <cell r="G1999" t="str">
            <v>Price Increase</v>
          </cell>
          <cell r="H1999" t="str">
            <v>Copper Cords 110 VP XL</v>
          </cell>
          <cell r="I1999" t="str">
            <v>VisiPATCH</v>
          </cell>
        </row>
        <row r="2000">
          <cell r="A2000" t="str">
            <v>CPC5512-03F009</v>
          </cell>
          <cell r="B2000" t="str">
            <v>CORD-VP-110</v>
          </cell>
          <cell r="C2000" t="str">
            <v>110P8VP-GS3-9</v>
          </cell>
          <cell r="D2000">
            <v>1</v>
          </cell>
          <cell r="E2000">
            <v>22.75</v>
          </cell>
          <cell r="F2000">
            <v>1</v>
          </cell>
          <cell r="G2000" t="str">
            <v>Price Increase</v>
          </cell>
          <cell r="H2000" t="str">
            <v>Copper Cords 110 VP XL</v>
          </cell>
          <cell r="I2000" t="str">
            <v>VisiPATCH</v>
          </cell>
        </row>
        <row r="2001">
          <cell r="A2001" t="str">
            <v>CPC5512-03F010</v>
          </cell>
          <cell r="B2001" t="str">
            <v>CORD-VP-110</v>
          </cell>
          <cell r="C2001" t="str">
            <v>110P8VP-GS3-10</v>
          </cell>
          <cell r="D2001">
            <v>1</v>
          </cell>
          <cell r="E2001">
            <v>22.99</v>
          </cell>
          <cell r="F2001">
            <v>1</v>
          </cell>
          <cell r="G2001" t="str">
            <v>Price Increase</v>
          </cell>
          <cell r="H2001" t="str">
            <v>Copper Cords 110 VP XL</v>
          </cell>
          <cell r="I2001" t="str">
            <v>VisiPATCH</v>
          </cell>
        </row>
        <row r="2002">
          <cell r="A2002" t="str">
            <v>CPC5512-03F012</v>
          </cell>
          <cell r="B2002" t="str">
            <v>CORD-VP-110</v>
          </cell>
          <cell r="C2002" t="str">
            <v>110P8VP-GS3-12</v>
          </cell>
          <cell r="D2002">
            <v>1</v>
          </cell>
          <cell r="E2002">
            <v>26.79</v>
          </cell>
          <cell r="F2002">
            <v>1</v>
          </cell>
          <cell r="G2002" t="str">
            <v>Price Increase</v>
          </cell>
          <cell r="H2002" t="str">
            <v>Copper Cords 110 VP XL</v>
          </cell>
          <cell r="I2002" t="str">
            <v>VisiPATCH</v>
          </cell>
        </row>
        <row r="2003">
          <cell r="A2003" t="str">
            <v>CPC5512-03F015</v>
          </cell>
          <cell r="B2003" t="str">
            <v>CORD-VP-110</v>
          </cell>
          <cell r="C2003" t="str">
            <v>110P8VP-GS3-15</v>
          </cell>
          <cell r="D2003">
            <v>1</v>
          </cell>
          <cell r="E2003">
            <v>29.35</v>
          </cell>
          <cell r="F2003">
            <v>1</v>
          </cell>
          <cell r="G2003" t="str">
            <v>Price Increase</v>
          </cell>
          <cell r="H2003" t="str">
            <v>Copper Cords 110 VP XL</v>
          </cell>
          <cell r="I2003" t="str">
            <v>VisiPATCH</v>
          </cell>
        </row>
        <row r="2004">
          <cell r="A2004" t="str">
            <v>CPC5512-03F018</v>
          </cell>
          <cell r="B2004" t="str">
            <v>CORD-VP-110</v>
          </cell>
          <cell r="C2004" t="str">
            <v>110P8VP-GS3-18</v>
          </cell>
          <cell r="D2004">
            <v>1</v>
          </cell>
          <cell r="E2004">
            <v>32.69</v>
          </cell>
          <cell r="F2004">
            <v>1</v>
          </cell>
          <cell r="G2004" t="str">
            <v>Price Increase</v>
          </cell>
          <cell r="H2004" t="str">
            <v>Copper Cords 110 VP XL</v>
          </cell>
          <cell r="I2004" t="str">
            <v>VisiPATCH</v>
          </cell>
        </row>
        <row r="2005">
          <cell r="A2005" t="str">
            <v>CPC5512-03F020</v>
          </cell>
          <cell r="B2005" t="str">
            <v>CORD-VP-110</v>
          </cell>
          <cell r="C2005" t="str">
            <v>110P8VP-GS3-20</v>
          </cell>
          <cell r="D2005">
            <v>1</v>
          </cell>
          <cell r="E2005">
            <v>34.479999999999997</v>
          </cell>
          <cell r="F2005">
            <v>1</v>
          </cell>
          <cell r="G2005" t="str">
            <v>Price Increase</v>
          </cell>
          <cell r="H2005" t="str">
            <v>Copper Cords 110 VP XL</v>
          </cell>
          <cell r="I2005" t="str">
            <v>VisiPATCH</v>
          </cell>
        </row>
        <row r="2006">
          <cell r="A2006" t="str">
            <v>CPC5512-03F023</v>
          </cell>
          <cell r="B2006" t="str">
            <v>CORD-VP-110</v>
          </cell>
          <cell r="C2006" t="str">
            <v>110P8VP-GS3-23</v>
          </cell>
          <cell r="D2006">
            <v>1</v>
          </cell>
          <cell r="E2006">
            <v>40.229999999999997</v>
          </cell>
          <cell r="F2006">
            <v>1</v>
          </cell>
          <cell r="G2006" t="str">
            <v>Price Increase</v>
          </cell>
          <cell r="H2006" t="str">
            <v>Copper Cords 110 VP XL</v>
          </cell>
          <cell r="I2006" t="str">
            <v>VisiPATCH</v>
          </cell>
        </row>
        <row r="2007">
          <cell r="A2007" t="str">
            <v>CPC5512-03F025</v>
          </cell>
          <cell r="B2007" t="str">
            <v>CORD-VP-110</v>
          </cell>
          <cell r="C2007" t="str">
            <v>110P8VP-GS3-25</v>
          </cell>
          <cell r="D2007">
            <v>1</v>
          </cell>
          <cell r="E2007">
            <v>45.98</v>
          </cell>
          <cell r="F2007">
            <v>1</v>
          </cell>
          <cell r="G2007" t="str">
            <v>Price Increase</v>
          </cell>
          <cell r="H2007" t="str">
            <v>Copper Cords 110 VP XL</v>
          </cell>
          <cell r="I2007" t="str">
            <v>VisiPATCH</v>
          </cell>
        </row>
        <row r="2008">
          <cell r="A2008" t="str">
            <v>CPC5512-03F030</v>
          </cell>
          <cell r="B2008" t="str">
            <v>CORD-VP-110</v>
          </cell>
          <cell r="C2008" t="str">
            <v>110P8VP-GS3-30</v>
          </cell>
          <cell r="D2008">
            <v>1</v>
          </cell>
          <cell r="E2008">
            <v>51.73</v>
          </cell>
          <cell r="F2008">
            <v>1</v>
          </cell>
          <cell r="G2008" t="str">
            <v>Price Increase</v>
          </cell>
          <cell r="H2008" t="str">
            <v>Copper Cords 110 VP XL</v>
          </cell>
          <cell r="I2008" t="str">
            <v>VisiPATCH</v>
          </cell>
        </row>
        <row r="2009">
          <cell r="A2009" t="str">
            <v>CPC5512-04F012</v>
          </cell>
          <cell r="B2009" t="str">
            <v>CORD-VP-110</v>
          </cell>
          <cell r="C2009" t="str">
            <v>110P8VP-GS3-12 GN</v>
          </cell>
          <cell r="D2009">
            <v>1</v>
          </cell>
          <cell r="E2009">
            <v>26.53</v>
          </cell>
          <cell r="F2009">
            <v>1</v>
          </cell>
          <cell r="G2009" t="str">
            <v>Price Increase</v>
          </cell>
          <cell r="H2009" t="str">
            <v>Copper Cords 110 VP XL</v>
          </cell>
          <cell r="I2009" t="str">
            <v>VisiPATCH</v>
          </cell>
        </row>
        <row r="2010">
          <cell r="A2010" t="str">
            <v>CPC5552-03F002</v>
          </cell>
          <cell r="B2010" t="str">
            <v>CORD 110VPGS2</v>
          </cell>
          <cell r="C2010" t="str">
            <v>110P4UP-GS-2</v>
          </cell>
          <cell r="D2010">
            <v>1</v>
          </cell>
          <cell r="E2010">
            <v>10.23</v>
          </cell>
          <cell r="F2010">
            <v>1</v>
          </cell>
          <cell r="G2010" t="str">
            <v>Price Increase</v>
          </cell>
          <cell r="H2010" t="str">
            <v>Copper Cords 110 VP</v>
          </cell>
          <cell r="I2010" t="str">
            <v>VisiPATCH</v>
          </cell>
        </row>
        <row r="2011">
          <cell r="A2011" t="str">
            <v>CPC5552-03F003</v>
          </cell>
          <cell r="B2011" t="str">
            <v>CORD 110VPGS2</v>
          </cell>
          <cell r="C2011" t="str">
            <v>110P4UP-GS-3</v>
          </cell>
          <cell r="D2011">
            <v>1</v>
          </cell>
          <cell r="E2011">
            <v>10.46</v>
          </cell>
          <cell r="F2011">
            <v>1</v>
          </cell>
          <cell r="G2011" t="str">
            <v>Price Increase</v>
          </cell>
          <cell r="H2011" t="str">
            <v>Copper Cords 110 VP</v>
          </cell>
          <cell r="I2011" t="str">
            <v>VisiPATCH</v>
          </cell>
        </row>
        <row r="2012">
          <cell r="A2012" t="str">
            <v>CPC5552-03F004</v>
          </cell>
          <cell r="B2012" t="str">
            <v>CORD 110VPGS2</v>
          </cell>
          <cell r="C2012" t="str">
            <v>110P4UP-GS-4</v>
          </cell>
          <cell r="D2012">
            <v>1</v>
          </cell>
          <cell r="E2012">
            <v>10.63</v>
          </cell>
          <cell r="F2012">
            <v>1</v>
          </cell>
          <cell r="G2012" t="str">
            <v>Price Increase</v>
          </cell>
          <cell r="H2012" t="str">
            <v>Copper Cords 110 VP</v>
          </cell>
          <cell r="I2012" t="str">
            <v>VisiPATCH</v>
          </cell>
        </row>
        <row r="2013">
          <cell r="A2013" t="str">
            <v>CPC5552-03F005</v>
          </cell>
          <cell r="B2013" t="str">
            <v>CORD 110VPGS2</v>
          </cell>
          <cell r="C2013" t="str">
            <v>110P4UP-GS-5</v>
          </cell>
          <cell r="D2013">
            <v>1</v>
          </cell>
          <cell r="E2013">
            <v>10.81</v>
          </cell>
          <cell r="F2013">
            <v>1</v>
          </cell>
          <cell r="G2013" t="str">
            <v>Price Increase</v>
          </cell>
          <cell r="H2013" t="str">
            <v>Copper Cords 110 VP</v>
          </cell>
          <cell r="I2013" t="str">
            <v>VisiPATCH</v>
          </cell>
        </row>
        <row r="2014">
          <cell r="A2014" t="str">
            <v>CPC5552-03F006</v>
          </cell>
          <cell r="B2014" t="str">
            <v>CORD 110VPGS2</v>
          </cell>
          <cell r="C2014" t="str">
            <v>110P4UP-GS-6</v>
          </cell>
          <cell r="D2014">
            <v>1</v>
          </cell>
          <cell r="E2014">
            <v>11.49</v>
          </cell>
          <cell r="F2014">
            <v>1</v>
          </cell>
          <cell r="G2014" t="str">
            <v>Price Increase</v>
          </cell>
          <cell r="H2014" t="str">
            <v>Copper Cords 110 VP</v>
          </cell>
          <cell r="I2014" t="str">
            <v>VisiPATCH</v>
          </cell>
        </row>
        <row r="2015">
          <cell r="A2015" t="str">
            <v>CPC5552-03F007</v>
          </cell>
          <cell r="B2015" t="str">
            <v>CORD 110VPGS2</v>
          </cell>
          <cell r="C2015" t="str">
            <v>110P4UP-GS-7</v>
          </cell>
          <cell r="D2015">
            <v>1</v>
          </cell>
          <cell r="E2015">
            <v>12.59</v>
          </cell>
          <cell r="F2015">
            <v>1</v>
          </cell>
          <cell r="G2015" t="str">
            <v>Price Increase</v>
          </cell>
          <cell r="H2015" t="str">
            <v>Copper Cords 110 VP</v>
          </cell>
          <cell r="I2015" t="str">
            <v>VisiPATCH</v>
          </cell>
        </row>
        <row r="2016">
          <cell r="A2016" t="str">
            <v>CPC5552-03F008</v>
          </cell>
          <cell r="B2016" t="str">
            <v>CORD 110VPGS2</v>
          </cell>
          <cell r="C2016" t="str">
            <v>110P4UP-GS-8</v>
          </cell>
          <cell r="D2016">
            <v>1</v>
          </cell>
          <cell r="E2016">
            <v>13.22</v>
          </cell>
          <cell r="F2016">
            <v>1</v>
          </cell>
          <cell r="G2016" t="str">
            <v>Price Increase</v>
          </cell>
          <cell r="H2016" t="str">
            <v>Copper Cords 110 VP</v>
          </cell>
          <cell r="I2016" t="str">
            <v>VisiPATCH</v>
          </cell>
        </row>
        <row r="2017">
          <cell r="A2017" t="str">
            <v>CPC5552-03F009</v>
          </cell>
          <cell r="B2017" t="str">
            <v>CORD 110VPGS2</v>
          </cell>
          <cell r="C2017" t="str">
            <v>110P4UP-GS-9</v>
          </cell>
          <cell r="D2017">
            <v>1</v>
          </cell>
          <cell r="E2017">
            <v>14.73</v>
          </cell>
          <cell r="F2017">
            <v>1</v>
          </cell>
          <cell r="G2017" t="str">
            <v>Price Increase</v>
          </cell>
          <cell r="H2017" t="str">
            <v>Copper Cords 110 VP</v>
          </cell>
          <cell r="I2017" t="str">
            <v>VisiPATCH</v>
          </cell>
        </row>
        <row r="2018">
          <cell r="A2018" t="str">
            <v>CPC5552-03F012</v>
          </cell>
          <cell r="B2018" t="str">
            <v>CORD 110VPGS2</v>
          </cell>
          <cell r="C2018" t="str">
            <v>110P4UP-GS-12</v>
          </cell>
          <cell r="D2018">
            <v>1</v>
          </cell>
          <cell r="E2018">
            <v>15.52</v>
          </cell>
          <cell r="F2018">
            <v>1</v>
          </cell>
          <cell r="G2018" t="str">
            <v>Price Increase</v>
          </cell>
          <cell r="H2018" t="str">
            <v>Copper Cords 110 VP</v>
          </cell>
          <cell r="I2018" t="str">
            <v>VisiPATCH</v>
          </cell>
        </row>
        <row r="2019">
          <cell r="A2019" t="str">
            <v>CPC5552-03F015</v>
          </cell>
          <cell r="B2019" t="str">
            <v>CORD 110VPGS2</v>
          </cell>
          <cell r="C2019" t="str">
            <v>110P4UP-GS-15</v>
          </cell>
          <cell r="D2019">
            <v>1</v>
          </cell>
          <cell r="E2019">
            <v>17.809999999999999</v>
          </cell>
          <cell r="F2019">
            <v>1</v>
          </cell>
          <cell r="G2019" t="str">
            <v>Price Increase</v>
          </cell>
          <cell r="H2019" t="str">
            <v>Copper Cords 110 VP</v>
          </cell>
          <cell r="I2019" t="str">
            <v>VisiPATCH</v>
          </cell>
        </row>
        <row r="2020">
          <cell r="A2020" t="str">
            <v>CPC5552-03F018</v>
          </cell>
          <cell r="B2020" t="str">
            <v>CORD 110VPGS2</v>
          </cell>
          <cell r="C2020" t="str">
            <v>110P4UP-GS-18</v>
          </cell>
          <cell r="D2020">
            <v>1</v>
          </cell>
          <cell r="E2020">
            <v>18.62</v>
          </cell>
          <cell r="F2020">
            <v>1</v>
          </cell>
          <cell r="G2020" t="str">
            <v>Price Increase</v>
          </cell>
          <cell r="H2020" t="str">
            <v>Copper Cords 110 VP</v>
          </cell>
          <cell r="I2020" t="str">
            <v>VisiPATCH</v>
          </cell>
        </row>
        <row r="2021">
          <cell r="A2021" t="str">
            <v>CPC5552-03F025</v>
          </cell>
          <cell r="B2021" t="str">
            <v>CORD 110VPGS2</v>
          </cell>
          <cell r="C2021" t="str">
            <v>110P4UP-GS-25</v>
          </cell>
          <cell r="D2021">
            <v>1</v>
          </cell>
          <cell r="E2021">
            <v>20.75</v>
          </cell>
          <cell r="F2021">
            <v>1</v>
          </cell>
          <cell r="G2021" t="str">
            <v>Price Increase</v>
          </cell>
          <cell r="H2021" t="str">
            <v>Copper Cords 110 VP</v>
          </cell>
          <cell r="I2021" t="str">
            <v>VisiPATCH</v>
          </cell>
        </row>
        <row r="2022">
          <cell r="A2022" t="str">
            <v>CPC5562-03F002</v>
          </cell>
          <cell r="B2022" t="str">
            <v>CORD</v>
          </cell>
          <cell r="C2022" t="str">
            <v>110P2UP-GS-2</v>
          </cell>
          <cell r="D2022">
            <v>1</v>
          </cell>
          <cell r="E2022">
            <v>9.66</v>
          </cell>
          <cell r="F2022">
            <v>1</v>
          </cell>
          <cell r="G2022" t="str">
            <v>Price Increase</v>
          </cell>
          <cell r="H2022" t="str">
            <v>Copper Cords 110 VP XL</v>
          </cell>
          <cell r="I2022" t="str">
            <v>VisiPATCH</v>
          </cell>
        </row>
        <row r="2023">
          <cell r="A2023" t="str">
            <v>CPC5562-03F003</v>
          </cell>
          <cell r="B2023" t="str">
            <v>CORD</v>
          </cell>
          <cell r="C2023" t="str">
            <v>110P2UP-GS-3</v>
          </cell>
          <cell r="D2023">
            <v>1</v>
          </cell>
          <cell r="E2023">
            <v>9.7200000000000006</v>
          </cell>
          <cell r="F2023">
            <v>1</v>
          </cell>
          <cell r="G2023" t="str">
            <v>Price Increase</v>
          </cell>
          <cell r="H2023" t="str">
            <v>Copper Cords 110 VP XL</v>
          </cell>
          <cell r="I2023" t="str">
            <v>VisiPATCH</v>
          </cell>
        </row>
        <row r="2024">
          <cell r="A2024" t="str">
            <v>CPC5562-03F004</v>
          </cell>
          <cell r="B2024" t="str">
            <v>CORD</v>
          </cell>
          <cell r="C2024" t="str">
            <v>110P2UP-GS-4</v>
          </cell>
          <cell r="D2024">
            <v>1</v>
          </cell>
          <cell r="E2024">
            <v>9.8800000000000008</v>
          </cell>
          <cell r="F2024">
            <v>1</v>
          </cell>
          <cell r="G2024" t="str">
            <v>Price Increase</v>
          </cell>
          <cell r="H2024" t="str">
            <v>Copper Cords 110 VP XL</v>
          </cell>
          <cell r="I2024" t="str">
            <v>VisiPATCH</v>
          </cell>
        </row>
        <row r="2025">
          <cell r="A2025" t="str">
            <v>CPC5562-03F005</v>
          </cell>
          <cell r="B2025" t="str">
            <v>CORD</v>
          </cell>
          <cell r="C2025" t="str">
            <v>110P2UP-GS-5</v>
          </cell>
          <cell r="D2025">
            <v>1</v>
          </cell>
          <cell r="E2025">
            <v>10</v>
          </cell>
          <cell r="F2025">
            <v>1</v>
          </cell>
          <cell r="G2025" t="str">
            <v>Price Increase</v>
          </cell>
          <cell r="H2025" t="str">
            <v>Copper Cords 110 VP XL</v>
          </cell>
          <cell r="I2025" t="str">
            <v>VisiPATCH</v>
          </cell>
        </row>
        <row r="2026">
          <cell r="A2026" t="str">
            <v>CPC5562-03F006</v>
          </cell>
          <cell r="B2026" t="str">
            <v>CORD</v>
          </cell>
          <cell r="C2026" t="str">
            <v>110P2UP-GS-6</v>
          </cell>
          <cell r="D2026">
            <v>1</v>
          </cell>
          <cell r="E2026">
            <v>10.92</v>
          </cell>
          <cell r="F2026">
            <v>1</v>
          </cell>
          <cell r="G2026" t="str">
            <v>Price Increase</v>
          </cell>
          <cell r="H2026" t="str">
            <v>Copper Cords 110 VP XL</v>
          </cell>
          <cell r="I2026" t="str">
            <v>VisiPATCH</v>
          </cell>
        </row>
        <row r="2027">
          <cell r="A2027" t="str">
            <v>CPC5562-03F007</v>
          </cell>
          <cell r="B2027" t="str">
            <v>CORD</v>
          </cell>
          <cell r="C2027" t="str">
            <v>110P2UP-GS-7</v>
          </cell>
          <cell r="D2027">
            <v>1</v>
          </cell>
          <cell r="E2027">
            <v>11.24</v>
          </cell>
          <cell r="F2027">
            <v>1</v>
          </cell>
          <cell r="G2027" t="str">
            <v>Price Increase</v>
          </cell>
          <cell r="H2027" t="str">
            <v>Copper Cords 110 VP XL</v>
          </cell>
          <cell r="I2027" t="str">
            <v>VisiPATCH</v>
          </cell>
        </row>
        <row r="2028">
          <cell r="A2028" t="str">
            <v>CPC5562-03F008</v>
          </cell>
          <cell r="B2028" t="str">
            <v>CORD</v>
          </cell>
          <cell r="C2028" t="str">
            <v>110P2UP-GS-8</v>
          </cell>
          <cell r="D2028">
            <v>1</v>
          </cell>
          <cell r="E2028">
            <v>12.07</v>
          </cell>
          <cell r="F2028">
            <v>1</v>
          </cell>
          <cell r="G2028" t="str">
            <v>Price Increase</v>
          </cell>
          <cell r="H2028" t="str">
            <v>Copper Cords 110 VP XL</v>
          </cell>
          <cell r="I2028" t="str">
            <v>VisiPATCH</v>
          </cell>
        </row>
        <row r="2029">
          <cell r="A2029" t="str">
            <v>CPC5562-03F009</v>
          </cell>
          <cell r="B2029" t="str">
            <v>CORD</v>
          </cell>
          <cell r="C2029" t="str">
            <v>110P2UP-GS-9</v>
          </cell>
          <cell r="D2029">
            <v>1</v>
          </cell>
          <cell r="E2029">
            <v>12.64</v>
          </cell>
          <cell r="F2029">
            <v>1</v>
          </cell>
          <cell r="G2029" t="str">
            <v>Price Increase</v>
          </cell>
          <cell r="H2029" t="str">
            <v>Copper Cords 110 VP XL</v>
          </cell>
          <cell r="I2029" t="str">
            <v>VisiPATCH</v>
          </cell>
        </row>
        <row r="2030">
          <cell r="A2030" t="str">
            <v>CPC5562-03F012</v>
          </cell>
          <cell r="B2030" t="str">
            <v>CORD</v>
          </cell>
          <cell r="C2030" t="str">
            <v>110P2UP-GS-12</v>
          </cell>
          <cell r="D2030">
            <v>1</v>
          </cell>
          <cell r="E2030">
            <v>14.37</v>
          </cell>
          <cell r="F2030">
            <v>1</v>
          </cell>
          <cell r="G2030" t="str">
            <v>Price Increase</v>
          </cell>
          <cell r="H2030" t="str">
            <v>Copper Cords 110 VP XL</v>
          </cell>
          <cell r="I2030" t="str">
            <v>VisiPATCH</v>
          </cell>
        </row>
        <row r="2031">
          <cell r="A2031" t="str">
            <v>CPC5562-03F015</v>
          </cell>
          <cell r="B2031" t="str">
            <v>CORD</v>
          </cell>
          <cell r="C2031" t="str">
            <v>110P2UP-GS-15</v>
          </cell>
          <cell r="D2031">
            <v>1</v>
          </cell>
          <cell r="E2031">
            <v>16.14</v>
          </cell>
          <cell r="F2031">
            <v>1</v>
          </cell>
          <cell r="G2031" t="str">
            <v>Price Increase</v>
          </cell>
          <cell r="H2031" t="str">
            <v>Copper Cords 110 VP XL</v>
          </cell>
          <cell r="I2031" t="str">
            <v>VisiPATCH</v>
          </cell>
        </row>
        <row r="2032">
          <cell r="A2032" t="str">
            <v>CPC5562-03F018</v>
          </cell>
          <cell r="B2032" t="str">
            <v>CORD</v>
          </cell>
          <cell r="C2032" t="str">
            <v>110P2UP-GS-18</v>
          </cell>
          <cell r="D2032">
            <v>1</v>
          </cell>
          <cell r="E2032">
            <v>17.47</v>
          </cell>
          <cell r="F2032">
            <v>1</v>
          </cell>
          <cell r="G2032" t="str">
            <v>Price Increase</v>
          </cell>
          <cell r="H2032" t="str">
            <v>Copper Cords 110 VP XL</v>
          </cell>
          <cell r="I2032" t="str">
            <v>VisiPATCH</v>
          </cell>
        </row>
        <row r="2033">
          <cell r="A2033" t="str">
            <v>CPC5562-03F025</v>
          </cell>
          <cell r="B2033" t="str">
            <v>CORD</v>
          </cell>
          <cell r="C2033" t="str">
            <v>110P2UP-GS-25</v>
          </cell>
          <cell r="D2033">
            <v>1</v>
          </cell>
          <cell r="E2033">
            <v>18.39</v>
          </cell>
          <cell r="F2033">
            <v>1</v>
          </cell>
          <cell r="G2033" t="str">
            <v>Price Increase</v>
          </cell>
          <cell r="H2033" t="str">
            <v>Copper Cords 110 VP XL</v>
          </cell>
          <cell r="I2033" t="str">
            <v>VisiPATCH</v>
          </cell>
        </row>
        <row r="2034">
          <cell r="A2034" t="str">
            <v>CPC5562-03F030</v>
          </cell>
          <cell r="B2034" t="str">
            <v>CORD</v>
          </cell>
          <cell r="C2034" t="str">
            <v>110P2UP-GS-30</v>
          </cell>
          <cell r="D2034">
            <v>1</v>
          </cell>
          <cell r="E2034">
            <v>19.95</v>
          </cell>
          <cell r="F2034">
            <v>1</v>
          </cell>
          <cell r="G2034" t="str">
            <v>Price Increase</v>
          </cell>
          <cell r="H2034" t="str">
            <v>Copper Cords 110 VP XL</v>
          </cell>
          <cell r="I2034" t="str">
            <v>VisiPATCH</v>
          </cell>
        </row>
        <row r="2035">
          <cell r="A2035" t="str">
            <v>CPC5562-03F050</v>
          </cell>
          <cell r="B2035" t="str">
            <v>CORD</v>
          </cell>
          <cell r="C2035" t="str">
            <v>110P2UP-GS-50</v>
          </cell>
          <cell r="D2035">
            <v>1</v>
          </cell>
          <cell r="E2035">
            <v>29.32</v>
          </cell>
          <cell r="F2035">
            <v>1</v>
          </cell>
          <cell r="G2035" t="str">
            <v>Price Increase</v>
          </cell>
          <cell r="H2035" t="str">
            <v>Copper Cords 110 VP XL</v>
          </cell>
          <cell r="I2035" t="str">
            <v>VisiPATCH</v>
          </cell>
        </row>
        <row r="2036">
          <cell r="A2036" t="str">
            <v>CPC5662-03F003</v>
          </cell>
          <cell r="B2036" t="str">
            <v>CORD-VP-119</v>
          </cell>
          <cell r="C2036" t="str">
            <v>119P2VP-3FT</v>
          </cell>
          <cell r="D2036">
            <v>1</v>
          </cell>
          <cell r="E2036">
            <v>9.09</v>
          </cell>
          <cell r="F2036">
            <v>1</v>
          </cell>
          <cell r="G2036" t="str">
            <v>Price Increase</v>
          </cell>
          <cell r="H2036" t="str">
            <v>Copper Cords 119 VP PS</v>
          </cell>
          <cell r="I2036" t="str">
            <v>PowerSUM</v>
          </cell>
        </row>
        <row r="2037">
          <cell r="A2037" t="str">
            <v>CPC5662-03F004</v>
          </cell>
          <cell r="B2037" t="str">
            <v>CORD-VP-119</v>
          </cell>
          <cell r="C2037" t="str">
            <v>119P2VP-4FT</v>
          </cell>
          <cell r="D2037">
            <v>1</v>
          </cell>
          <cell r="E2037">
            <v>9.33</v>
          </cell>
          <cell r="F2037">
            <v>1</v>
          </cell>
          <cell r="G2037" t="str">
            <v>Price Increase</v>
          </cell>
          <cell r="H2037" t="str">
            <v>Copper Cords 119 VP PS</v>
          </cell>
          <cell r="I2037" t="str">
            <v>PowerSUM</v>
          </cell>
        </row>
        <row r="2038">
          <cell r="A2038" t="str">
            <v>CPC5662-03F005</v>
          </cell>
          <cell r="B2038" t="str">
            <v>CORD-VP-119</v>
          </cell>
          <cell r="C2038" t="str">
            <v>119P2VP-5FT</v>
          </cell>
          <cell r="D2038">
            <v>1</v>
          </cell>
          <cell r="E2038">
            <v>9.57</v>
          </cell>
          <cell r="F2038">
            <v>1</v>
          </cell>
          <cell r="G2038" t="str">
            <v>Price Increase</v>
          </cell>
          <cell r="H2038" t="str">
            <v>Copper Cords 119 VP PS</v>
          </cell>
          <cell r="I2038" t="str">
            <v>PowerSUM</v>
          </cell>
        </row>
        <row r="2039">
          <cell r="A2039" t="str">
            <v>CPC5662-03F006</v>
          </cell>
          <cell r="B2039" t="str">
            <v>CORD-VP-119</v>
          </cell>
          <cell r="C2039" t="str">
            <v>119P2VP-6FT</v>
          </cell>
          <cell r="D2039">
            <v>1</v>
          </cell>
          <cell r="E2039">
            <v>9.81</v>
          </cell>
          <cell r="F2039">
            <v>1</v>
          </cell>
          <cell r="G2039" t="str">
            <v>Price Increase</v>
          </cell>
          <cell r="H2039" t="str">
            <v>Copper Cords 119 VP PS</v>
          </cell>
          <cell r="I2039" t="str">
            <v>PowerSUM</v>
          </cell>
        </row>
        <row r="2040">
          <cell r="A2040" t="str">
            <v>CPC5662-03F007</v>
          </cell>
          <cell r="B2040" t="str">
            <v>CORD-VP-119</v>
          </cell>
          <cell r="C2040" t="str">
            <v>119P2VP-7FT</v>
          </cell>
          <cell r="D2040">
            <v>1</v>
          </cell>
          <cell r="E2040">
            <v>10.039999999999999</v>
          </cell>
          <cell r="F2040">
            <v>1</v>
          </cell>
          <cell r="G2040" t="str">
            <v>Price Increase</v>
          </cell>
          <cell r="H2040" t="str">
            <v>Copper Cords 119 VP PS</v>
          </cell>
          <cell r="I2040" t="str">
            <v>PowerSUM</v>
          </cell>
        </row>
        <row r="2041">
          <cell r="A2041" t="str">
            <v>CPC5662-03F008</v>
          </cell>
          <cell r="B2041" t="str">
            <v>CORD-VP-119</v>
          </cell>
          <cell r="C2041" t="str">
            <v>119P2VP-8FT</v>
          </cell>
          <cell r="D2041">
            <v>1</v>
          </cell>
          <cell r="E2041">
            <v>10.29</v>
          </cell>
          <cell r="F2041">
            <v>1</v>
          </cell>
          <cell r="G2041" t="str">
            <v>Price Increase</v>
          </cell>
          <cell r="H2041" t="str">
            <v>Copper Cords 119 VP PS</v>
          </cell>
          <cell r="I2041" t="str">
            <v>PowerSUM</v>
          </cell>
        </row>
        <row r="2042">
          <cell r="A2042" t="str">
            <v>CPC5662-03F009</v>
          </cell>
          <cell r="B2042" t="str">
            <v>CORD-VP-119</v>
          </cell>
          <cell r="C2042" t="str">
            <v>119P2VP-9FT</v>
          </cell>
          <cell r="D2042">
            <v>1</v>
          </cell>
          <cell r="E2042">
            <v>10.53</v>
          </cell>
          <cell r="F2042">
            <v>1</v>
          </cell>
          <cell r="G2042" t="str">
            <v>Price Increase</v>
          </cell>
          <cell r="H2042" t="str">
            <v>Copper Cords 119 VP PS</v>
          </cell>
          <cell r="I2042" t="str">
            <v>PowerSUM</v>
          </cell>
        </row>
        <row r="2043">
          <cell r="A2043" t="str">
            <v>CPC5662-03F010</v>
          </cell>
          <cell r="B2043" t="str">
            <v>CORD-VP-119</v>
          </cell>
          <cell r="C2043" t="str">
            <v>119P2VP-10FT</v>
          </cell>
          <cell r="D2043">
            <v>1</v>
          </cell>
          <cell r="E2043">
            <v>10.77</v>
          </cell>
          <cell r="F2043">
            <v>1</v>
          </cell>
          <cell r="G2043" t="str">
            <v>Price Increase</v>
          </cell>
          <cell r="H2043" t="str">
            <v>Copper Cords 119 VP PS</v>
          </cell>
          <cell r="I2043" t="str">
            <v>PowerSUM</v>
          </cell>
        </row>
        <row r="2044">
          <cell r="A2044" t="str">
            <v>CPC5662-03F011</v>
          </cell>
          <cell r="B2044" t="str">
            <v>CORD-VP-119</v>
          </cell>
          <cell r="C2044" t="str">
            <v>119P2VP-11FT</v>
          </cell>
          <cell r="D2044">
            <v>1</v>
          </cell>
          <cell r="E2044">
            <v>11.01</v>
          </cell>
          <cell r="F2044">
            <v>1</v>
          </cell>
          <cell r="G2044" t="str">
            <v>Price Increase</v>
          </cell>
          <cell r="H2044" t="str">
            <v>Copper Cords 119 VP PS</v>
          </cell>
          <cell r="I2044" t="str">
            <v>PowerSUM</v>
          </cell>
        </row>
        <row r="2045">
          <cell r="A2045" t="str">
            <v>CPC5662-03F012</v>
          </cell>
          <cell r="B2045" t="str">
            <v>CORD-VP-119</v>
          </cell>
          <cell r="C2045" t="str">
            <v>119P2VP-12FT</v>
          </cell>
          <cell r="D2045">
            <v>1</v>
          </cell>
          <cell r="E2045">
            <v>11.24</v>
          </cell>
          <cell r="F2045">
            <v>1</v>
          </cell>
          <cell r="G2045" t="str">
            <v>Price Increase</v>
          </cell>
          <cell r="H2045" t="str">
            <v>Copper Cords 119 VP PS</v>
          </cell>
          <cell r="I2045" t="str">
            <v>PowerSUM</v>
          </cell>
        </row>
        <row r="2046">
          <cell r="A2046" t="str">
            <v>CPC5662-03F013</v>
          </cell>
          <cell r="B2046" t="str">
            <v>CORD-VP-119</v>
          </cell>
          <cell r="C2046" t="str">
            <v>119P2VP-13FT</v>
          </cell>
          <cell r="D2046">
            <v>1</v>
          </cell>
          <cell r="E2046">
            <v>11.48</v>
          </cell>
          <cell r="F2046">
            <v>1</v>
          </cell>
          <cell r="G2046" t="str">
            <v>Price Increase</v>
          </cell>
          <cell r="H2046" t="str">
            <v>Copper Cords 119 VP PS</v>
          </cell>
          <cell r="I2046" t="str">
            <v>PowerSUM</v>
          </cell>
        </row>
        <row r="2047">
          <cell r="A2047" t="str">
            <v>CPC5662-03F014</v>
          </cell>
          <cell r="B2047" t="str">
            <v>CORD-VP-119</v>
          </cell>
          <cell r="C2047" t="str">
            <v>119P2VP-14FT</v>
          </cell>
          <cell r="D2047">
            <v>1</v>
          </cell>
          <cell r="E2047">
            <v>11.72</v>
          </cell>
          <cell r="F2047">
            <v>1</v>
          </cell>
          <cell r="G2047" t="str">
            <v>Price Increase</v>
          </cell>
          <cell r="H2047" t="str">
            <v>Copper Cords 119 VP PS</v>
          </cell>
          <cell r="I2047" t="str">
            <v>PowerSUM</v>
          </cell>
        </row>
        <row r="2048">
          <cell r="A2048" t="str">
            <v>CPC5662-03F015</v>
          </cell>
          <cell r="B2048" t="str">
            <v>CORD-VP-119</v>
          </cell>
          <cell r="C2048" t="str">
            <v>119P2VP-15FT</v>
          </cell>
          <cell r="D2048">
            <v>1</v>
          </cell>
          <cell r="E2048">
            <v>11.96</v>
          </cell>
          <cell r="F2048">
            <v>1</v>
          </cell>
          <cell r="G2048" t="str">
            <v>Price Increase</v>
          </cell>
          <cell r="H2048" t="str">
            <v>Copper Cords 119 VP PS</v>
          </cell>
          <cell r="I2048" t="str">
            <v>PowerSUM</v>
          </cell>
        </row>
        <row r="2049">
          <cell r="A2049" t="str">
            <v>CPC5662-03F016</v>
          </cell>
          <cell r="B2049" t="str">
            <v>CORD-VP-119</v>
          </cell>
          <cell r="C2049" t="str">
            <v>119P2VP-16FT</v>
          </cell>
          <cell r="D2049">
            <v>1</v>
          </cell>
          <cell r="E2049">
            <v>12.2</v>
          </cell>
          <cell r="F2049">
            <v>1</v>
          </cell>
          <cell r="G2049" t="str">
            <v>Price Increase</v>
          </cell>
          <cell r="H2049" t="str">
            <v>Copper Cords 119 VP PS</v>
          </cell>
          <cell r="I2049" t="str">
            <v>PowerSUM</v>
          </cell>
        </row>
        <row r="2050">
          <cell r="A2050" t="str">
            <v>CPC5662-03F017</v>
          </cell>
          <cell r="B2050" t="str">
            <v>CORD-VP-119</v>
          </cell>
          <cell r="C2050" t="str">
            <v>119P2VP-17FT</v>
          </cell>
          <cell r="D2050">
            <v>1</v>
          </cell>
          <cell r="E2050">
            <v>12.43</v>
          </cell>
          <cell r="F2050">
            <v>1</v>
          </cell>
          <cell r="G2050" t="str">
            <v>Price Increase</v>
          </cell>
          <cell r="H2050" t="str">
            <v>Copper Cords 119 VP PS</v>
          </cell>
          <cell r="I2050" t="str">
            <v>PowerSUM</v>
          </cell>
        </row>
        <row r="2051">
          <cell r="A2051" t="str">
            <v>CPC5662-03F018</v>
          </cell>
          <cell r="B2051" t="str">
            <v>CORD-VP-119</v>
          </cell>
          <cell r="C2051" t="str">
            <v>119P2VP-18FT</v>
          </cell>
          <cell r="D2051">
            <v>1</v>
          </cell>
          <cell r="E2051">
            <v>12.67</v>
          </cell>
          <cell r="F2051">
            <v>1</v>
          </cell>
          <cell r="G2051" t="str">
            <v>Price Increase</v>
          </cell>
          <cell r="H2051" t="str">
            <v>Copper Cords 119 VP PS</v>
          </cell>
          <cell r="I2051" t="str">
            <v>PowerSUM</v>
          </cell>
        </row>
        <row r="2052">
          <cell r="A2052" t="str">
            <v>CPC5662-03F019</v>
          </cell>
          <cell r="B2052" t="str">
            <v>CORD-VP-119</v>
          </cell>
          <cell r="C2052" t="str">
            <v>119P2VP-19FT</v>
          </cell>
          <cell r="D2052">
            <v>1</v>
          </cell>
          <cell r="E2052">
            <v>12.91</v>
          </cell>
          <cell r="F2052">
            <v>1</v>
          </cell>
          <cell r="G2052" t="str">
            <v>Price Increase</v>
          </cell>
          <cell r="H2052" t="str">
            <v>Copper Cords 119 VP PS</v>
          </cell>
          <cell r="I2052" t="str">
            <v>PowerSUM</v>
          </cell>
        </row>
        <row r="2053">
          <cell r="A2053" t="str">
            <v>CPC5662-03F020</v>
          </cell>
          <cell r="B2053" t="str">
            <v>CORD-VP-119</v>
          </cell>
          <cell r="C2053" t="str">
            <v>119P2VP-20FT</v>
          </cell>
          <cell r="D2053">
            <v>1</v>
          </cell>
          <cell r="E2053">
            <v>13.16</v>
          </cell>
          <cell r="F2053">
            <v>1</v>
          </cell>
          <cell r="G2053" t="str">
            <v>Price Increase</v>
          </cell>
          <cell r="H2053" t="str">
            <v>Copper Cords 119 VP PS</v>
          </cell>
          <cell r="I2053" t="str">
            <v>PowerSUM</v>
          </cell>
        </row>
        <row r="2054">
          <cell r="A2054" t="str">
            <v>CPC6442-03F015</v>
          </cell>
          <cell r="B2054" t="str">
            <v>117PS CORD</v>
          </cell>
          <cell r="C2054" t="str">
            <v>117PS-15FT</v>
          </cell>
          <cell r="D2054">
            <v>1</v>
          </cell>
          <cell r="E2054">
            <v>6.25</v>
          </cell>
          <cell r="F2054">
            <v>1</v>
          </cell>
          <cell r="G2054" t="str">
            <v>Price Increase</v>
          </cell>
          <cell r="H2054" t="str">
            <v>Copper Cords D8PS</v>
          </cell>
          <cell r="I2054" t="str">
            <v>PowerSUM</v>
          </cell>
        </row>
        <row r="2055">
          <cell r="A2055" t="str">
            <v>CPC6442-03F030</v>
          </cell>
          <cell r="B2055" t="str">
            <v>117PS CORD</v>
          </cell>
          <cell r="C2055" t="str">
            <v>117PS-30FT</v>
          </cell>
          <cell r="D2055">
            <v>1</v>
          </cell>
          <cell r="E2055">
            <v>8.31</v>
          </cell>
          <cell r="F2055">
            <v>1</v>
          </cell>
          <cell r="G2055" t="str">
            <v>Price Increase</v>
          </cell>
          <cell r="H2055" t="str">
            <v>Copper Cords D8PS</v>
          </cell>
          <cell r="I2055" t="str">
            <v>PowerSUM</v>
          </cell>
        </row>
        <row r="2056">
          <cell r="A2056" t="str">
            <v>CPC6442-03F050</v>
          </cell>
          <cell r="B2056" t="str">
            <v>117PS CORD</v>
          </cell>
          <cell r="C2056" t="str">
            <v>117PS-50FT</v>
          </cell>
          <cell r="D2056">
            <v>1</v>
          </cell>
          <cell r="E2056">
            <v>13.79</v>
          </cell>
          <cell r="F2056">
            <v>1</v>
          </cell>
          <cell r="G2056" t="str">
            <v>Price Increase</v>
          </cell>
          <cell r="H2056" t="str">
            <v>Copper Cords 119CM</v>
          </cell>
          <cell r="I2056" t="str">
            <v>PowerSUM</v>
          </cell>
        </row>
        <row r="2057">
          <cell r="A2057" t="str">
            <v>CPC6642-01F005</v>
          </cell>
          <cell r="B2057" t="str">
            <v>D8PS CORD</v>
          </cell>
          <cell r="C2057" t="str">
            <v>D8PS-BK-5FT</v>
          </cell>
          <cell r="D2057">
            <v>1</v>
          </cell>
          <cell r="E2057">
            <v>4.47</v>
          </cell>
          <cell r="F2057">
            <v>1</v>
          </cell>
          <cell r="G2057" t="str">
            <v>Price Increase</v>
          </cell>
          <cell r="H2057" t="str">
            <v>Copper Cords D8PS</v>
          </cell>
          <cell r="I2057" t="str">
            <v>PowerSUM</v>
          </cell>
        </row>
        <row r="2058">
          <cell r="A2058" t="str">
            <v>CPC6642-01F007</v>
          </cell>
          <cell r="B2058" t="str">
            <v>D8PS CORD</v>
          </cell>
          <cell r="C2058" t="str">
            <v>D8PS-BK-7FT</v>
          </cell>
          <cell r="D2058">
            <v>1</v>
          </cell>
          <cell r="E2058">
            <v>4.6900000000000004</v>
          </cell>
          <cell r="F2058">
            <v>1</v>
          </cell>
          <cell r="G2058" t="str">
            <v>Price Increase</v>
          </cell>
          <cell r="H2058" t="str">
            <v>Copper Cords D8PS</v>
          </cell>
          <cell r="I2058" t="str">
            <v>PowerSUM</v>
          </cell>
        </row>
        <row r="2059">
          <cell r="A2059" t="str">
            <v>CPC6642-01F010</v>
          </cell>
          <cell r="B2059" t="str">
            <v>D8PS CORD</v>
          </cell>
          <cell r="C2059" t="str">
            <v>D8PS-BK-10FT</v>
          </cell>
          <cell r="D2059">
            <v>1</v>
          </cell>
          <cell r="E2059">
            <v>5.07</v>
          </cell>
          <cell r="F2059">
            <v>1</v>
          </cell>
          <cell r="G2059" t="str">
            <v>Price Increase</v>
          </cell>
          <cell r="H2059" t="str">
            <v>Copper Cords D8PS</v>
          </cell>
          <cell r="I2059" t="str">
            <v>PowerSUM</v>
          </cell>
        </row>
        <row r="2060">
          <cell r="A2060" t="str">
            <v>CPC6642-02F001</v>
          </cell>
          <cell r="B2060" t="str">
            <v>D8PS CORD</v>
          </cell>
          <cell r="C2060" t="str">
            <v>D8PS-BL-1FT</v>
          </cell>
          <cell r="D2060">
            <v>1</v>
          </cell>
          <cell r="E2060">
            <v>2.93</v>
          </cell>
          <cell r="F2060">
            <v>1</v>
          </cell>
          <cell r="G2060" t="str">
            <v>Price Increase</v>
          </cell>
          <cell r="H2060" t="str">
            <v>Copper Cords D8PS</v>
          </cell>
          <cell r="I2060" t="str">
            <v>PowerSUM</v>
          </cell>
        </row>
        <row r="2061">
          <cell r="A2061" t="str">
            <v>CPC6642-02F002</v>
          </cell>
          <cell r="B2061" t="str">
            <v>D8PS CORD</v>
          </cell>
          <cell r="C2061" t="str">
            <v>D8PS-BL-2FT</v>
          </cell>
          <cell r="D2061">
            <v>1</v>
          </cell>
          <cell r="E2061">
            <v>3.41</v>
          </cell>
          <cell r="F2061">
            <v>1</v>
          </cell>
          <cell r="G2061" t="str">
            <v>Price Increase</v>
          </cell>
          <cell r="H2061" t="str">
            <v>Copper Cords D8PS</v>
          </cell>
          <cell r="I2061" t="str">
            <v>PowerSUM</v>
          </cell>
        </row>
        <row r="2062">
          <cell r="A2062" t="str">
            <v>CPC6642-02F003</v>
          </cell>
          <cell r="B2062" t="str">
            <v>D8PS CORD</v>
          </cell>
          <cell r="C2062" t="str">
            <v>D8PS-BL-3FT</v>
          </cell>
          <cell r="D2062">
            <v>1</v>
          </cell>
          <cell r="E2062">
            <v>3.57</v>
          </cell>
          <cell r="F2062">
            <v>1</v>
          </cell>
          <cell r="G2062" t="str">
            <v>Price Increase</v>
          </cell>
          <cell r="H2062" t="str">
            <v>Copper Cords D8PS</v>
          </cell>
          <cell r="I2062" t="str">
            <v>PowerSUM</v>
          </cell>
        </row>
        <row r="2063">
          <cell r="A2063" t="str">
            <v>CPC6642-02F004</v>
          </cell>
          <cell r="B2063" t="str">
            <v>D8PS CORD</v>
          </cell>
          <cell r="C2063" t="str">
            <v>D8PS-BL-4FT</v>
          </cell>
          <cell r="D2063">
            <v>1</v>
          </cell>
          <cell r="E2063">
            <v>3.72</v>
          </cell>
          <cell r="F2063">
            <v>1</v>
          </cell>
          <cell r="G2063" t="str">
            <v>Price Increase</v>
          </cell>
          <cell r="H2063" t="str">
            <v>Copper Cords D8PS</v>
          </cell>
          <cell r="I2063" t="str">
            <v>PowerSUM</v>
          </cell>
        </row>
        <row r="2064">
          <cell r="A2064" t="str">
            <v>CPC6642-02F005</v>
          </cell>
          <cell r="B2064" t="str">
            <v>D8PS CORD</v>
          </cell>
          <cell r="C2064" t="str">
            <v>D8PS-BL-5FT</v>
          </cell>
          <cell r="D2064">
            <v>1</v>
          </cell>
          <cell r="E2064">
            <v>3.85</v>
          </cell>
          <cell r="F2064">
            <v>1</v>
          </cell>
          <cell r="G2064" t="str">
            <v>Price Increase</v>
          </cell>
          <cell r="H2064" t="str">
            <v>Copper Cords D8PS</v>
          </cell>
          <cell r="I2064" t="str">
            <v>PowerSUM</v>
          </cell>
        </row>
        <row r="2065">
          <cell r="A2065" t="str">
            <v>CPC6642-02F006</v>
          </cell>
          <cell r="B2065" t="str">
            <v>D8PS CORD</v>
          </cell>
          <cell r="C2065" t="str">
            <v>D8PS-BL-6FT</v>
          </cell>
          <cell r="D2065">
            <v>1</v>
          </cell>
          <cell r="E2065">
            <v>4.05</v>
          </cell>
          <cell r="F2065">
            <v>1</v>
          </cell>
          <cell r="G2065" t="str">
            <v>Price Increase</v>
          </cell>
          <cell r="H2065" t="str">
            <v>Copper Cords D8PS</v>
          </cell>
          <cell r="I2065" t="str">
            <v>PowerSUM</v>
          </cell>
        </row>
        <row r="2066">
          <cell r="A2066" t="str">
            <v>CPC6642-02F007</v>
          </cell>
          <cell r="B2066" t="str">
            <v>D8PS CORD</v>
          </cell>
          <cell r="C2066" t="str">
            <v>D8PS-BL-7FT</v>
          </cell>
          <cell r="D2066">
            <v>1</v>
          </cell>
          <cell r="E2066">
            <v>4.16</v>
          </cell>
          <cell r="F2066">
            <v>1</v>
          </cell>
          <cell r="G2066" t="str">
            <v>Price Increase</v>
          </cell>
          <cell r="H2066" t="str">
            <v>Copper Cords D8PS</v>
          </cell>
          <cell r="I2066" t="str">
            <v>PowerSUM</v>
          </cell>
        </row>
        <row r="2067">
          <cell r="A2067" t="str">
            <v>CPC6642-02F008</v>
          </cell>
          <cell r="B2067" t="str">
            <v>D8PS CORD</v>
          </cell>
          <cell r="C2067" t="str">
            <v>D8PS-BL-8FT</v>
          </cell>
          <cell r="D2067">
            <v>1</v>
          </cell>
          <cell r="E2067">
            <v>4.29</v>
          </cell>
          <cell r="F2067">
            <v>1</v>
          </cell>
          <cell r="G2067" t="str">
            <v>Price Increase</v>
          </cell>
          <cell r="H2067" t="str">
            <v>Copper Cords D8PS</v>
          </cell>
          <cell r="I2067" t="str">
            <v>PowerSUM</v>
          </cell>
        </row>
        <row r="2068">
          <cell r="A2068" t="str">
            <v>CPC6642-02F009</v>
          </cell>
          <cell r="B2068" t="str">
            <v>D8PS CORD</v>
          </cell>
          <cell r="C2068" t="str">
            <v>D8PS-BL-9FT</v>
          </cell>
          <cell r="D2068">
            <v>1</v>
          </cell>
          <cell r="E2068">
            <v>4.4800000000000004</v>
          </cell>
          <cell r="F2068">
            <v>1</v>
          </cell>
          <cell r="G2068" t="str">
            <v>Price Increase</v>
          </cell>
          <cell r="H2068" t="str">
            <v>Copper Cords D8PS</v>
          </cell>
          <cell r="I2068" t="str">
            <v>PowerSUM</v>
          </cell>
        </row>
        <row r="2069">
          <cell r="A2069" t="str">
            <v>CPC6642-02F010</v>
          </cell>
          <cell r="B2069" t="str">
            <v>D8PS CORD</v>
          </cell>
          <cell r="C2069" t="str">
            <v>D8PS-BL-10FT</v>
          </cell>
          <cell r="D2069">
            <v>1</v>
          </cell>
          <cell r="E2069">
            <v>4.6100000000000003</v>
          </cell>
          <cell r="F2069">
            <v>1</v>
          </cell>
          <cell r="G2069" t="str">
            <v>Price Increase</v>
          </cell>
          <cell r="H2069" t="str">
            <v>Copper Cords D8PS</v>
          </cell>
          <cell r="I2069" t="str">
            <v>PowerSUM</v>
          </cell>
        </row>
        <row r="2070">
          <cell r="A2070" t="str">
            <v>CPC6642-02F014</v>
          </cell>
          <cell r="B2070" t="str">
            <v>D8PS CORD</v>
          </cell>
          <cell r="C2070" t="str">
            <v>D8PS-BL-14FT</v>
          </cell>
          <cell r="D2070">
            <v>1</v>
          </cell>
          <cell r="E2070">
            <v>5.53</v>
          </cell>
          <cell r="F2070">
            <v>1</v>
          </cell>
          <cell r="G2070" t="str">
            <v>Price Increase</v>
          </cell>
          <cell r="H2070" t="str">
            <v>Copper Cords D8PS</v>
          </cell>
          <cell r="I2070" t="str">
            <v>PowerSUM</v>
          </cell>
        </row>
        <row r="2071">
          <cell r="A2071" t="str">
            <v>CPC6642-02F015</v>
          </cell>
          <cell r="B2071" t="str">
            <v>D8PS CORD</v>
          </cell>
          <cell r="C2071" t="str">
            <v>D8PS-BL-15FT</v>
          </cell>
          <cell r="D2071">
            <v>1</v>
          </cell>
          <cell r="E2071">
            <v>6.01</v>
          </cell>
          <cell r="F2071">
            <v>1</v>
          </cell>
          <cell r="G2071" t="str">
            <v>Price Increase</v>
          </cell>
          <cell r="H2071" t="str">
            <v>Copper Cords D8PS</v>
          </cell>
          <cell r="I2071" t="str">
            <v>PowerSUM</v>
          </cell>
        </row>
        <row r="2072">
          <cell r="A2072" t="str">
            <v>CPC6642-02F019</v>
          </cell>
          <cell r="B2072" t="str">
            <v>D8PS CORD</v>
          </cell>
          <cell r="C2072" t="str">
            <v>D8PS-BL-19FT</v>
          </cell>
          <cell r="D2072">
            <v>1</v>
          </cell>
          <cell r="E2072">
            <v>7.17</v>
          </cell>
          <cell r="F2072">
            <v>1</v>
          </cell>
          <cell r="G2072" t="str">
            <v>Price Increase</v>
          </cell>
          <cell r="H2072" t="str">
            <v>Copper Cords D8PS</v>
          </cell>
          <cell r="I2072" t="str">
            <v>PowerSUM</v>
          </cell>
        </row>
        <row r="2073">
          <cell r="A2073" t="str">
            <v>CPC6642-02F025</v>
          </cell>
          <cell r="B2073" t="str">
            <v>D8PS CORD</v>
          </cell>
          <cell r="C2073" t="str">
            <v>D8PS-BL-25FT</v>
          </cell>
          <cell r="D2073">
            <v>1</v>
          </cell>
          <cell r="E2073">
            <v>9.19</v>
          </cell>
          <cell r="F2073">
            <v>1</v>
          </cell>
          <cell r="G2073" t="str">
            <v>Price Increase</v>
          </cell>
          <cell r="H2073" t="str">
            <v>Copper Cords D8PS</v>
          </cell>
          <cell r="I2073" t="str">
            <v>PowerSUM</v>
          </cell>
        </row>
        <row r="2074">
          <cell r="A2074" t="str">
            <v>CPC6642-02F030</v>
          </cell>
          <cell r="B2074" t="str">
            <v>D8PS CORD</v>
          </cell>
          <cell r="C2074" t="str">
            <v>D8PS-BL-30FT</v>
          </cell>
          <cell r="D2074">
            <v>1</v>
          </cell>
          <cell r="E2074">
            <v>11.61</v>
          </cell>
          <cell r="F2074">
            <v>1</v>
          </cell>
          <cell r="G2074" t="str">
            <v>Price Increase</v>
          </cell>
          <cell r="H2074" t="str">
            <v>Copper Cords D8PS</v>
          </cell>
          <cell r="I2074" t="str">
            <v>PowerSUM</v>
          </cell>
        </row>
        <row r="2075">
          <cell r="A2075" t="str">
            <v>CPC6642-02F033</v>
          </cell>
          <cell r="B2075" t="str">
            <v>D8PS CORD</v>
          </cell>
          <cell r="C2075" t="str">
            <v>D8PS-BL-33FT</v>
          </cell>
          <cell r="D2075">
            <v>1</v>
          </cell>
          <cell r="E2075">
            <v>12.05</v>
          </cell>
          <cell r="F2075">
            <v>1</v>
          </cell>
          <cell r="G2075" t="str">
            <v>Price Increase</v>
          </cell>
          <cell r="H2075" t="str">
            <v>Copper Cords D8PS</v>
          </cell>
          <cell r="I2075" t="str">
            <v>PowerSUM</v>
          </cell>
        </row>
        <row r="2076">
          <cell r="A2076" t="str">
            <v>CPC6642-02F050</v>
          </cell>
          <cell r="B2076" t="str">
            <v>D8PS CORD</v>
          </cell>
          <cell r="C2076" t="str">
            <v>D8PS-BL-50FT</v>
          </cell>
          <cell r="D2076">
            <v>1</v>
          </cell>
          <cell r="E2076">
            <v>14.95</v>
          </cell>
          <cell r="F2076">
            <v>1</v>
          </cell>
          <cell r="G2076" t="str">
            <v>Price Increase</v>
          </cell>
          <cell r="H2076" t="str">
            <v>Copper Cords D8PS</v>
          </cell>
          <cell r="I2076" t="str">
            <v>PowerSUM</v>
          </cell>
        </row>
        <row r="2077">
          <cell r="A2077" t="str">
            <v>CPC6642-02F100</v>
          </cell>
          <cell r="B2077" t="str">
            <v>D8PS CORD</v>
          </cell>
          <cell r="C2077" t="str">
            <v>D8PS-BL-100FT</v>
          </cell>
          <cell r="D2077">
            <v>1</v>
          </cell>
          <cell r="E2077">
            <v>28.13</v>
          </cell>
          <cell r="F2077">
            <v>1</v>
          </cell>
          <cell r="G2077" t="str">
            <v>Price Increase</v>
          </cell>
          <cell r="H2077" t="str">
            <v>Copper Cords D8PS</v>
          </cell>
          <cell r="I2077" t="str">
            <v>PowerSUM</v>
          </cell>
        </row>
        <row r="2078">
          <cell r="A2078" t="str">
            <v>CPC6642-03F001</v>
          </cell>
          <cell r="B2078" t="str">
            <v>D8PS CORD</v>
          </cell>
          <cell r="C2078" t="str">
            <v>D8PS-1FT</v>
          </cell>
          <cell r="D2078">
            <v>1</v>
          </cell>
          <cell r="E2078">
            <v>2.93</v>
          </cell>
          <cell r="F2078">
            <v>1</v>
          </cell>
          <cell r="G2078" t="str">
            <v>Price Increase</v>
          </cell>
          <cell r="H2078" t="str">
            <v>Copper Cords D8PS</v>
          </cell>
          <cell r="I2078" t="str">
            <v>PowerSUM</v>
          </cell>
        </row>
        <row r="2079">
          <cell r="A2079" t="str">
            <v>CPC6642-03F002</v>
          </cell>
          <cell r="B2079" t="str">
            <v>D8PS CORD</v>
          </cell>
          <cell r="C2079" t="str">
            <v>D8PS-2FT</v>
          </cell>
          <cell r="D2079">
            <v>1</v>
          </cell>
          <cell r="E2079">
            <v>3.41</v>
          </cell>
          <cell r="F2079">
            <v>1</v>
          </cell>
          <cell r="G2079" t="str">
            <v>Price Increase</v>
          </cell>
          <cell r="H2079" t="str">
            <v>Copper Cords D8PS</v>
          </cell>
          <cell r="I2079" t="str">
            <v>PowerSUM</v>
          </cell>
        </row>
        <row r="2080">
          <cell r="A2080" t="str">
            <v>CPC6642-03F003</v>
          </cell>
          <cell r="B2080" t="str">
            <v>D8PS CORD</v>
          </cell>
          <cell r="C2080" t="str">
            <v>D8PS-3FT</v>
          </cell>
          <cell r="D2080">
            <v>1</v>
          </cell>
          <cell r="E2080">
            <v>3.57</v>
          </cell>
          <cell r="F2080">
            <v>1</v>
          </cell>
          <cell r="G2080" t="str">
            <v>Price Increase</v>
          </cell>
          <cell r="H2080" t="str">
            <v>Copper Cords D8PS</v>
          </cell>
          <cell r="I2080" t="str">
            <v>PowerSUM</v>
          </cell>
        </row>
        <row r="2081">
          <cell r="A2081" t="str">
            <v>CPC6642-03F004</v>
          </cell>
          <cell r="B2081" t="str">
            <v>D8PS CORD</v>
          </cell>
          <cell r="C2081" t="str">
            <v>D8PS-4FT</v>
          </cell>
          <cell r="D2081">
            <v>1</v>
          </cell>
          <cell r="E2081">
            <v>3.72</v>
          </cell>
          <cell r="F2081">
            <v>1</v>
          </cell>
          <cell r="G2081" t="str">
            <v>Price Increase</v>
          </cell>
          <cell r="H2081" t="str">
            <v>Copper Cords D8PS</v>
          </cell>
          <cell r="I2081" t="str">
            <v>PowerSUM</v>
          </cell>
        </row>
        <row r="2082">
          <cell r="A2082" t="str">
            <v>CPC6642-03F005</v>
          </cell>
          <cell r="B2082" t="str">
            <v>D8PS CORD</v>
          </cell>
          <cell r="C2082" t="str">
            <v>D8PS-5FT</v>
          </cell>
          <cell r="D2082">
            <v>1</v>
          </cell>
          <cell r="E2082">
            <v>3.85</v>
          </cell>
          <cell r="F2082">
            <v>1</v>
          </cell>
          <cell r="G2082" t="str">
            <v>Price Increase</v>
          </cell>
          <cell r="H2082" t="str">
            <v>Copper Cords D8PS</v>
          </cell>
          <cell r="I2082" t="str">
            <v>PowerSUM</v>
          </cell>
        </row>
        <row r="2083">
          <cell r="A2083" t="str">
            <v>CPC6642-03F006</v>
          </cell>
          <cell r="B2083" t="str">
            <v>D8PS CORD</v>
          </cell>
          <cell r="C2083" t="str">
            <v>D8PS-6FT</v>
          </cell>
          <cell r="D2083">
            <v>1</v>
          </cell>
          <cell r="E2083">
            <v>4.05</v>
          </cell>
          <cell r="F2083">
            <v>1</v>
          </cell>
          <cell r="G2083" t="str">
            <v>Price Increase</v>
          </cell>
          <cell r="H2083" t="str">
            <v>Copper Cords D8PS</v>
          </cell>
          <cell r="I2083" t="str">
            <v>PowerSUM</v>
          </cell>
        </row>
        <row r="2084">
          <cell r="A2084" t="str">
            <v>CPC6642-03F007</v>
          </cell>
          <cell r="B2084" t="str">
            <v>D8PS CORD</v>
          </cell>
          <cell r="C2084" t="str">
            <v>D8PS-7FT</v>
          </cell>
          <cell r="D2084">
            <v>1</v>
          </cell>
          <cell r="E2084">
            <v>4.16</v>
          </cell>
          <cell r="F2084">
            <v>1</v>
          </cell>
          <cell r="G2084" t="str">
            <v>Price Increase</v>
          </cell>
          <cell r="H2084" t="str">
            <v>Copper Cords D8PS</v>
          </cell>
          <cell r="I2084" t="str">
            <v>PowerSUM</v>
          </cell>
        </row>
        <row r="2085">
          <cell r="A2085" t="str">
            <v>CPC6642-03F008</v>
          </cell>
          <cell r="B2085" t="str">
            <v>D8PS CORD</v>
          </cell>
          <cell r="C2085" t="str">
            <v>D8PS-8FT</v>
          </cell>
          <cell r="D2085">
            <v>1</v>
          </cell>
          <cell r="E2085">
            <v>4.29</v>
          </cell>
          <cell r="F2085">
            <v>1</v>
          </cell>
          <cell r="G2085" t="str">
            <v>Price Increase</v>
          </cell>
          <cell r="H2085" t="str">
            <v>Copper Cords D8PS</v>
          </cell>
          <cell r="I2085" t="str">
            <v>PowerSUM</v>
          </cell>
        </row>
        <row r="2086">
          <cell r="A2086" t="str">
            <v>CPC6642-03F009</v>
          </cell>
          <cell r="B2086" t="str">
            <v>D8PS CORD</v>
          </cell>
          <cell r="C2086" t="str">
            <v>D8PS-9FT</v>
          </cell>
          <cell r="D2086">
            <v>1</v>
          </cell>
          <cell r="E2086">
            <v>4.4800000000000004</v>
          </cell>
          <cell r="F2086">
            <v>1</v>
          </cell>
          <cell r="G2086" t="str">
            <v>Price Increase</v>
          </cell>
          <cell r="H2086" t="str">
            <v>Copper Cords D8PS</v>
          </cell>
          <cell r="I2086" t="str">
            <v>PowerSUM</v>
          </cell>
        </row>
        <row r="2087">
          <cell r="A2087" t="str">
            <v>CPC6642-03F010</v>
          </cell>
          <cell r="B2087" t="str">
            <v>D8PS CORD</v>
          </cell>
          <cell r="C2087" t="str">
            <v>D8PS-10FT</v>
          </cell>
          <cell r="D2087">
            <v>1</v>
          </cell>
          <cell r="E2087">
            <v>4.6100000000000003</v>
          </cell>
          <cell r="F2087">
            <v>1</v>
          </cell>
          <cell r="G2087" t="str">
            <v>Price Increase</v>
          </cell>
          <cell r="H2087" t="str">
            <v>Copper Cords D8PS</v>
          </cell>
          <cell r="I2087" t="str">
            <v>PowerSUM</v>
          </cell>
        </row>
        <row r="2088">
          <cell r="A2088" t="str">
            <v>CPC6642-03F011</v>
          </cell>
          <cell r="B2088" t="str">
            <v>D8PS CORD</v>
          </cell>
          <cell r="C2088" t="str">
            <v>D8PS-11FT</v>
          </cell>
          <cell r="D2088">
            <v>1</v>
          </cell>
          <cell r="E2088">
            <v>4.8499999999999996</v>
          </cell>
          <cell r="F2088">
            <v>1</v>
          </cell>
          <cell r="G2088" t="str">
            <v>Price Increase</v>
          </cell>
          <cell r="H2088" t="str">
            <v>Copper Cords D8PS</v>
          </cell>
          <cell r="I2088" t="str">
            <v>PowerSUM</v>
          </cell>
        </row>
        <row r="2089">
          <cell r="A2089" t="str">
            <v>CPC6642-03F012</v>
          </cell>
          <cell r="B2089" t="str">
            <v>D8PS CORD</v>
          </cell>
          <cell r="C2089" t="str">
            <v>D8PS-12FT</v>
          </cell>
          <cell r="D2089">
            <v>1</v>
          </cell>
          <cell r="E2089">
            <v>5.04</v>
          </cell>
          <cell r="F2089">
            <v>1</v>
          </cell>
          <cell r="G2089" t="str">
            <v>Price Increase</v>
          </cell>
          <cell r="H2089" t="str">
            <v>Copper Cords D8PS</v>
          </cell>
          <cell r="I2089" t="str">
            <v>PowerSUM</v>
          </cell>
        </row>
        <row r="2090">
          <cell r="A2090" t="str">
            <v>CPC6642-03F013</v>
          </cell>
          <cell r="B2090" t="str">
            <v>D8PS CORD</v>
          </cell>
          <cell r="C2090" t="str">
            <v>D8PS-13FT</v>
          </cell>
          <cell r="D2090">
            <v>1</v>
          </cell>
          <cell r="E2090">
            <v>5.23</v>
          </cell>
          <cell r="F2090">
            <v>1</v>
          </cell>
          <cell r="G2090" t="str">
            <v>Price Increase</v>
          </cell>
          <cell r="H2090" t="str">
            <v>Copper Cords D8PS</v>
          </cell>
          <cell r="I2090" t="str">
            <v>PowerSUM</v>
          </cell>
        </row>
        <row r="2091">
          <cell r="A2091" t="str">
            <v>CPC6642-03F014</v>
          </cell>
          <cell r="B2091" t="str">
            <v>D8PS CORD</v>
          </cell>
          <cell r="C2091" t="str">
            <v>D8PS-14FT</v>
          </cell>
          <cell r="D2091">
            <v>1</v>
          </cell>
          <cell r="E2091">
            <v>5.53</v>
          </cell>
          <cell r="F2091">
            <v>1</v>
          </cell>
          <cell r="G2091" t="str">
            <v>Price Increase</v>
          </cell>
          <cell r="H2091" t="str">
            <v>Copper Cords D8PS</v>
          </cell>
          <cell r="I2091" t="str">
            <v>PowerSUM</v>
          </cell>
        </row>
        <row r="2092">
          <cell r="A2092" t="str">
            <v>CPC6642-03F015</v>
          </cell>
          <cell r="B2092" t="str">
            <v>D8PS CORD</v>
          </cell>
          <cell r="C2092" t="str">
            <v>D8PS-15FT</v>
          </cell>
          <cell r="D2092">
            <v>1</v>
          </cell>
          <cell r="E2092">
            <v>6.01</v>
          </cell>
          <cell r="F2092">
            <v>1</v>
          </cell>
          <cell r="G2092" t="str">
            <v>Price Increase</v>
          </cell>
          <cell r="H2092" t="str">
            <v>Copper Cords D8PS</v>
          </cell>
          <cell r="I2092" t="str">
            <v>PowerSUM</v>
          </cell>
        </row>
        <row r="2093">
          <cell r="A2093" t="str">
            <v>CPC6642-03F016</v>
          </cell>
          <cell r="B2093" t="str">
            <v>D8PS CORD</v>
          </cell>
          <cell r="C2093" t="str">
            <v>D8PS-16FT</v>
          </cell>
          <cell r="D2093">
            <v>1</v>
          </cell>
          <cell r="E2093">
            <v>6.36</v>
          </cell>
          <cell r="F2093">
            <v>1</v>
          </cell>
          <cell r="G2093" t="str">
            <v>Price Increase</v>
          </cell>
          <cell r="H2093" t="str">
            <v>Copper Cords D8PS</v>
          </cell>
          <cell r="I2093" t="str">
            <v>PowerSUM</v>
          </cell>
        </row>
        <row r="2094">
          <cell r="A2094" t="str">
            <v>CPC6642-03F017</v>
          </cell>
          <cell r="B2094" t="str">
            <v>D8PS CORD</v>
          </cell>
          <cell r="C2094" t="str">
            <v>D8PS-17FT</v>
          </cell>
          <cell r="D2094">
            <v>1</v>
          </cell>
          <cell r="E2094">
            <v>6.79</v>
          </cell>
          <cell r="F2094">
            <v>1</v>
          </cell>
          <cell r="G2094" t="str">
            <v>Price Increase</v>
          </cell>
          <cell r="H2094" t="str">
            <v>Copper Cords D8PS</v>
          </cell>
          <cell r="I2094" t="str">
            <v>PowerSUM</v>
          </cell>
        </row>
        <row r="2095">
          <cell r="A2095" t="str">
            <v>CPC6642-03F018</v>
          </cell>
          <cell r="B2095" t="str">
            <v>D8PS CORD</v>
          </cell>
          <cell r="C2095" t="str">
            <v>D8PS-18FT</v>
          </cell>
          <cell r="D2095">
            <v>1</v>
          </cell>
          <cell r="E2095">
            <v>7.02</v>
          </cell>
          <cell r="F2095">
            <v>1</v>
          </cell>
          <cell r="G2095" t="str">
            <v>Price Increase</v>
          </cell>
          <cell r="H2095" t="str">
            <v>Copper Cords D8PS</v>
          </cell>
          <cell r="I2095" t="str">
            <v>PowerSUM</v>
          </cell>
        </row>
        <row r="2096">
          <cell r="A2096" t="str">
            <v>CPC6642-03F019</v>
          </cell>
          <cell r="B2096" t="str">
            <v>D8PS CORD</v>
          </cell>
          <cell r="C2096" t="str">
            <v>D8PS-19FT</v>
          </cell>
          <cell r="D2096">
            <v>1</v>
          </cell>
          <cell r="E2096">
            <v>7.17</v>
          </cell>
          <cell r="F2096">
            <v>1</v>
          </cell>
          <cell r="G2096" t="str">
            <v>Price Increase</v>
          </cell>
          <cell r="H2096" t="str">
            <v>Copper Cords D8PS</v>
          </cell>
          <cell r="I2096" t="str">
            <v>PowerSUM</v>
          </cell>
        </row>
        <row r="2097">
          <cell r="A2097" t="str">
            <v>CPC6642-03F020</v>
          </cell>
          <cell r="B2097" t="str">
            <v>D8PS CORD</v>
          </cell>
          <cell r="C2097" t="str">
            <v>D8PS-20FT</v>
          </cell>
          <cell r="D2097">
            <v>1</v>
          </cell>
          <cell r="E2097">
            <v>7.2</v>
          </cell>
          <cell r="F2097">
            <v>1</v>
          </cell>
          <cell r="G2097" t="str">
            <v>Price Increase</v>
          </cell>
          <cell r="H2097" t="str">
            <v>Copper Cords D8PS</v>
          </cell>
          <cell r="I2097" t="str">
            <v>PowerSUM</v>
          </cell>
        </row>
        <row r="2098">
          <cell r="A2098" t="str">
            <v>CPC6642-03F025</v>
          </cell>
          <cell r="B2098" t="str">
            <v>D8PS CORD</v>
          </cell>
          <cell r="C2098" t="str">
            <v>D8PS-25FT</v>
          </cell>
          <cell r="D2098">
            <v>1</v>
          </cell>
          <cell r="E2098">
            <v>9.19</v>
          </cell>
          <cell r="F2098">
            <v>1</v>
          </cell>
          <cell r="G2098" t="str">
            <v>Price Increase</v>
          </cell>
          <cell r="H2098" t="str">
            <v>Copper Cords D8PS</v>
          </cell>
          <cell r="I2098" t="str">
            <v>PowerSUM</v>
          </cell>
        </row>
        <row r="2099">
          <cell r="A2099" t="str">
            <v>CPC6642-03F030</v>
          </cell>
          <cell r="B2099" t="str">
            <v>D8PS CORD</v>
          </cell>
          <cell r="C2099" t="str">
            <v>D8PS-30FT</v>
          </cell>
          <cell r="D2099">
            <v>1</v>
          </cell>
          <cell r="E2099">
            <v>11.61</v>
          </cell>
          <cell r="F2099">
            <v>1</v>
          </cell>
          <cell r="G2099" t="str">
            <v>Price Increase</v>
          </cell>
          <cell r="H2099" t="str">
            <v>Copper Cords D8PS</v>
          </cell>
          <cell r="I2099" t="str">
            <v>PowerSUM</v>
          </cell>
        </row>
        <row r="2100">
          <cell r="A2100" t="str">
            <v>CPC6642-03F033</v>
          </cell>
          <cell r="B2100" t="str">
            <v>D8PS CORD</v>
          </cell>
          <cell r="C2100" t="str">
            <v>D8PS-33FT</v>
          </cell>
          <cell r="D2100">
            <v>1</v>
          </cell>
          <cell r="E2100">
            <v>12.05</v>
          </cell>
          <cell r="F2100">
            <v>1</v>
          </cell>
          <cell r="G2100" t="str">
            <v>Price Increase</v>
          </cell>
          <cell r="H2100" t="str">
            <v>Copper Cords D8PS</v>
          </cell>
          <cell r="I2100" t="str">
            <v>PowerSUM</v>
          </cell>
        </row>
        <row r="2101">
          <cell r="A2101" t="str">
            <v>CPC6642-03F035</v>
          </cell>
          <cell r="B2101" t="str">
            <v>D8PS CORD</v>
          </cell>
          <cell r="C2101" t="str">
            <v>D8PS-35FT</v>
          </cell>
          <cell r="D2101">
            <v>1</v>
          </cell>
          <cell r="E2101">
            <v>12.38</v>
          </cell>
          <cell r="F2101">
            <v>1</v>
          </cell>
          <cell r="G2101" t="str">
            <v>Price Increase</v>
          </cell>
          <cell r="H2101" t="str">
            <v>Copper Cords D8PS</v>
          </cell>
          <cell r="I2101" t="str">
            <v>PowerSUM</v>
          </cell>
        </row>
        <row r="2102">
          <cell r="A2102" t="str">
            <v>CPC6642-03F050</v>
          </cell>
          <cell r="B2102" t="str">
            <v>D8PS CORD</v>
          </cell>
          <cell r="C2102" t="str">
            <v>D8PS-50FT</v>
          </cell>
          <cell r="D2102">
            <v>1</v>
          </cell>
          <cell r="E2102">
            <v>14.95</v>
          </cell>
          <cell r="F2102">
            <v>1</v>
          </cell>
          <cell r="G2102" t="str">
            <v>Price Increase</v>
          </cell>
          <cell r="H2102" t="str">
            <v>Copper Cords D8PS</v>
          </cell>
          <cell r="I2102" t="str">
            <v>PowerSUM</v>
          </cell>
        </row>
        <row r="2103">
          <cell r="A2103" t="str">
            <v>CPC6642-03F100</v>
          </cell>
          <cell r="B2103" t="str">
            <v>D8PS CORD</v>
          </cell>
          <cell r="C2103" t="str">
            <v>D8PS-100FT</v>
          </cell>
          <cell r="D2103">
            <v>1</v>
          </cell>
          <cell r="E2103">
            <v>28.13</v>
          </cell>
          <cell r="F2103">
            <v>1</v>
          </cell>
          <cell r="G2103" t="str">
            <v>Price Increase</v>
          </cell>
          <cell r="H2103" t="str">
            <v>Copper Cords D8PS</v>
          </cell>
          <cell r="I2103" t="str">
            <v>PowerSUM</v>
          </cell>
        </row>
        <row r="2104">
          <cell r="A2104" t="str">
            <v>CPC6642-04F001</v>
          </cell>
          <cell r="B2104" t="str">
            <v>D8PS CORD</v>
          </cell>
          <cell r="C2104" t="str">
            <v>D8PS-GR-1FT</v>
          </cell>
          <cell r="D2104">
            <v>1</v>
          </cell>
          <cell r="E2104">
            <v>2.93</v>
          </cell>
          <cell r="F2104">
            <v>1</v>
          </cell>
          <cell r="G2104" t="str">
            <v>Price Increase</v>
          </cell>
          <cell r="H2104" t="str">
            <v>Copper Cords D8PS</v>
          </cell>
          <cell r="I2104" t="str">
            <v>PowerSUM</v>
          </cell>
        </row>
        <row r="2105">
          <cell r="A2105" t="str">
            <v>CPC6642-04F002</v>
          </cell>
          <cell r="B2105" t="str">
            <v>D8PS CORD</v>
          </cell>
          <cell r="C2105" t="str">
            <v>D8PS-GR-2FT</v>
          </cell>
          <cell r="D2105">
            <v>1</v>
          </cell>
          <cell r="E2105">
            <v>3.41</v>
          </cell>
          <cell r="F2105">
            <v>1</v>
          </cell>
          <cell r="G2105" t="str">
            <v>Price Increase</v>
          </cell>
          <cell r="H2105" t="str">
            <v>Copper Cords D8PS</v>
          </cell>
          <cell r="I2105" t="str">
            <v>PowerSUM</v>
          </cell>
        </row>
        <row r="2106">
          <cell r="A2106" t="str">
            <v>CPC6642-04F003</v>
          </cell>
          <cell r="B2106" t="str">
            <v>D8PS CORD</v>
          </cell>
          <cell r="C2106" t="str">
            <v>D8PS-GR-3FT</v>
          </cell>
          <cell r="D2106">
            <v>1</v>
          </cell>
          <cell r="E2106">
            <v>3.57</v>
          </cell>
          <cell r="F2106">
            <v>1</v>
          </cell>
          <cell r="G2106" t="str">
            <v>Price Increase</v>
          </cell>
          <cell r="H2106" t="str">
            <v>Copper Cords D8PS</v>
          </cell>
          <cell r="I2106" t="str">
            <v>PowerSUM</v>
          </cell>
        </row>
        <row r="2107">
          <cell r="A2107" t="str">
            <v>CPC6642-04F004</v>
          </cell>
          <cell r="B2107" t="str">
            <v>D8PS CORD</v>
          </cell>
          <cell r="C2107" t="str">
            <v>D8PS-GR-4FT</v>
          </cell>
          <cell r="D2107">
            <v>1</v>
          </cell>
          <cell r="E2107">
            <v>3.72</v>
          </cell>
          <cell r="F2107">
            <v>1</v>
          </cell>
          <cell r="G2107" t="str">
            <v>Price Increase</v>
          </cell>
          <cell r="H2107" t="str">
            <v>Copper Cords D8PS</v>
          </cell>
          <cell r="I2107" t="str">
            <v>PowerSUM</v>
          </cell>
        </row>
        <row r="2108">
          <cell r="A2108" t="str">
            <v>CPC6642-04F005</v>
          </cell>
          <cell r="B2108" t="str">
            <v>D8PS CORD</v>
          </cell>
          <cell r="C2108" t="str">
            <v>D8PS-GR-5FT</v>
          </cell>
          <cell r="D2108">
            <v>1</v>
          </cell>
          <cell r="E2108">
            <v>3.85</v>
          </cell>
          <cell r="F2108">
            <v>1</v>
          </cell>
          <cell r="G2108" t="str">
            <v>Price Increase</v>
          </cell>
          <cell r="H2108" t="str">
            <v>Copper Cords D8PS</v>
          </cell>
          <cell r="I2108" t="str">
            <v>PowerSUM</v>
          </cell>
        </row>
        <row r="2109">
          <cell r="A2109" t="str">
            <v>CPC6642-04F006</v>
          </cell>
          <cell r="B2109" t="str">
            <v>D8PS CORD</v>
          </cell>
          <cell r="C2109" t="str">
            <v>D8PS-GR-6FT</v>
          </cell>
          <cell r="D2109">
            <v>1</v>
          </cell>
          <cell r="E2109">
            <v>4.05</v>
          </cell>
          <cell r="F2109">
            <v>1</v>
          </cell>
          <cell r="G2109" t="str">
            <v>Price Increase</v>
          </cell>
          <cell r="H2109" t="str">
            <v>Copper Cords D8PS</v>
          </cell>
          <cell r="I2109" t="str">
            <v>PowerSUM</v>
          </cell>
        </row>
        <row r="2110">
          <cell r="A2110" t="str">
            <v>CPC6642-04F007</v>
          </cell>
          <cell r="B2110" t="str">
            <v>D8PS CORD</v>
          </cell>
          <cell r="C2110" t="str">
            <v>D8PS-GR-7FT</v>
          </cell>
          <cell r="D2110">
            <v>1</v>
          </cell>
          <cell r="E2110">
            <v>4.16</v>
          </cell>
          <cell r="F2110">
            <v>1</v>
          </cell>
          <cell r="G2110" t="str">
            <v>Price Increase</v>
          </cell>
          <cell r="H2110" t="str">
            <v>Copper Cords D8PS</v>
          </cell>
          <cell r="I2110" t="str">
            <v>PowerSUM</v>
          </cell>
        </row>
        <row r="2111">
          <cell r="A2111" t="str">
            <v>CPC6642-04F008</v>
          </cell>
          <cell r="B2111" t="str">
            <v>D8PS CORD</v>
          </cell>
          <cell r="C2111" t="str">
            <v>D8PS-GR-8FT</v>
          </cell>
          <cell r="D2111">
            <v>1</v>
          </cell>
          <cell r="E2111">
            <v>4.29</v>
          </cell>
          <cell r="F2111">
            <v>1</v>
          </cell>
          <cell r="G2111" t="str">
            <v>Price Increase</v>
          </cell>
          <cell r="H2111" t="str">
            <v>Copper Cords D8PS</v>
          </cell>
          <cell r="I2111" t="str">
            <v>PowerSUM</v>
          </cell>
        </row>
        <row r="2112">
          <cell r="A2112" t="str">
            <v>CPC6642-04F009</v>
          </cell>
          <cell r="B2112" t="str">
            <v>D8PS CORD</v>
          </cell>
          <cell r="C2112" t="str">
            <v>D8PS-GR-9FT</v>
          </cell>
          <cell r="D2112">
            <v>1</v>
          </cell>
          <cell r="E2112">
            <v>4.4800000000000004</v>
          </cell>
          <cell r="F2112">
            <v>1</v>
          </cell>
          <cell r="G2112" t="str">
            <v>Price Increase</v>
          </cell>
          <cell r="H2112" t="str">
            <v>Copper Cords D8PS</v>
          </cell>
          <cell r="I2112" t="str">
            <v>PowerSUM</v>
          </cell>
        </row>
        <row r="2113">
          <cell r="A2113" t="str">
            <v>CPC6642-04F010</v>
          </cell>
          <cell r="B2113" t="str">
            <v>D8PS CORD</v>
          </cell>
          <cell r="C2113" t="str">
            <v>D8PS-GR-10FT</v>
          </cell>
          <cell r="D2113">
            <v>1</v>
          </cell>
          <cell r="E2113">
            <v>4.6100000000000003</v>
          </cell>
          <cell r="F2113">
            <v>1</v>
          </cell>
          <cell r="G2113" t="str">
            <v>Price Increase</v>
          </cell>
          <cell r="H2113" t="str">
            <v>Copper Cords D8PS</v>
          </cell>
          <cell r="I2113" t="str">
            <v>PowerSUM</v>
          </cell>
        </row>
        <row r="2114">
          <cell r="A2114" t="str">
            <v>CPC6642-04F014</v>
          </cell>
          <cell r="B2114" t="str">
            <v>D8PS CORD</v>
          </cell>
          <cell r="C2114" t="str">
            <v>D8PS-GR-14FT</v>
          </cell>
          <cell r="D2114">
            <v>1</v>
          </cell>
          <cell r="E2114">
            <v>5.53</v>
          </cell>
          <cell r="F2114">
            <v>1</v>
          </cell>
          <cell r="G2114" t="str">
            <v>Price Increase</v>
          </cell>
          <cell r="H2114" t="str">
            <v>Copper Cords D8PS</v>
          </cell>
          <cell r="I2114" t="str">
            <v>PowerSUM</v>
          </cell>
        </row>
        <row r="2115">
          <cell r="A2115" t="str">
            <v>CPC6642-04F015</v>
          </cell>
          <cell r="B2115" t="str">
            <v>D8PS CORD</v>
          </cell>
          <cell r="C2115" t="str">
            <v>D8PS-GR-15FT</v>
          </cell>
          <cell r="D2115">
            <v>1</v>
          </cell>
          <cell r="E2115">
            <v>6.01</v>
          </cell>
          <cell r="F2115">
            <v>1</v>
          </cell>
          <cell r="G2115" t="str">
            <v>Price Increase</v>
          </cell>
          <cell r="H2115" t="str">
            <v>Copper Cords D8PS</v>
          </cell>
          <cell r="I2115" t="str">
            <v>PowerSUM</v>
          </cell>
        </row>
        <row r="2116">
          <cell r="A2116" t="str">
            <v>CPC6642-04F019</v>
          </cell>
          <cell r="B2116" t="str">
            <v>D8PS CORD</v>
          </cell>
          <cell r="C2116" t="str">
            <v>D8PS-GR-19FT</v>
          </cell>
          <cell r="D2116">
            <v>1</v>
          </cell>
          <cell r="E2116">
            <v>7.17</v>
          </cell>
          <cell r="F2116">
            <v>1</v>
          </cell>
          <cell r="G2116" t="str">
            <v>Price Increase</v>
          </cell>
          <cell r="H2116" t="str">
            <v>Copper Cords D8PS</v>
          </cell>
          <cell r="I2116" t="str">
            <v>PowerSUM</v>
          </cell>
        </row>
        <row r="2117">
          <cell r="A2117" t="str">
            <v>CPC6642-04F025</v>
          </cell>
          <cell r="B2117" t="str">
            <v>D8PS CORD</v>
          </cell>
          <cell r="C2117" t="str">
            <v>D8PS-GR-25FT</v>
          </cell>
          <cell r="D2117">
            <v>1</v>
          </cell>
          <cell r="E2117">
            <v>9.19</v>
          </cell>
          <cell r="F2117">
            <v>1</v>
          </cell>
          <cell r="G2117" t="str">
            <v>Price Increase</v>
          </cell>
          <cell r="H2117" t="str">
            <v>Copper Cords D8PS</v>
          </cell>
          <cell r="I2117" t="str">
            <v>PowerSUM</v>
          </cell>
        </row>
        <row r="2118">
          <cell r="A2118" t="str">
            <v>CPC6642-04F033</v>
          </cell>
          <cell r="B2118" t="str">
            <v>D8PS CORD</v>
          </cell>
          <cell r="C2118" t="str">
            <v>D8PS-GR-33FT</v>
          </cell>
          <cell r="D2118">
            <v>1</v>
          </cell>
          <cell r="E2118">
            <v>12.05</v>
          </cell>
          <cell r="F2118">
            <v>1</v>
          </cell>
          <cell r="G2118" t="str">
            <v>Price Increase</v>
          </cell>
          <cell r="H2118" t="str">
            <v>Copper Cords D8PS</v>
          </cell>
          <cell r="I2118" t="str">
            <v>PowerSUM</v>
          </cell>
        </row>
        <row r="2119">
          <cell r="A2119" t="str">
            <v>CPC6642-04F050</v>
          </cell>
          <cell r="B2119" t="str">
            <v>D8PS CORD</v>
          </cell>
          <cell r="C2119" t="str">
            <v>D8PS-GR-50FT</v>
          </cell>
          <cell r="D2119">
            <v>1</v>
          </cell>
          <cell r="E2119">
            <v>14.95</v>
          </cell>
          <cell r="F2119">
            <v>1</v>
          </cell>
          <cell r="G2119" t="str">
            <v>Price Increase</v>
          </cell>
          <cell r="H2119" t="str">
            <v>Copper Cords D8PS</v>
          </cell>
          <cell r="I2119" t="str">
            <v>PowerSUM</v>
          </cell>
        </row>
        <row r="2120">
          <cell r="A2120" t="str">
            <v>CPC6642-05F001</v>
          </cell>
          <cell r="B2120" t="str">
            <v>D8PS CORD</v>
          </cell>
          <cell r="C2120" t="str">
            <v>D8PS-IV-1FT</v>
          </cell>
          <cell r="D2120">
            <v>1</v>
          </cell>
          <cell r="E2120">
            <v>2.93</v>
          </cell>
          <cell r="F2120">
            <v>1</v>
          </cell>
          <cell r="G2120" t="str">
            <v>Price Increase</v>
          </cell>
          <cell r="H2120" t="str">
            <v>Copper Cords D8PS</v>
          </cell>
          <cell r="I2120" t="str">
            <v>PowerSUM</v>
          </cell>
        </row>
        <row r="2121">
          <cell r="A2121" t="str">
            <v>CPC6642-05F002</v>
          </cell>
          <cell r="B2121" t="str">
            <v>D8PS CORD</v>
          </cell>
          <cell r="C2121" t="str">
            <v>D8PS-IV-2FT</v>
          </cell>
          <cell r="D2121">
            <v>1</v>
          </cell>
          <cell r="E2121">
            <v>3.41</v>
          </cell>
          <cell r="F2121">
            <v>1</v>
          </cell>
          <cell r="G2121" t="str">
            <v>Price Increase</v>
          </cell>
          <cell r="H2121" t="str">
            <v>Copper Cords D8PS</v>
          </cell>
          <cell r="I2121" t="str">
            <v>PowerSUM</v>
          </cell>
        </row>
        <row r="2122">
          <cell r="A2122" t="str">
            <v>CPC6642-05F003</v>
          </cell>
          <cell r="B2122" t="str">
            <v>D8PS CORD</v>
          </cell>
          <cell r="C2122" t="str">
            <v>D8PS-IV-3FT</v>
          </cell>
          <cell r="D2122">
            <v>1</v>
          </cell>
          <cell r="E2122">
            <v>3.57</v>
          </cell>
          <cell r="F2122">
            <v>1</v>
          </cell>
          <cell r="G2122" t="str">
            <v>Price Increase</v>
          </cell>
          <cell r="H2122" t="str">
            <v>Copper Cords D8PS</v>
          </cell>
          <cell r="I2122" t="str">
            <v>PowerSUM</v>
          </cell>
        </row>
        <row r="2123">
          <cell r="A2123" t="str">
            <v>CPC6642-05F004</v>
          </cell>
          <cell r="B2123" t="str">
            <v>D8PS CORD</v>
          </cell>
          <cell r="C2123" t="str">
            <v>D8PS-IV-4FT</v>
          </cell>
          <cell r="D2123">
            <v>1</v>
          </cell>
          <cell r="E2123">
            <v>3.72</v>
          </cell>
          <cell r="F2123">
            <v>1</v>
          </cell>
          <cell r="G2123" t="str">
            <v>Price Increase</v>
          </cell>
          <cell r="H2123" t="str">
            <v>Copper Cords D8PS</v>
          </cell>
          <cell r="I2123" t="str">
            <v>PowerSUM</v>
          </cell>
        </row>
        <row r="2124">
          <cell r="A2124" t="str">
            <v>CPC6642-05F005</v>
          </cell>
          <cell r="B2124" t="str">
            <v>D8PS CORD</v>
          </cell>
          <cell r="C2124" t="str">
            <v>D8PS-IV-5FT</v>
          </cell>
          <cell r="D2124">
            <v>1</v>
          </cell>
          <cell r="E2124">
            <v>3.85</v>
          </cell>
          <cell r="F2124">
            <v>1</v>
          </cell>
          <cell r="G2124" t="str">
            <v>Price Increase</v>
          </cell>
          <cell r="H2124" t="str">
            <v>Copper Cords D8PS</v>
          </cell>
          <cell r="I2124" t="str">
            <v>PowerSUM</v>
          </cell>
        </row>
        <row r="2125">
          <cell r="A2125" t="str">
            <v>CPC6642-05F006</v>
          </cell>
          <cell r="B2125" t="str">
            <v>D8PS CORD</v>
          </cell>
          <cell r="C2125" t="str">
            <v>D8PS-IV-6FT</v>
          </cell>
          <cell r="D2125">
            <v>1</v>
          </cell>
          <cell r="E2125">
            <v>4.05</v>
          </cell>
          <cell r="F2125">
            <v>1</v>
          </cell>
          <cell r="G2125" t="str">
            <v>Price Increase</v>
          </cell>
          <cell r="H2125" t="str">
            <v>Copper Cords D8PS</v>
          </cell>
          <cell r="I2125" t="str">
            <v>PowerSUM</v>
          </cell>
        </row>
        <row r="2126">
          <cell r="A2126" t="str">
            <v>CPC6642-05F007</v>
          </cell>
          <cell r="B2126" t="str">
            <v>D8PS CORD</v>
          </cell>
          <cell r="C2126" t="str">
            <v>D8PS-IV-7FT</v>
          </cell>
          <cell r="D2126">
            <v>1</v>
          </cell>
          <cell r="E2126">
            <v>4.16</v>
          </cell>
          <cell r="F2126">
            <v>1</v>
          </cell>
          <cell r="G2126" t="str">
            <v>Price Increase</v>
          </cell>
          <cell r="H2126" t="str">
            <v>Copper Cords D8PS</v>
          </cell>
          <cell r="I2126" t="str">
            <v>PowerSUM</v>
          </cell>
        </row>
        <row r="2127">
          <cell r="A2127" t="str">
            <v>CPC6642-05F008</v>
          </cell>
          <cell r="B2127" t="str">
            <v>D8PS CORD</v>
          </cell>
          <cell r="C2127" t="str">
            <v>D8PS-IV-8FT</v>
          </cell>
          <cell r="D2127">
            <v>1</v>
          </cell>
          <cell r="E2127">
            <v>4.29</v>
          </cell>
          <cell r="F2127">
            <v>1</v>
          </cell>
          <cell r="G2127" t="str">
            <v>Price Increase</v>
          </cell>
          <cell r="H2127" t="str">
            <v>Copper Cords D8PS</v>
          </cell>
          <cell r="I2127" t="str">
            <v>PowerSUM</v>
          </cell>
        </row>
        <row r="2128">
          <cell r="A2128" t="str">
            <v>CPC6642-05F009</v>
          </cell>
          <cell r="B2128" t="str">
            <v>D8PS CORD</v>
          </cell>
          <cell r="C2128" t="str">
            <v>D8PS-IV-9FT</v>
          </cell>
          <cell r="D2128">
            <v>1</v>
          </cell>
          <cell r="E2128">
            <v>4.4800000000000004</v>
          </cell>
          <cell r="F2128">
            <v>1</v>
          </cell>
          <cell r="G2128" t="str">
            <v>Price Increase</v>
          </cell>
          <cell r="H2128" t="str">
            <v>Copper Cords D8PS</v>
          </cell>
          <cell r="I2128" t="str">
            <v>PowerSUM</v>
          </cell>
        </row>
        <row r="2129">
          <cell r="A2129" t="str">
            <v>CPC6642-05F010</v>
          </cell>
          <cell r="B2129" t="str">
            <v>D8PS CORD</v>
          </cell>
          <cell r="C2129" t="str">
            <v>D8PS-IV-10FT</v>
          </cell>
          <cell r="D2129">
            <v>1</v>
          </cell>
          <cell r="E2129">
            <v>4.6100000000000003</v>
          </cell>
          <cell r="F2129">
            <v>1</v>
          </cell>
          <cell r="G2129" t="str">
            <v>Price Increase</v>
          </cell>
          <cell r="H2129" t="str">
            <v>Copper Cords D8PS</v>
          </cell>
          <cell r="I2129" t="str">
            <v>PowerSUM</v>
          </cell>
        </row>
        <row r="2130">
          <cell r="A2130" t="str">
            <v>CPC6642-05F014</v>
          </cell>
          <cell r="B2130" t="str">
            <v>D8PS CORD</v>
          </cell>
          <cell r="C2130" t="str">
            <v>D8PS-IV-14FT</v>
          </cell>
          <cell r="D2130">
            <v>1</v>
          </cell>
          <cell r="E2130">
            <v>5.53</v>
          </cell>
          <cell r="F2130">
            <v>1</v>
          </cell>
          <cell r="G2130" t="str">
            <v>Price Increase</v>
          </cell>
          <cell r="H2130" t="str">
            <v>Copper Cords D8PS</v>
          </cell>
          <cell r="I2130" t="str">
            <v>PowerSUM</v>
          </cell>
        </row>
        <row r="2131">
          <cell r="A2131" t="str">
            <v>CPC6642-05F015</v>
          </cell>
          <cell r="B2131" t="str">
            <v>D8PS CORD</v>
          </cell>
          <cell r="C2131" t="str">
            <v>D8PS-IV-15FT</v>
          </cell>
          <cell r="D2131">
            <v>1</v>
          </cell>
          <cell r="E2131">
            <v>6.01</v>
          </cell>
          <cell r="F2131">
            <v>1</v>
          </cell>
          <cell r="G2131" t="str">
            <v>Price Increase</v>
          </cell>
          <cell r="H2131" t="str">
            <v>Copper Cords D8PS</v>
          </cell>
          <cell r="I2131" t="str">
            <v>PowerSUM</v>
          </cell>
        </row>
        <row r="2132">
          <cell r="A2132" t="str">
            <v>CPC6642-05F019</v>
          </cell>
          <cell r="B2132" t="str">
            <v>D8PS CORD</v>
          </cell>
          <cell r="C2132" t="str">
            <v>D8PS-IV-19FT</v>
          </cell>
          <cell r="D2132">
            <v>1</v>
          </cell>
          <cell r="E2132">
            <v>7.17</v>
          </cell>
          <cell r="F2132">
            <v>1</v>
          </cell>
          <cell r="G2132" t="str">
            <v>Price Increase</v>
          </cell>
          <cell r="H2132" t="str">
            <v>Copper Cords D8PS</v>
          </cell>
          <cell r="I2132" t="str">
            <v>PowerSUM</v>
          </cell>
        </row>
        <row r="2133">
          <cell r="A2133" t="str">
            <v>CPC6642-05F025</v>
          </cell>
          <cell r="B2133" t="str">
            <v>D8PS CORD</v>
          </cell>
          <cell r="C2133" t="str">
            <v>D8PS-IV-25FT</v>
          </cell>
          <cell r="D2133">
            <v>1</v>
          </cell>
          <cell r="E2133">
            <v>9.19</v>
          </cell>
          <cell r="F2133">
            <v>1</v>
          </cell>
          <cell r="G2133" t="str">
            <v>Price Increase</v>
          </cell>
          <cell r="H2133" t="str">
            <v>Copper Cords D8PS</v>
          </cell>
          <cell r="I2133" t="str">
            <v>PowerSUM</v>
          </cell>
        </row>
        <row r="2134">
          <cell r="A2134" t="str">
            <v>CPC6642-05F050</v>
          </cell>
          <cell r="B2134" t="str">
            <v>D8PS CORD</v>
          </cell>
          <cell r="C2134" t="str">
            <v>D8PS-IV-50FT</v>
          </cell>
          <cell r="D2134">
            <v>1</v>
          </cell>
          <cell r="E2134">
            <v>14.95</v>
          </cell>
          <cell r="F2134">
            <v>1</v>
          </cell>
          <cell r="G2134" t="str">
            <v>Price Increase</v>
          </cell>
          <cell r="H2134" t="str">
            <v>Copper Cords D8PS</v>
          </cell>
          <cell r="I2134" t="str">
            <v>PowerSUM</v>
          </cell>
        </row>
        <row r="2135">
          <cell r="A2135" t="str">
            <v>CPC6642-06F001</v>
          </cell>
          <cell r="B2135" t="str">
            <v>D8PS CORD</v>
          </cell>
          <cell r="C2135" t="str">
            <v>D8PS-OR-1FT</v>
          </cell>
          <cell r="D2135">
            <v>1</v>
          </cell>
          <cell r="E2135">
            <v>2.93</v>
          </cell>
          <cell r="F2135">
            <v>1</v>
          </cell>
          <cell r="G2135" t="str">
            <v>Price Increase</v>
          </cell>
          <cell r="H2135" t="str">
            <v>Copper Cords D8PS</v>
          </cell>
          <cell r="I2135" t="str">
            <v>PowerSUM</v>
          </cell>
        </row>
        <row r="2136">
          <cell r="A2136" t="str">
            <v>CPC6642-06F002</v>
          </cell>
          <cell r="B2136" t="str">
            <v>D8PS CORD</v>
          </cell>
          <cell r="C2136" t="str">
            <v>D8PS-OR-2FT</v>
          </cell>
          <cell r="D2136">
            <v>1</v>
          </cell>
          <cell r="E2136">
            <v>3.41</v>
          </cell>
          <cell r="F2136">
            <v>1</v>
          </cell>
          <cell r="G2136" t="str">
            <v>Price Increase</v>
          </cell>
          <cell r="H2136" t="str">
            <v>Copper Cords D8PS</v>
          </cell>
          <cell r="I2136" t="str">
            <v>PowerSUM</v>
          </cell>
        </row>
        <row r="2137">
          <cell r="A2137" t="str">
            <v>CPC6642-06F003</v>
          </cell>
          <cell r="B2137" t="str">
            <v>D8PS CORD</v>
          </cell>
          <cell r="C2137" t="str">
            <v>D8PS-OR-3FT</v>
          </cell>
          <cell r="D2137">
            <v>1</v>
          </cell>
          <cell r="E2137">
            <v>3.57</v>
          </cell>
          <cell r="F2137">
            <v>1</v>
          </cell>
          <cell r="G2137" t="str">
            <v>Price Increase</v>
          </cell>
          <cell r="H2137" t="str">
            <v>Copper Cords D8PS</v>
          </cell>
          <cell r="I2137" t="str">
            <v>PowerSUM</v>
          </cell>
        </row>
        <row r="2138">
          <cell r="A2138" t="str">
            <v>CPC6642-06F004</v>
          </cell>
          <cell r="B2138" t="str">
            <v>D8PS CORD</v>
          </cell>
          <cell r="C2138" t="str">
            <v>D8PS-OR-4FT</v>
          </cell>
          <cell r="D2138">
            <v>1</v>
          </cell>
          <cell r="E2138">
            <v>3.72</v>
          </cell>
          <cell r="F2138">
            <v>1</v>
          </cell>
          <cell r="G2138" t="str">
            <v>Price Increase</v>
          </cell>
          <cell r="H2138" t="str">
            <v>Copper Cords D8PS</v>
          </cell>
          <cell r="I2138" t="str">
            <v>PowerSUM</v>
          </cell>
        </row>
        <row r="2139">
          <cell r="A2139" t="str">
            <v>CPC6642-06F005</v>
          </cell>
          <cell r="B2139" t="str">
            <v>D8PS CORD</v>
          </cell>
          <cell r="C2139" t="str">
            <v>D8PS-OR-5FT</v>
          </cell>
          <cell r="D2139">
            <v>1</v>
          </cell>
          <cell r="E2139">
            <v>3.85</v>
          </cell>
          <cell r="F2139">
            <v>1</v>
          </cell>
          <cell r="G2139" t="str">
            <v>Price Increase</v>
          </cell>
          <cell r="H2139" t="str">
            <v>Copper Cords D8PS</v>
          </cell>
          <cell r="I2139" t="str">
            <v>PowerSUM</v>
          </cell>
        </row>
        <row r="2140">
          <cell r="A2140" t="str">
            <v>CPC6642-06F006</v>
          </cell>
          <cell r="B2140" t="str">
            <v>D8PS CORD</v>
          </cell>
          <cell r="C2140" t="str">
            <v>D8PS-OR-6FT</v>
          </cell>
          <cell r="D2140">
            <v>1</v>
          </cell>
          <cell r="E2140">
            <v>4.05</v>
          </cell>
          <cell r="F2140">
            <v>1</v>
          </cell>
          <cell r="G2140" t="str">
            <v>Price Increase</v>
          </cell>
          <cell r="H2140" t="str">
            <v>Copper Cords D8PS</v>
          </cell>
          <cell r="I2140" t="str">
            <v>PowerSUM</v>
          </cell>
        </row>
        <row r="2141">
          <cell r="A2141" t="str">
            <v>CPC6642-06F007</v>
          </cell>
          <cell r="B2141" t="str">
            <v>D8PS CORD</v>
          </cell>
          <cell r="C2141" t="str">
            <v>D8PS-OR-7FT</v>
          </cell>
          <cell r="D2141">
            <v>1</v>
          </cell>
          <cell r="E2141">
            <v>4.16</v>
          </cell>
          <cell r="F2141">
            <v>1</v>
          </cell>
          <cell r="G2141" t="str">
            <v>Price Increase</v>
          </cell>
          <cell r="H2141" t="str">
            <v>Copper Cords D8PS</v>
          </cell>
          <cell r="I2141" t="str">
            <v>PowerSUM</v>
          </cell>
        </row>
        <row r="2142">
          <cell r="A2142" t="str">
            <v>CPC6642-06F008</v>
          </cell>
          <cell r="B2142" t="str">
            <v>D8PS CORD</v>
          </cell>
          <cell r="C2142" t="str">
            <v>D8PS-OR-8FT</v>
          </cell>
          <cell r="D2142">
            <v>1</v>
          </cell>
          <cell r="E2142">
            <v>4.29</v>
          </cell>
          <cell r="F2142">
            <v>1</v>
          </cell>
          <cell r="G2142" t="str">
            <v>Price Increase</v>
          </cell>
          <cell r="H2142" t="str">
            <v>Copper Cords D8PS</v>
          </cell>
          <cell r="I2142" t="str">
            <v>PowerSUM</v>
          </cell>
        </row>
        <row r="2143">
          <cell r="A2143" t="str">
            <v>CPC6642-06F009</v>
          </cell>
          <cell r="B2143" t="str">
            <v>D8PS CORD</v>
          </cell>
          <cell r="C2143" t="str">
            <v>D8PS-OR-9FT</v>
          </cell>
          <cell r="D2143">
            <v>1</v>
          </cell>
          <cell r="E2143">
            <v>4.4800000000000004</v>
          </cell>
          <cell r="F2143">
            <v>1</v>
          </cell>
          <cell r="G2143" t="str">
            <v>Price Increase</v>
          </cell>
          <cell r="H2143" t="str">
            <v>Copper Cords D8PS</v>
          </cell>
          <cell r="I2143" t="str">
            <v>PowerSUM</v>
          </cell>
        </row>
        <row r="2144">
          <cell r="A2144" t="str">
            <v>CPC6642-06F010</v>
          </cell>
          <cell r="B2144" t="str">
            <v>D8PS CORD</v>
          </cell>
          <cell r="C2144" t="str">
            <v>D8PS-OR-10FT</v>
          </cell>
          <cell r="D2144">
            <v>1</v>
          </cell>
          <cell r="E2144">
            <v>4.6100000000000003</v>
          </cell>
          <cell r="F2144">
            <v>1</v>
          </cell>
          <cell r="G2144" t="str">
            <v>Price Increase</v>
          </cell>
          <cell r="H2144" t="str">
            <v>Copper Cords D8PS</v>
          </cell>
          <cell r="I2144" t="str">
            <v>PowerSUM</v>
          </cell>
        </row>
        <row r="2145">
          <cell r="A2145" t="str">
            <v>CPC6642-06F014</v>
          </cell>
          <cell r="B2145" t="str">
            <v>D8PS CORD</v>
          </cell>
          <cell r="C2145" t="str">
            <v>D8PS-OR-14FT</v>
          </cell>
          <cell r="D2145">
            <v>1</v>
          </cell>
          <cell r="E2145">
            <v>5.53</v>
          </cell>
          <cell r="F2145">
            <v>1</v>
          </cell>
          <cell r="G2145" t="str">
            <v>Price Increase</v>
          </cell>
          <cell r="H2145" t="str">
            <v>Copper Cords D8PS</v>
          </cell>
          <cell r="I2145" t="str">
            <v>PowerSUM</v>
          </cell>
        </row>
        <row r="2146">
          <cell r="A2146" t="str">
            <v>CPC6642-06F015</v>
          </cell>
          <cell r="B2146" t="str">
            <v>D8PS CORD</v>
          </cell>
          <cell r="C2146" t="str">
            <v>D8PS-OR-15FT</v>
          </cell>
          <cell r="D2146">
            <v>1</v>
          </cell>
          <cell r="E2146">
            <v>6.01</v>
          </cell>
          <cell r="F2146">
            <v>1</v>
          </cell>
          <cell r="G2146" t="str">
            <v>Price Increase</v>
          </cell>
          <cell r="H2146" t="str">
            <v>Copper Cords D8PS</v>
          </cell>
          <cell r="I2146" t="str">
            <v>PowerSUM</v>
          </cell>
        </row>
        <row r="2147">
          <cell r="A2147" t="str">
            <v>CPC6642-06F019</v>
          </cell>
          <cell r="B2147" t="str">
            <v>D8PS CORD</v>
          </cell>
          <cell r="C2147" t="str">
            <v>D8PS-OR-19FT</v>
          </cell>
          <cell r="D2147">
            <v>1</v>
          </cell>
          <cell r="E2147">
            <v>7.17</v>
          </cell>
          <cell r="F2147">
            <v>1</v>
          </cell>
          <cell r="G2147" t="str">
            <v>Price Increase</v>
          </cell>
          <cell r="H2147" t="str">
            <v>Copper Cords D8PS</v>
          </cell>
          <cell r="I2147" t="str">
            <v>PowerSUM</v>
          </cell>
        </row>
        <row r="2148">
          <cell r="A2148" t="str">
            <v>CPC6642-06F025</v>
          </cell>
          <cell r="B2148" t="str">
            <v>D8PS CORD</v>
          </cell>
          <cell r="C2148" t="str">
            <v>D8PS-OR-25FT</v>
          </cell>
          <cell r="D2148">
            <v>1</v>
          </cell>
          <cell r="E2148">
            <v>9.19</v>
          </cell>
          <cell r="F2148">
            <v>1</v>
          </cell>
          <cell r="G2148" t="str">
            <v>Price Increase</v>
          </cell>
          <cell r="H2148" t="str">
            <v>Copper Cords D8PS</v>
          </cell>
          <cell r="I2148" t="str">
            <v>PowerSUM</v>
          </cell>
        </row>
        <row r="2149">
          <cell r="A2149" t="str">
            <v>CPC6642-06F030</v>
          </cell>
          <cell r="B2149" t="str">
            <v>D8PS CORD</v>
          </cell>
          <cell r="C2149" t="str">
            <v>D8PS-OR-30FT</v>
          </cell>
          <cell r="D2149">
            <v>1</v>
          </cell>
          <cell r="E2149">
            <v>10.47</v>
          </cell>
          <cell r="F2149">
            <v>1</v>
          </cell>
          <cell r="G2149" t="str">
            <v>Price Increase</v>
          </cell>
          <cell r="H2149" t="str">
            <v>Copper Cords D8PS</v>
          </cell>
          <cell r="I2149" t="str">
            <v>PowerSUM</v>
          </cell>
        </row>
        <row r="2150">
          <cell r="A2150" t="str">
            <v>CPC6642-06F050</v>
          </cell>
          <cell r="B2150" t="str">
            <v>D8PS CORD</v>
          </cell>
          <cell r="C2150" t="str">
            <v>D8PS-OR-50FT</v>
          </cell>
          <cell r="D2150">
            <v>1</v>
          </cell>
          <cell r="E2150">
            <v>14.95</v>
          </cell>
          <cell r="F2150">
            <v>1</v>
          </cell>
          <cell r="G2150" t="str">
            <v>Price Increase</v>
          </cell>
          <cell r="H2150" t="str">
            <v>Copper Cords D8PS</v>
          </cell>
          <cell r="I2150" t="str">
            <v>PowerSUM</v>
          </cell>
        </row>
        <row r="2151">
          <cell r="A2151" t="str">
            <v>CPC6642-06F100</v>
          </cell>
          <cell r="B2151" t="str">
            <v>D8PS CORD</v>
          </cell>
          <cell r="C2151" t="str">
            <v>D8PS-OR-100FT</v>
          </cell>
          <cell r="D2151">
            <v>1</v>
          </cell>
          <cell r="E2151">
            <v>28.13</v>
          </cell>
          <cell r="F2151">
            <v>1</v>
          </cell>
          <cell r="G2151" t="str">
            <v>Price Increase</v>
          </cell>
          <cell r="H2151" t="str">
            <v>Copper Cords D8PS</v>
          </cell>
          <cell r="I2151" t="str">
            <v>PowerSUM</v>
          </cell>
        </row>
        <row r="2152">
          <cell r="A2152" t="str">
            <v>CPC6642-07F001</v>
          </cell>
          <cell r="B2152" t="str">
            <v>D8PS CORD</v>
          </cell>
          <cell r="C2152" t="str">
            <v>D8PS-RD-1FT</v>
          </cell>
          <cell r="D2152">
            <v>1</v>
          </cell>
          <cell r="E2152">
            <v>2.93</v>
          </cell>
          <cell r="F2152">
            <v>1</v>
          </cell>
          <cell r="G2152" t="str">
            <v>Price Increase</v>
          </cell>
          <cell r="H2152" t="str">
            <v>Copper Cords D8PS</v>
          </cell>
          <cell r="I2152" t="str">
            <v>PowerSUM</v>
          </cell>
        </row>
        <row r="2153">
          <cell r="A2153" t="str">
            <v>CPC6642-07F002</v>
          </cell>
          <cell r="B2153" t="str">
            <v>D8PS CORD</v>
          </cell>
          <cell r="C2153" t="str">
            <v>D8PS-RD-2FT</v>
          </cell>
          <cell r="D2153">
            <v>1</v>
          </cell>
          <cell r="E2153">
            <v>3.41</v>
          </cell>
          <cell r="F2153">
            <v>1</v>
          </cell>
          <cell r="G2153" t="str">
            <v>Price Increase</v>
          </cell>
          <cell r="H2153" t="str">
            <v>Copper Cords D8PS</v>
          </cell>
          <cell r="I2153" t="str">
            <v>PowerSUM</v>
          </cell>
        </row>
        <row r="2154">
          <cell r="A2154" t="str">
            <v>CPC6642-07F003</v>
          </cell>
          <cell r="B2154" t="str">
            <v>D8PS CORD</v>
          </cell>
          <cell r="C2154" t="str">
            <v>D8PS-RD-3FT</v>
          </cell>
          <cell r="D2154">
            <v>1</v>
          </cell>
          <cell r="E2154">
            <v>3.57</v>
          </cell>
          <cell r="F2154">
            <v>1</v>
          </cell>
          <cell r="G2154" t="str">
            <v>Price Increase</v>
          </cell>
          <cell r="H2154" t="str">
            <v>Copper Cords D8PS</v>
          </cell>
          <cell r="I2154" t="str">
            <v>PowerSUM</v>
          </cell>
        </row>
        <row r="2155">
          <cell r="A2155" t="str">
            <v>CPC6642-07F004</v>
          </cell>
          <cell r="B2155" t="str">
            <v>D8PS CORD</v>
          </cell>
          <cell r="C2155" t="str">
            <v>D8PS-RD-4FT</v>
          </cell>
          <cell r="D2155">
            <v>1</v>
          </cell>
          <cell r="E2155">
            <v>3.72</v>
          </cell>
          <cell r="F2155">
            <v>1</v>
          </cell>
          <cell r="G2155" t="str">
            <v>Price Increase</v>
          </cell>
          <cell r="H2155" t="str">
            <v>Copper Cords D8PS</v>
          </cell>
          <cell r="I2155" t="str">
            <v>PowerSUM</v>
          </cell>
        </row>
        <row r="2156">
          <cell r="A2156" t="str">
            <v>CPC6642-07F005</v>
          </cell>
          <cell r="B2156" t="str">
            <v>D8PS CORD</v>
          </cell>
          <cell r="C2156" t="str">
            <v>D8PS-RD-5FT</v>
          </cell>
          <cell r="D2156">
            <v>1</v>
          </cell>
          <cell r="E2156">
            <v>3.85</v>
          </cell>
          <cell r="F2156">
            <v>1</v>
          </cell>
          <cell r="G2156" t="str">
            <v>Price Increase</v>
          </cell>
          <cell r="H2156" t="str">
            <v>Copper Cords D8PS</v>
          </cell>
          <cell r="I2156" t="str">
            <v>PowerSUM</v>
          </cell>
        </row>
        <row r="2157">
          <cell r="A2157" t="str">
            <v>CPC6642-07F006</v>
          </cell>
          <cell r="B2157" t="str">
            <v>D8PS CORD</v>
          </cell>
          <cell r="C2157" t="str">
            <v>D8PS-RD-6FT</v>
          </cell>
          <cell r="D2157">
            <v>1</v>
          </cell>
          <cell r="E2157">
            <v>4.05</v>
          </cell>
          <cell r="F2157">
            <v>1</v>
          </cell>
          <cell r="G2157" t="str">
            <v>Price Increase</v>
          </cell>
          <cell r="H2157" t="str">
            <v>Copper Cords D8PS</v>
          </cell>
          <cell r="I2157" t="str">
            <v>PowerSUM</v>
          </cell>
        </row>
        <row r="2158">
          <cell r="A2158" t="str">
            <v>CPC6642-07F007</v>
          </cell>
          <cell r="B2158" t="str">
            <v>D8PS CORD</v>
          </cell>
          <cell r="C2158" t="str">
            <v>D8PS-RD-7FT</v>
          </cell>
          <cell r="D2158">
            <v>1</v>
          </cell>
          <cell r="E2158">
            <v>4.16</v>
          </cell>
          <cell r="F2158">
            <v>1</v>
          </cell>
          <cell r="G2158" t="str">
            <v>Price Increase</v>
          </cell>
          <cell r="H2158" t="str">
            <v>Copper Cords D8PS</v>
          </cell>
          <cell r="I2158" t="str">
            <v>PowerSUM</v>
          </cell>
        </row>
        <row r="2159">
          <cell r="A2159" t="str">
            <v>CPC6642-07F008</v>
          </cell>
          <cell r="B2159" t="str">
            <v>D8PS CORD</v>
          </cell>
          <cell r="C2159" t="str">
            <v>D8PS-RD-8FT</v>
          </cell>
          <cell r="D2159">
            <v>1</v>
          </cell>
          <cell r="E2159">
            <v>4.29</v>
          </cell>
          <cell r="F2159">
            <v>1</v>
          </cell>
          <cell r="G2159" t="str">
            <v>Price Increase</v>
          </cell>
          <cell r="H2159" t="str">
            <v>Copper Cords D8PS</v>
          </cell>
          <cell r="I2159" t="str">
            <v>PowerSUM</v>
          </cell>
        </row>
        <row r="2160">
          <cell r="A2160" t="str">
            <v>CPC6642-07F009</v>
          </cell>
          <cell r="B2160" t="str">
            <v>D8PS CORD</v>
          </cell>
          <cell r="C2160" t="str">
            <v>D8PS-RD-9FT</v>
          </cell>
          <cell r="D2160">
            <v>1</v>
          </cell>
          <cell r="E2160">
            <v>4.4800000000000004</v>
          </cell>
          <cell r="F2160">
            <v>1</v>
          </cell>
          <cell r="G2160" t="str">
            <v>Price Increase</v>
          </cell>
          <cell r="H2160" t="str">
            <v>Copper Cords D8PS</v>
          </cell>
          <cell r="I2160" t="str">
            <v>PowerSUM</v>
          </cell>
        </row>
        <row r="2161">
          <cell r="A2161" t="str">
            <v>CPC6642-07F010</v>
          </cell>
          <cell r="B2161" t="str">
            <v>D8PS CORD</v>
          </cell>
          <cell r="C2161" t="str">
            <v>D8PS-RD-10FT</v>
          </cell>
          <cell r="D2161">
            <v>1</v>
          </cell>
          <cell r="E2161">
            <v>4.6100000000000003</v>
          </cell>
          <cell r="F2161">
            <v>1</v>
          </cell>
          <cell r="G2161" t="str">
            <v>Price Increase</v>
          </cell>
          <cell r="H2161" t="str">
            <v>Copper Cords D8PS</v>
          </cell>
          <cell r="I2161" t="str">
            <v>PowerSUM</v>
          </cell>
        </row>
        <row r="2162">
          <cell r="A2162" t="str">
            <v>CPC6642-07F014</v>
          </cell>
          <cell r="B2162" t="str">
            <v>D8PS CORD</v>
          </cell>
          <cell r="C2162" t="str">
            <v>D8PS-RD-14FT</v>
          </cell>
          <cell r="D2162">
            <v>1</v>
          </cell>
          <cell r="E2162">
            <v>5.53</v>
          </cell>
          <cell r="F2162">
            <v>1</v>
          </cell>
          <cell r="G2162" t="str">
            <v>Price Increase</v>
          </cell>
          <cell r="H2162" t="str">
            <v>Copper Cords D8PS</v>
          </cell>
          <cell r="I2162" t="str">
            <v>PowerSUM</v>
          </cell>
        </row>
        <row r="2163">
          <cell r="A2163" t="str">
            <v>CPC6642-07F015</v>
          </cell>
          <cell r="B2163" t="str">
            <v>D8PS CORD</v>
          </cell>
          <cell r="C2163" t="str">
            <v>D8PS-RD-15FT</v>
          </cell>
          <cell r="D2163">
            <v>1</v>
          </cell>
          <cell r="E2163">
            <v>6.01</v>
          </cell>
          <cell r="F2163">
            <v>1</v>
          </cell>
          <cell r="G2163" t="str">
            <v>Price Increase</v>
          </cell>
          <cell r="H2163" t="str">
            <v>Copper Cords D8PS</v>
          </cell>
          <cell r="I2163" t="str">
            <v>PowerSUM</v>
          </cell>
        </row>
        <row r="2164">
          <cell r="A2164" t="str">
            <v>CPC6642-07F019</v>
          </cell>
          <cell r="B2164" t="str">
            <v>D8PS CORD</v>
          </cell>
          <cell r="C2164" t="str">
            <v>D8PS-RD-19FT</v>
          </cell>
          <cell r="D2164">
            <v>1</v>
          </cell>
          <cell r="E2164">
            <v>7.17</v>
          </cell>
          <cell r="F2164">
            <v>1</v>
          </cell>
          <cell r="G2164" t="str">
            <v>Price Increase</v>
          </cell>
          <cell r="H2164" t="str">
            <v>Copper Cords D8PS</v>
          </cell>
          <cell r="I2164" t="str">
            <v>PowerSUM</v>
          </cell>
        </row>
        <row r="2165">
          <cell r="A2165" t="str">
            <v>CPC6642-07F025</v>
          </cell>
          <cell r="B2165" t="str">
            <v>D8PS CORD</v>
          </cell>
          <cell r="C2165" t="str">
            <v>D8PS-RD-25FT</v>
          </cell>
          <cell r="D2165">
            <v>1</v>
          </cell>
          <cell r="E2165">
            <v>9.19</v>
          </cell>
          <cell r="F2165">
            <v>1</v>
          </cell>
          <cell r="G2165" t="str">
            <v>Price Increase</v>
          </cell>
          <cell r="H2165" t="str">
            <v>Copper Cords D8PS</v>
          </cell>
          <cell r="I2165" t="str">
            <v>PowerSUM</v>
          </cell>
        </row>
        <row r="2166">
          <cell r="A2166" t="str">
            <v>CPC6642-07F030</v>
          </cell>
          <cell r="B2166" t="str">
            <v>D8PS CORD</v>
          </cell>
          <cell r="C2166" t="str">
            <v>D8PS-RD-30FT</v>
          </cell>
          <cell r="D2166">
            <v>1</v>
          </cell>
          <cell r="E2166">
            <v>11.61</v>
          </cell>
          <cell r="F2166">
            <v>1</v>
          </cell>
          <cell r="G2166" t="str">
            <v>Price Increase</v>
          </cell>
          <cell r="H2166" t="str">
            <v>Copper Cords D8PS</v>
          </cell>
          <cell r="I2166" t="str">
            <v>PowerSUM</v>
          </cell>
        </row>
        <row r="2167">
          <cell r="A2167" t="str">
            <v>CPC6642-07F033</v>
          </cell>
          <cell r="B2167" t="str">
            <v>D8PS CORD</v>
          </cell>
          <cell r="C2167" t="str">
            <v>D8PS-RD-33FT</v>
          </cell>
          <cell r="D2167">
            <v>1</v>
          </cell>
          <cell r="E2167">
            <v>12.05</v>
          </cell>
          <cell r="F2167">
            <v>1</v>
          </cell>
          <cell r="G2167" t="str">
            <v>Price Increase</v>
          </cell>
          <cell r="H2167" t="str">
            <v>Copper Cords D8PS</v>
          </cell>
          <cell r="I2167" t="str">
            <v>PowerSUM</v>
          </cell>
        </row>
        <row r="2168">
          <cell r="A2168" t="str">
            <v>CPC6642-07F050</v>
          </cell>
          <cell r="B2168" t="str">
            <v>D8PS CORD</v>
          </cell>
          <cell r="C2168" t="str">
            <v>D8PS-RD-50FT</v>
          </cell>
          <cell r="D2168">
            <v>1</v>
          </cell>
          <cell r="E2168">
            <v>14.95</v>
          </cell>
          <cell r="F2168">
            <v>1</v>
          </cell>
          <cell r="G2168" t="str">
            <v>Price Increase</v>
          </cell>
          <cell r="H2168" t="str">
            <v>Copper Cords D8PS</v>
          </cell>
          <cell r="I2168" t="str">
            <v>PowerSUM</v>
          </cell>
        </row>
        <row r="2169">
          <cell r="A2169" t="str">
            <v>CPC6642-08F005</v>
          </cell>
          <cell r="B2169" t="str">
            <v>D8PS CORD</v>
          </cell>
          <cell r="C2169" t="str">
            <v>D8PS-WH-5FT</v>
          </cell>
          <cell r="D2169">
            <v>1</v>
          </cell>
          <cell r="E2169">
            <v>4.54</v>
          </cell>
          <cell r="F2169">
            <v>1</v>
          </cell>
          <cell r="G2169" t="str">
            <v>Price Increase</v>
          </cell>
          <cell r="H2169" t="str">
            <v>Copper Cords D8PS</v>
          </cell>
          <cell r="I2169" t="str">
            <v>PowerSUM</v>
          </cell>
        </row>
        <row r="2170">
          <cell r="A2170" t="str">
            <v>CPC6642-08F007</v>
          </cell>
          <cell r="B2170" t="str">
            <v>D8PS CORD</v>
          </cell>
          <cell r="C2170" t="str">
            <v>D8PS-WH-7FT</v>
          </cell>
          <cell r="D2170">
            <v>1</v>
          </cell>
          <cell r="E2170">
            <v>4.76</v>
          </cell>
          <cell r="F2170">
            <v>1</v>
          </cell>
          <cell r="G2170" t="str">
            <v>Price Increase</v>
          </cell>
          <cell r="H2170" t="str">
            <v>Copper Cords D8PS</v>
          </cell>
          <cell r="I2170" t="str">
            <v>PowerSUM</v>
          </cell>
        </row>
        <row r="2171">
          <cell r="A2171" t="str">
            <v>CPC6642-09F001</v>
          </cell>
          <cell r="B2171" t="str">
            <v>D8PS CORD</v>
          </cell>
          <cell r="C2171" t="str">
            <v>D8PS-YW-1FT</v>
          </cell>
          <cell r="D2171">
            <v>1</v>
          </cell>
          <cell r="E2171">
            <v>2.93</v>
          </cell>
          <cell r="F2171">
            <v>1</v>
          </cell>
          <cell r="G2171" t="str">
            <v>Price Increase</v>
          </cell>
          <cell r="H2171" t="str">
            <v>Copper Cords D8PS</v>
          </cell>
          <cell r="I2171" t="str">
            <v>PowerSUM</v>
          </cell>
        </row>
        <row r="2172">
          <cell r="A2172" t="str">
            <v>CPC6642-09F002</v>
          </cell>
          <cell r="B2172" t="str">
            <v>D8PS CORD</v>
          </cell>
          <cell r="C2172" t="str">
            <v>D8PS-YW-2FT</v>
          </cell>
          <cell r="D2172">
            <v>1</v>
          </cell>
          <cell r="E2172">
            <v>3.41</v>
          </cell>
          <cell r="F2172">
            <v>1</v>
          </cell>
          <cell r="G2172" t="str">
            <v>Price Increase</v>
          </cell>
          <cell r="H2172" t="str">
            <v>Copper Cords D8PS</v>
          </cell>
          <cell r="I2172" t="str">
            <v>PowerSUM</v>
          </cell>
        </row>
        <row r="2173">
          <cell r="A2173" t="str">
            <v>CPC6642-09F003</v>
          </cell>
          <cell r="B2173" t="str">
            <v>D8PS CORD</v>
          </cell>
          <cell r="C2173" t="str">
            <v>D8PS-YW-3FT</v>
          </cell>
          <cell r="D2173">
            <v>1</v>
          </cell>
          <cell r="E2173">
            <v>3.57</v>
          </cell>
          <cell r="F2173">
            <v>1</v>
          </cell>
          <cell r="G2173" t="str">
            <v>Price Increase</v>
          </cell>
          <cell r="H2173" t="str">
            <v>Copper Cords D8PS</v>
          </cell>
          <cell r="I2173" t="str">
            <v>PowerSUM</v>
          </cell>
        </row>
        <row r="2174">
          <cell r="A2174" t="str">
            <v>CPC6642-09F004</v>
          </cell>
          <cell r="B2174" t="str">
            <v>D8PS CORD</v>
          </cell>
          <cell r="C2174" t="str">
            <v>D8PS-YW-4FT</v>
          </cell>
          <cell r="D2174">
            <v>1</v>
          </cell>
          <cell r="E2174">
            <v>3.72</v>
          </cell>
          <cell r="F2174">
            <v>1</v>
          </cell>
          <cell r="G2174" t="str">
            <v>Price Increase</v>
          </cell>
          <cell r="H2174" t="str">
            <v>Copper Cords D8PS</v>
          </cell>
          <cell r="I2174" t="str">
            <v>PowerSUM</v>
          </cell>
        </row>
        <row r="2175">
          <cell r="A2175" t="str">
            <v>CPC6642-09F005</v>
          </cell>
          <cell r="B2175" t="str">
            <v>D8PS CORD</v>
          </cell>
          <cell r="C2175" t="str">
            <v>D8PS-YW-5FT</v>
          </cell>
          <cell r="D2175">
            <v>1</v>
          </cell>
          <cell r="E2175">
            <v>3.85</v>
          </cell>
          <cell r="F2175">
            <v>1</v>
          </cell>
          <cell r="G2175" t="str">
            <v>Price Increase</v>
          </cell>
          <cell r="H2175" t="str">
            <v>Copper Cords D8PS</v>
          </cell>
          <cell r="I2175" t="str">
            <v>PowerSUM</v>
          </cell>
        </row>
        <row r="2176">
          <cell r="A2176" t="str">
            <v>CPC6642-09F006</v>
          </cell>
          <cell r="B2176" t="str">
            <v>D8PS CORD</v>
          </cell>
          <cell r="C2176" t="str">
            <v>D8PS-YW-6FT</v>
          </cell>
          <cell r="D2176">
            <v>1</v>
          </cell>
          <cell r="E2176">
            <v>4.05</v>
          </cell>
          <cell r="F2176">
            <v>1</v>
          </cell>
          <cell r="G2176" t="str">
            <v>Price Increase</v>
          </cell>
          <cell r="H2176" t="str">
            <v>Copper Cords D8PS</v>
          </cell>
          <cell r="I2176" t="str">
            <v>PowerSUM</v>
          </cell>
        </row>
        <row r="2177">
          <cell r="A2177" t="str">
            <v>CPC6642-09F007</v>
          </cell>
          <cell r="B2177" t="str">
            <v>D8PS CORD</v>
          </cell>
          <cell r="C2177" t="str">
            <v>D8PS-YW-7FT</v>
          </cell>
          <cell r="D2177">
            <v>1</v>
          </cell>
          <cell r="E2177">
            <v>4.16</v>
          </cell>
          <cell r="F2177">
            <v>1</v>
          </cell>
          <cell r="G2177" t="str">
            <v>Price Increase</v>
          </cell>
          <cell r="H2177" t="str">
            <v>Copper Cords D8PS</v>
          </cell>
          <cell r="I2177" t="str">
            <v>PowerSUM</v>
          </cell>
        </row>
        <row r="2178">
          <cell r="A2178" t="str">
            <v>CPC6642-09F008</v>
          </cell>
          <cell r="B2178" t="str">
            <v>D8PS CORD</v>
          </cell>
          <cell r="C2178" t="str">
            <v>D8PS-YW-8FT</v>
          </cell>
          <cell r="D2178">
            <v>1</v>
          </cell>
          <cell r="E2178">
            <v>4.29</v>
          </cell>
          <cell r="F2178">
            <v>1</v>
          </cell>
          <cell r="G2178" t="str">
            <v>Price Increase</v>
          </cell>
          <cell r="H2178" t="str">
            <v>Copper Cords D8PS</v>
          </cell>
          <cell r="I2178" t="str">
            <v>PowerSUM</v>
          </cell>
        </row>
        <row r="2179">
          <cell r="A2179" t="str">
            <v>CPC6642-09F009</v>
          </cell>
          <cell r="B2179" t="str">
            <v>D8PS CORD</v>
          </cell>
          <cell r="C2179" t="str">
            <v>D8PS-YW-9FT</v>
          </cell>
          <cell r="D2179">
            <v>1</v>
          </cell>
          <cell r="E2179">
            <v>4.4800000000000004</v>
          </cell>
          <cell r="F2179">
            <v>1</v>
          </cell>
          <cell r="G2179" t="str">
            <v>Price Increase</v>
          </cell>
          <cell r="H2179" t="str">
            <v>Copper Cords D8PS</v>
          </cell>
          <cell r="I2179" t="str">
            <v>PowerSUM</v>
          </cell>
        </row>
        <row r="2180">
          <cell r="A2180" t="str">
            <v>CPC6642-09F010</v>
          </cell>
          <cell r="B2180" t="str">
            <v>D8PS CORD</v>
          </cell>
          <cell r="C2180" t="str">
            <v>D8PS-YW-10FT</v>
          </cell>
          <cell r="D2180">
            <v>1</v>
          </cell>
          <cell r="E2180">
            <v>4.6100000000000003</v>
          </cell>
          <cell r="F2180">
            <v>1</v>
          </cell>
          <cell r="G2180" t="str">
            <v>Price Increase</v>
          </cell>
          <cell r="H2180" t="str">
            <v>Copper Cords D8PS</v>
          </cell>
          <cell r="I2180" t="str">
            <v>PowerSUM</v>
          </cell>
        </row>
        <row r="2181">
          <cell r="A2181" t="str">
            <v>CPC6642-09F014</v>
          </cell>
          <cell r="B2181" t="str">
            <v>D8PS CORD</v>
          </cell>
          <cell r="C2181" t="str">
            <v>D8PS-YW-14FT</v>
          </cell>
          <cell r="D2181">
            <v>1</v>
          </cell>
          <cell r="E2181">
            <v>5.53</v>
          </cell>
          <cell r="F2181">
            <v>1</v>
          </cell>
          <cell r="G2181" t="str">
            <v>Price Increase</v>
          </cell>
          <cell r="H2181" t="str">
            <v>Copper Cords D8PS</v>
          </cell>
          <cell r="I2181" t="str">
            <v>PowerSUM</v>
          </cell>
        </row>
        <row r="2182">
          <cell r="A2182" t="str">
            <v>CPC6642-09F015</v>
          </cell>
          <cell r="B2182" t="str">
            <v>D8PS CORD</v>
          </cell>
          <cell r="C2182" t="str">
            <v>D8PS-YW-15FT</v>
          </cell>
          <cell r="D2182">
            <v>1</v>
          </cell>
          <cell r="E2182">
            <v>6.01</v>
          </cell>
          <cell r="F2182">
            <v>1</v>
          </cell>
          <cell r="G2182" t="str">
            <v>Price Increase</v>
          </cell>
          <cell r="H2182" t="str">
            <v>Copper Cords D8PS</v>
          </cell>
          <cell r="I2182" t="str">
            <v>PowerSUM</v>
          </cell>
        </row>
        <row r="2183">
          <cell r="A2183" t="str">
            <v>CPC6642-09F019</v>
          </cell>
          <cell r="B2183" t="str">
            <v>D8PS CORD</v>
          </cell>
          <cell r="C2183" t="str">
            <v>D8PS-YW-19FT</v>
          </cell>
          <cell r="D2183">
            <v>1</v>
          </cell>
          <cell r="E2183">
            <v>7.17</v>
          </cell>
          <cell r="F2183">
            <v>1</v>
          </cell>
          <cell r="G2183" t="str">
            <v>Price Increase</v>
          </cell>
          <cell r="H2183" t="str">
            <v>Copper Cords D8PS</v>
          </cell>
          <cell r="I2183" t="str">
            <v>PowerSUM</v>
          </cell>
        </row>
        <row r="2184">
          <cell r="A2184" t="str">
            <v>CPC6642-09F025</v>
          </cell>
          <cell r="B2184" t="str">
            <v>D8PS CORD</v>
          </cell>
          <cell r="C2184" t="str">
            <v>D8PS-YW-25FT</v>
          </cell>
          <cell r="D2184">
            <v>1</v>
          </cell>
          <cell r="E2184">
            <v>9.19</v>
          </cell>
          <cell r="F2184">
            <v>1</v>
          </cell>
          <cell r="G2184" t="str">
            <v>Price Increase</v>
          </cell>
          <cell r="H2184" t="str">
            <v>Copper Cords D8PS</v>
          </cell>
          <cell r="I2184" t="str">
            <v>PowerSUM</v>
          </cell>
        </row>
        <row r="2185">
          <cell r="A2185" t="str">
            <v>CPC6642-09F030</v>
          </cell>
          <cell r="B2185" t="str">
            <v>D8PS CORD</v>
          </cell>
          <cell r="C2185" t="str">
            <v>D8PS-YW-30FT</v>
          </cell>
          <cell r="D2185">
            <v>1</v>
          </cell>
          <cell r="E2185">
            <v>11.61</v>
          </cell>
          <cell r="F2185">
            <v>1</v>
          </cell>
          <cell r="G2185" t="str">
            <v>Price Increase</v>
          </cell>
          <cell r="H2185" t="str">
            <v>Copper Cords D8PS</v>
          </cell>
          <cell r="I2185" t="str">
            <v>PowerSUM</v>
          </cell>
        </row>
        <row r="2186">
          <cell r="A2186" t="str">
            <v>CPC6642-09F035</v>
          </cell>
          <cell r="B2186" t="str">
            <v>D8PS CORD</v>
          </cell>
          <cell r="C2186" t="str">
            <v>D8PS-YW-35FT</v>
          </cell>
          <cell r="D2186">
            <v>1</v>
          </cell>
          <cell r="E2186">
            <v>12.38</v>
          </cell>
          <cell r="F2186">
            <v>1</v>
          </cell>
          <cell r="G2186" t="str">
            <v>Price Increase</v>
          </cell>
          <cell r="H2186" t="str">
            <v>Copper Cords D8PS</v>
          </cell>
          <cell r="I2186" t="str">
            <v>PowerSUM</v>
          </cell>
        </row>
        <row r="2187">
          <cell r="A2187" t="str">
            <v>CPC6642-09F050</v>
          </cell>
          <cell r="B2187" t="str">
            <v>D8PS CORD</v>
          </cell>
          <cell r="C2187" t="str">
            <v>D8PS-YW-50FT</v>
          </cell>
          <cell r="D2187">
            <v>1</v>
          </cell>
          <cell r="E2187">
            <v>14.95</v>
          </cell>
          <cell r="F2187">
            <v>1</v>
          </cell>
          <cell r="G2187" t="str">
            <v>Price Increase</v>
          </cell>
          <cell r="H2187" t="str">
            <v>Copper Cords D8PS</v>
          </cell>
          <cell r="I2187" t="str">
            <v>PowerSUM</v>
          </cell>
        </row>
        <row r="2188">
          <cell r="A2188" t="str">
            <v>CPC6642-0AF001</v>
          </cell>
          <cell r="B2188" t="str">
            <v>D8PS CORD</v>
          </cell>
          <cell r="C2188" t="str">
            <v>D8PS-SA-1FT</v>
          </cell>
          <cell r="D2188">
            <v>1</v>
          </cell>
          <cell r="E2188">
            <v>2.93</v>
          </cell>
          <cell r="F2188">
            <v>1</v>
          </cell>
          <cell r="G2188" t="str">
            <v>Price Increase</v>
          </cell>
          <cell r="H2188" t="str">
            <v>Copper Cords D8PS</v>
          </cell>
          <cell r="I2188" t="str">
            <v>PowerSUM</v>
          </cell>
        </row>
        <row r="2189">
          <cell r="A2189" t="str">
            <v>CPC6642-0AF002</v>
          </cell>
          <cell r="B2189" t="str">
            <v>D8PS CORD</v>
          </cell>
          <cell r="C2189" t="str">
            <v>D8PS-SA-2FT</v>
          </cell>
          <cell r="D2189">
            <v>1</v>
          </cell>
          <cell r="E2189">
            <v>3.41</v>
          </cell>
          <cell r="F2189">
            <v>1</v>
          </cell>
          <cell r="G2189" t="str">
            <v>Price Increase</v>
          </cell>
          <cell r="H2189" t="str">
            <v>Copper Cords D8PS</v>
          </cell>
          <cell r="I2189" t="str">
            <v>PowerSUM</v>
          </cell>
        </row>
        <row r="2190">
          <cell r="A2190" t="str">
            <v>CPC6642-0AF003</v>
          </cell>
          <cell r="B2190" t="str">
            <v>D8PS CORD</v>
          </cell>
          <cell r="C2190" t="str">
            <v>D8PS-SA-3FT</v>
          </cell>
          <cell r="D2190">
            <v>1</v>
          </cell>
          <cell r="E2190">
            <v>3.57</v>
          </cell>
          <cell r="F2190">
            <v>1</v>
          </cell>
          <cell r="G2190" t="str">
            <v>Price Increase</v>
          </cell>
          <cell r="H2190" t="str">
            <v>Copper Cords D8PS</v>
          </cell>
          <cell r="I2190" t="str">
            <v>PowerSUM</v>
          </cell>
        </row>
        <row r="2191">
          <cell r="A2191" t="str">
            <v>CPC6642-0AF004</v>
          </cell>
          <cell r="B2191" t="str">
            <v>D8PS CORD</v>
          </cell>
          <cell r="C2191" t="str">
            <v>D8PS-SA-4FT</v>
          </cell>
          <cell r="D2191">
            <v>1</v>
          </cell>
          <cell r="E2191">
            <v>3.72</v>
          </cell>
          <cell r="F2191">
            <v>1</v>
          </cell>
          <cell r="G2191" t="str">
            <v>Price Increase</v>
          </cell>
          <cell r="H2191" t="str">
            <v>Copper Cords D8PS</v>
          </cell>
          <cell r="I2191" t="str">
            <v>PowerSUM</v>
          </cell>
        </row>
        <row r="2192">
          <cell r="A2192" t="str">
            <v>CPC6642-0AF005</v>
          </cell>
          <cell r="B2192" t="str">
            <v>D8PS CORD</v>
          </cell>
          <cell r="C2192" t="str">
            <v>D8PS-SA-5FT</v>
          </cell>
          <cell r="D2192">
            <v>1</v>
          </cell>
          <cell r="E2192">
            <v>3.85</v>
          </cell>
          <cell r="F2192">
            <v>1</v>
          </cell>
          <cell r="G2192" t="str">
            <v>Price Increase</v>
          </cell>
          <cell r="H2192" t="str">
            <v>Copper Cords D8PS</v>
          </cell>
          <cell r="I2192" t="str">
            <v>PowerSUM</v>
          </cell>
        </row>
        <row r="2193">
          <cell r="A2193" t="str">
            <v>CPC6642-0AF006</v>
          </cell>
          <cell r="B2193" t="str">
            <v>D8PS CORD</v>
          </cell>
          <cell r="C2193" t="str">
            <v>D8PS-SA-6FT</v>
          </cell>
          <cell r="D2193">
            <v>1</v>
          </cell>
          <cell r="E2193">
            <v>4.05</v>
          </cell>
          <cell r="F2193">
            <v>1</v>
          </cell>
          <cell r="G2193" t="str">
            <v>Price Increase</v>
          </cell>
          <cell r="H2193" t="str">
            <v>Copper Cords D8PS</v>
          </cell>
          <cell r="I2193" t="str">
            <v>PowerSUM</v>
          </cell>
        </row>
        <row r="2194">
          <cell r="A2194" t="str">
            <v>CPC6642-0AF007</v>
          </cell>
          <cell r="B2194" t="str">
            <v>D8PS CORD</v>
          </cell>
          <cell r="C2194" t="str">
            <v>D8PS-SA-7FT</v>
          </cell>
          <cell r="D2194">
            <v>1</v>
          </cell>
          <cell r="E2194">
            <v>4.16</v>
          </cell>
          <cell r="F2194">
            <v>1</v>
          </cell>
          <cell r="G2194" t="str">
            <v>Price Increase</v>
          </cell>
          <cell r="H2194" t="str">
            <v>Copper Cords D8PS</v>
          </cell>
          <cell r="I2194" t="str">
            <v>PowerSUM</v>
          </cell>
        </row>
        <row r="2195">
          <cell r="A2195" t="str">
            <v>CPC6642-0AF008</v>
          </cell>
          <cell r="B2195" t="str">
            <v>D8PS CORD</v>
          </cell>
          <cell r="C2195" t="str">
            <v>D8PS-SA-8FT</v>
          </cell>
          <cell r="D2195">
            <v>1</v>
          </cell>
          <cell r="E2195">
            <v>4.29</v>
          </cell>
          <cell r="F2195">
            <v>1</v>
          </cell>
          <cell r="G2195" t="str">
            <v>Price Increase</v>
          </cell>
          <cell r="H2195" t="str">
            <v>Copper Cords D8PS</v>
          </cell>
          <cell r="I2195" t="str">
            <v>PowerSUM</v>
          </cell>
        </row>
        <row r="2196">
          <cell r="A2196" t="str">
            <v>CPC6642-0AF009</v>
          </cell>
          <cell r="B2196" t="str">
            <v>D8PS CORD</v>
          </cell>
          <cell r="C2196" t="str">
            <v>D8PS-SA-9FT</v>
          </cell>
          <cell r="D2196">
            <v>1</v>
          </cell>
          <cell r="E2196">
            <v>4.4800000000000004</v>
          </cell>
          <cell r="F2196">
            <v>1</v>
          </cell>
          <cell r="G2196" t="str">
            <v>Price Increase</v>
          </cell>
          <cell r="H2196" t="str">
            <v>Copper Cords D8PS</v>
          </cell>
          <cell r="I2196" t="str">
            <v>PowerSUM</v>
          </cell>
        </row>
        <row r="2197">
          <cell r="A2197" t="str">
            <v>CPC6642-0AF010</v>
          </cell>
          <cell r="B2197" t="str">
            <v>D8PS CORD</v>
          </cell>
          <cell r="C2197" t="str">
            <v>D8PS-SA-10FT</v>
          </cell>
          <cell r="D2197">
            <v>1</v>
          </cell>
          <cell r="E2197">
            <v>4.6100000000000003</v>
          </cell>
          <cell r="F2197">
            <v>1</v>
          </cell>
          <cell r="G2197" t="str">
            <v>Price Increase</v>
          </cell>
          <cell r="H2197" t="str">
            <v>Copper Cords D8PS</v>
          </cell>
          <cell r="I2197" t="str">
            <v>PowerSUM</v>
          </cell>
        </row>
        <row r="2198">
          <cell r="A2198" t="str">
            <v>CPC6642-0AF014</v>
          </cell>
          <cell r="B2198" t="str">
            <v>D8PS CORD</v>
          </cell>
          <cell r="C2198" t="str">
            <v>D8PS-SA-14FT</v>
          </cell>
          <cell r="D2198">
            <v>1</v>
          </cell>
          <cell r="E2198">
            <v>5.53</v>
          </cell>
          <cell r="F2198">
            <v>1</v>
          </cell>
          <cell r="G2198" t="str">
            <v>Price Increase</v>
          </cell>
          <cell r="H2198" t="str">
            <v>Copper Cords D8PS</v>
          </cell>
          <cell r="I2198" t="str">
            <v>PowerSUM</v>
          </cell>
        </row>
        <row r="2199">
          <cell r="A2199" t="str">
            <v>CPC6642-0AF015</v>
          </cell>
          <cell r="B2199" t="str">
            <v>D8PS CORD</v>
          </cell>
          <cell r="C2199" t="str">
            <v>D8PS-SA-15FT</v>
          </cell>
          <cell r="D2199">
            <v>1</v>
          </cell>
          <cell r="E2199">
            <v>6.01</v>
          </cell>
          <cell r="F2199">
            <v>1</v>
          </cell>
          <cell r="G2199" t="str">
            <v>Price Increase</v>
          </cell>
          <cell r="H2199" t="str">
            <v>Copper Cords D8PS</v>
          </cell>
          <cell r="I2199" t="str">
            <v>PowerSUM</v>
          </cell>
        </row>
        <row r="2200">
          <cell r="A2200" t="str">
            <v>CPC6642-0AF019</v>
          </cell>
          <cell r="B2200" t="str">
            <v>D8PS CORD</v>
          </cell>
          <cell r="C2200" t="str">
            <v>D8PS-SA-19FT</v>
          </cell>
          <cell r="D2200">
            <v>1</v>
          </cell>
          <cell r="E2200">
            <v>7.17</v>
          </cell>
          <cell r="F2200">
            <v>1</v>
          </cell>
          <cell r="G2200" t="str">
            <v>Price Increase</v>
          </cell>
          <cell r="H2200" t="str">
            <v>Copper Cords D8PS</v>
          </cell>
          <cell r="I2200" t="str">
            <v>PowerSUM</v>
          </cell>
        </row>
        <row r="2201">
          <cell r="A2201" t="str">
            <v>CPC6642-0AF025</v>
          </cell>
          <cell r="B2201" t="str">
            <v>D8PS CORD</v>
          </cell>
          <cell r="C2201" t="str">
            <v>D8PS-SA-25FT</v>
          </cell>
          <cell r="D2201">
            <v>1</v>
          </cell>
          <cell r="E2201">
            <v>9.19</v>
          </cell>
          <cell r="F2201">
            <v>1</v>
          </cell>
          <cell r="G2201" t="str">
            <v>Price Increase</v>
          </cell>
          <cell r="H2201" t="str">
            <v>Copper Cords D8PS</v>
          </cell>
          <cell r="I2201" t="str">
            <v>PowerSUM</v>
          </cell>
        </row>
        <row r="2202">
          <cell r="A2202" t="str">
            <v>CPC6642-0AF050</v>
          </cell>
          <cell r="B2202" t="str">
            <v>D8PS CORD</v>
          </cell>
          <cell r="C2202" t="str">
            <v>D8PS-SA-50FT</v>
          </cell>
          <cell r="D2202">
            <v>1</v>
          </cell>
          <cell r="E2202">
            <v>14.95</v>
          </cell>
          <cell r="F2202">
            <v>1</v>
          </cell>
          <cell r="G2202" t="str">
            <v>Price Increase</v>
          </cell>
          <cell r="H2202" t="str">
            <v>Copper Cords D8PS</v>
          </cell>
          <cell r="I2202" t="str">
            <v>PowerSUM</v>
          </cell>
        </row>
        <row r="2203">
          <cell r="A2203" t="str">
            <v>CPC6642-0BF001</v>
          </cell>
          <cell r="B2203" t="str">
            <v>D8PS CORD</v>
          </cell>
          <cell r="C2203" t="str">
            <v>D8PS-LL-1FT</v>
          </cell>
          <cell r="D2203">
            <v>1</v>
          </cell>
          <cell r="E2203">
            <v>2.93</v>
          </cell>
          <cell r="F2203">
            <v>1</v>
          </cell>
          <cell r="G2203" t="str">
            <v>Price Increase</v>
          </cell>
          <cell r="H2203" t="str">
            <v>Copper Cords D8PS</v>
          </cell>
          <cell r="I2203" t="str">
            <v>PowerSUM</v>
          </cell>
        </row>
        <row r="2204">
          <cell r="A2204" t="str">
            <v>CPC6642-0BF002</v>
          </cell>
          <cell r="B2204" t="str">
            <v>D8PS CORD</v>
          </cell>
          <cell r="C2204" t="str">
            <v>D8PS-LL-2FT</v>
          </cell>
          <cell r="D2204">
            <v>1</v>
          </cell>
          <cell r="E2204">
            <v>3.41</v>
          </cell>
          <cell r="F2204">
            <v>1</v>
          </cell>
          <cell r="G2204" t="str">
            <v>Price Increase</v>
          </cell>
          <cell r="H2204" t="str">
            <v>Copper Cords D8PS</v>
          </cell>
          <cell r="I2204" t="str">
            <v>PowerSUM</v>
          </cell>
        </row>
        <row r="2205">
          <cell r="A2205" t="str">
            <v>CPC6642-0BF003</v>
          </cell>
          <cell r="B2205" t="str">
            <v>D8PS CORD</v>
          </cell>
          <cell r="C2205" t="str">
            <v>D8PS-LL-3FT</v>
          </cell>
          <cell r="D2205">
            <v>1</v>
          </cell>
          <cell r="E2205">
            <v>3.57</v>
          </cell>
          <cell r="F2205">
            <v>1</v>
          </cell>
          <cell r="G2205" t="str">
            <v>Price Increase</v>
          </cell>
          <cell r="H2205" t="str">
            <v>Copper Cords D8PS</v>
          </cell>
          <cell r="I2205" t="str">
            <v>PowerSUM</v>
          </cell>
        </row>
        <row r="2206">
          <cell r="A2206" t="str">
            <v>CPC6642-0BF004</v>
          </cell>
          <cell r="B2206" t="str">
            <v>D8PS CORD</v>
          </cell>
          <cell r="C2206" t="str">
            <v>D8PS-LL-4FT</v>
          </cell>
          <cell r="D2206">
            <v>1</v>
          </cell>
          <cell r="E2206">
            <v>3.72</v>
          </cell>
          <cell r="F2206">
            <v>1</v>
          </cell>
          <cell r="G2206" t="str">
            <v>Price Increase</v>
          </cell>
          <cell r="H2206" t="str">
            <v>Copper Cords D8PS</v>
          </cell>
          <cell r="I2206" t="str">
            <v>PowerSUM</v>
          </cell>
        </row>
        <row r="2207">
          <cell r="A2207" t="str">
            <v>CPC6642-0BF005</v>
          </cell>
          <cell r="B2207" t="str">
            <v>D8PS CORD</v>
          </cell>
          <cell r="C2207" t="str">
            <v>D8PS-LL-5FT</v>
          </cell>
          <cell r="D2207">
            <v>1</v>
          </cell>
          <cell r="E2207">
            <v>3.85</v>
          </cell>
          <cell r="F2207">
            <v>1</v>
          </cell>
          <cell r="G2207" t="str">
            <v>Price Increase</v>
          </cell>
          <cell r="H2207" t="str">
            <v>Copper Cords D8PS</v>
          </cell>
          <cell r="I2207" t="str">
            <v>PowerSUM</v>
          </cell>
        </row>
        <row r="2208">
          <cell r="A2208" t="str">
            <v>CPC6642-0BF006</v>
          </cell>
          <cell r="B2208" t="str">
            <v>D8PS CORD</v>
          </cell>
          <cell r="C2208" t="str">
            <v>D8PS-LL-6FT</v>
          </cell>
          <cell r="D2208">
            <v>1</v>
          </cell>
          <cell r="E2208">
            <v>4.05</v>
          </cell>
          <cell r="F2208">
            <v>1</v>
          </cell>
          <cell r="G2208" t="str">
            <v>Price Increase</v>
          </cell>
          <cell r="H2208" t="str">
            <v>Copper Cords D8PS</v>
          </cell>
          <cell r="I2208" t="str">
            <v>PowerSUM</v>
          </cell>
        </row>
        <row r="2209">
          <cell r="A2209" t="str">
            <v>CPC6642-0BF007</v>
          </cell>
          <cell r="B2209" t="str">
            <v>D8PS CORD</v>
          </cell>
          <cell r="C2209" t="str">
            <v>D8PS-LL-7FT</v>
          </cell>
          <cell r="D2209">
            <v>1</v>
          </cell>
          <cell r="E2209">
            <v>4.16</v>
          </cell>
          <cell r="F2209">
            <v>1</v>
          </cell>
          <cell r="G2209" t="str">
            <v>Price Increase</v>
          </cell>
          <cell r="H2209" t="str">
            <v>Copper Cords D8PS</v>
          </cell>
          <cell r="I2209" t="str">
            <v>PowerSUM</v>
          </cell>
        </row>
        <row r="2210">
          <cell r="A2210" t="str">
            <v>CPC6642-0BF008</v>
          </cell>
          <cell r="B2210" t="str">
            <v>D8PS CORD</v>
          </cell>
          <cell r="C2210" t="str">
            <v>D8PS-LL-8FT</v>
          </cell>
          <cell r="D2210">
            <v>1</v>
          </cell>
          <cell r="E2210">
            <v>4.29</v>
          </cell>
          <cell r="F2210">
            <v>1</v>
          </cell>
          <cell r="G2210" t="str">
            <v>Price Increase</v>
          </cell>
          <cell r="H2210" t="str">
            <v>Copper Cords D8PS</v>
          </cell>
          <cell r="I2210" t="str">
            <v>PowerSUM</v>
          </cell>
        </row>
        <row r="2211">
          <cell r="A2211" t="str">
            <v>CPC6642-0BF009</v>
          </cell>
          <cell r="B2211" t="str">
            <v>D8PS CORD</v>
          </cell>
          <cell r="C2211" t="str">
            <v>D8PS-LL-9FT</v>
          </cell>
          <cell r="D2211">
            <v>1</v>
          </cell>
          <cell r="E2211">
            <v>4.4800000000000004</v>
          </cell>
          <cell r="F2211">
            <v>1</v>
          </cell>
          <cell r="G2211" t="str">
            <v>Price Increase</v>
          </cell>
          <cell r="H2211" t="str">
            <v>Copper Cords D8PS</v>
          </cell>
          <cell r="I2211" t="str">
            <v>PowerSUM</v>
          </cell>
        </row>
        <row r="2212">
          <cell r="A2212" t="str">
            <v>CPC6642-0BF010</v>
          </cell>
          <cell r="B2212" t="str">
            <v>D8PS CORD</v>
          </cell>
          <cell r="C2212" t="str">
            <v>D8PS-LL-10FT</v>
          </cell>
          <cell r="D2212">
            <v>1</v>
          </cell>
          <cell r="E2212">
            <v>4.6100000000000003</v>
          </cell>
          <cell r="F2212">
            <v>1</v>
          </cell>
          <cell r="G2212" t="str">
            <v>Price Increase</v>
          </cell>
          <cell r="H2212" t="str">
            <v>Copper Cords D8PS</v>
          </cell>
          <cell r="I2212" t="str">
            <v>PowerSUM</v>
          </cell>
        </row>
        <row r="2213">
          <cell r="A2213" t="str">
            <v>CPC6642-0BF014</v>
          </cell>
          <cell r="B2213" t="str">
            <v>D8PS CORD</v>
          </cell>
          <cell r="C2213" t="str">
            <v>D8PS-LL-14FT</v>
          </cell>
          <cell r="D2213">
            <v>1</v>
          </cell>
          <cell r="E2213">
            <v>5.53</v>
          </cell>
          <cell r="F2213">
            <v>1</v>
          </cell>
          <cell r="G2213" t="str">
            <v>Price Increase</v>
          </cell>
          <cell r="H2213" t="str">
            <v>Copper Cords D8PS</v>
          </cell>
          <cell r="I2213" t="str">
            <v>PowerSUM</v>
          </cell>
        </row>
        <row r="2214">
          <cell r="A2214" t="str">
            <v>CPC6642-0BF015</v>
          </cell>
          <cell r="B2214" t="str">
            <v>D8PS CORD</v>
          </cell>
          <cell r="C2214" t="str">
            <v>D8PS-LL-15FT</v>
          </cell>
          <cell r="D2214">
            <v>1</v>
          </cell>
          <cell r="E2214">
            <v>6.01</v>
          </cell>
          <cell r="F2214">
            <v>1</v>
          </cell>
          <cell r="G2214" t="str">
            <v>Price Increase</v>
          </cell>
          <cell r="H2214" t="str">
            <v>Copper Cords D8PS</v>
          </cell>
          <cell r="I2214" t="str">
            <v>PowerSUM</v>
          </cell>
        </row>
        <row r="2215">
          <cell r="A2215" t="str">
            <v>CPC6642-0BF019</v>
          </cell>
          <cell r="B2215" t="str">
            <v>D8PS CORD</v>
          </cell>
          <cell r="C2215" t="str">
            <v>D8PS-LL-19FT</v>
          </cell>
          <cell r="D2215">
            <v>1</v>
          </cell>
          <cell r="E2215">
            <v>7.17</v>
          </cell>
          <cell r="F2215">
            <v>1</v>
          </cell>
          <cell r="G2215" t="str">
            <v>Price Increase</v>
          </cell>
          <cell r="H2215" t="str">
            <v>Copper Cords D8PS</v>
          </cell>
          <cell r="I2215" t="str">
            <v>PowerSUM</v>
          </cell>
        </row>
        <row r="2216">
          <cell r="A2216" t="str">
            <v>CPC6642-0BF025</v>
          </cell>
          <cell r="B2216" t="str">
            <v>D8PS CORD</v>
          </cell>
          <cell r="C2216" t="str">
            <v>D8PS-LL-25FT</v>
          </cell>
          <cell r="D2216">
            <v>1</v>
          </cell>
          <cell r="E2216">
            <v>9.19</v>
          </cell>
          <cell r="F2216">
            <v>1</v>
          </cell>
          <cell r="G2216" t="str">
            <v>Price Increase</v>
          </cell>
          <cell r="H2216" t="str">
            <v>Copper Cords D8PS</v>
          </cell>
          <cell r="I2216" t="str">
            <v>PowerSUM</v>
          </cell>
        </row>
        <row r="2217">
          <cell r="A2217" t="str">
            <v>CPC6642-0BF050</v>
          </cell>
          <cell r="B2217" t="str">
            <v>D8PS CORD</v>
          </cell>
          <cell r="C2217" t="str">
            <v>D8PS-LL-50FT</v>
          </cell>
          <cell r="D2217">
            <v>1</v>
          </cell>
          <cell r="E2217">
            <v>14.95</v>
          </cell>
          <cell r="F2217">
            <v>1</v>
          </cell>
          <cell r="G2217" t="str">
            <v>Price Increase</v>
          </cell>
          <cell r="H2217" t="str">
            <v>Copper Cords D8PS</v>
          </cell>
          <cell r="I2217" t="str">
            <v>PowerSUM</v>
          </cell>
        </row>
        <row r="2218">
          <cell r="A2218" t="str">
            <v>CPC6644-03F006</v>
          </cell>
          <cell r="B2218" t="str">
            <v>D8PS CORD</v>
          </cell>
          <cell r="C2218" t="str">
            <v>D8PS 2&amp;3 XO 6FT</v>
          </cell>
          <cell r="D2218">
            <v>1</v>
          </cell>
          <cell r="E2218">
            <v>11.73</v>
          </cell>
          <cell r="F2218">
            <v>1</v>
          </cell>
          <cell r="G2218" t="str">
            <v>Price Increase</v>
          </cell>
          <cell r="H2218" t="str">
            <v>Copper Cords D8PS</v>
          </cell>
          <cell r="I2218" t="str">
            <v>PowerSUM</v>
          </cell>
        </row>
        <row r="2219">
          <cell r="A2219" t="str">
            <v>CPC6644-07F006</v>
          </cell>
          <cell r="B2219" t="str">
            <v>D8PS CORD</v>
          </cell>
          <cell r="C2219" t="str">
            <v>D8PS 2&amp;3 RD XO 6FT</v>
          </cell>
          <cell r="D2219">
            <v>1</v>
          </cell>
          <cell r="E2219">
            <v>11.73</v>
          </cell>
          <cell r="F2219">
            <v>1</v>
          </cell>
          <cell r="G2219" t="str">
            <v>Price Increase</v>
          </cell>
          <cell r="H2219" t="str">
            <v>Copper Cords D8PS</v>
          </cell>
          <cell r="I2219" t="str">
            <v>PowerSUM</v>
          </cell>
        </row>
        <row r="2220">
          <cell r="A2220" t="str">
            <v>CPC71D2-18F007</v>
          </cell>
          <cell r="B2220" t="str">
            <v>LSZH GS10E CORD</v>
          </cell>
          <cell r="C2220" t="str">
            <v>GS10E-MGS MODULAR CORD BK 7FT</v>
          </cell>
          <cell r="D2220">
            <v>1</v>
          </cell>
          <cell r="E2220">
            <v>22.26</v>
          </cell>
          <cell r="F2220">
            <v>1</v>
          </cell>
          <cell r="G2220" t="str">
            <v>Price Increase</v>
          </cell>
          <cell r="H2220" t="str">
            <v>Copper Cords GS X10D</v>
          </cell>
          <cell r="I2220" t="str">
            <v>GigaSPEED X10D</v>
          </cell>
        </row>
        <row r="2221">
          <cell r="A2221" t="str">
            <v>CPC71D2-18F010</v>
          </cell>
          <cell r="B2221" t="str">
            <v>LSZH GS10E CORD</v>
          </cell>
          <cell r="C2221" t="str">
            <v>GS10E-MGS MODULAR CORD BK 10FT</v>
          </cell>
          <cell r="D2221">
            <v>1</v>
          </cell>
          <cell r="E2221">
            <v>27.89</v>
          </cell>
          <cell r="F2221">
            <v>1</v>
          </cell>
          <cell r="G2221" t="str">
            <v>Price Increase</v>
          </cell>
          <cell r="H2221" t="str">
            <v>Copper Cords GS X10D</v>
          </cell>
          <cell r="I2221" t="str">
            <v>GigaSPEED X10D</v>
          </cell>
        </row>
        <row r="2222">
          <cell r="A2222" t="str">
            <v>CPC71D2-18F014</v>
          </cell>
          <cell r="B2222" t="str">
            <v>LSZH GS10E CORD</v>
          </cell>
          <cell r="C2222" t="str">
            <v>GS10E-MGS MODULAR CORD BK 14FT</v>
          </cell>
          <cell r="D2222">
            <v>1</v>
          </cell>
          <cell r="E2222">
            <v>34.049999999999997</v>
          </cell>
          <cell r="F2222">
            <v>1</v>
          </cell>
          <cell r="G2222" t="str">
            <v>Price Increase</v>
          </cell>
          <cell r="H2222" t="str">
            <v>Copper Cords GS X10D</v>
          </cell>
          <cell r="I2222" t="str">
            <v>GigaSPEED X10D</v>
          </cell>
        </row>
        <row r="2223">
          <cell r="A2223" t="str">
            <v>CPC71D2-18F019</v>
          </cell>
          <cell r="B2223" t="str">
            <v>LSZH GS10E CORD</v>
          </cell>
          <cell r="C2223" t="str">
            <v>GS10E-MGS MODULAR CORD BK 19FT</v>
          </cell>
          <cell r="D2223">
            <v>1</v>
          </cell>
          <cell r="E2223">
            <v>40.68</v>
          </cell>
          <cell r="F2223">
            <v>1</v>
          </cell>
          <cell r="G2223" t="str">
            <v>Price Increase</v>
          </cell>
          <cell r="H2223" t="str">
            <v>Copper Cords GS X10D</v>
          </cell>
          <cell r="I2223" t="str">
            <v>GigaSPEED X10D</v>
          </cell>
        </row>
        <row r="2224">
          <cell r="A2224" t="str">
            <v>CPC71D2-18F025</v>
          </cell>
          <cell r="B2224" t="str">
            <v>LSZH GS10E CORD</v>
          </cell>
          <cell r="C2224" t="str">
            <v>GS10E-MGS MODULAR CORD BK 25FT</v>
          </cell>
          <cell r="D2224">
            <v>1</v>
          </cell>
          <cell r="E2224">
            <v>47.84</v>
          </cell>
          <cell r="F2224">
            <v>1</v>
          </cell>
          <cell r="G2224" t="str">
            <v>Price Increase</v>
          </cell>
          <cell r="H2224" t="str">
            <v>Copper Cords GS X10D</v>
          </cell>
          <cell r="I2224" t="str">
            <v>GigaSPEED X10D</v>
          </cell>
        </row>
        <row r="2225">
          <cell r="A2225" t="str">
            <v>CPC71D2-28F007</v>
          </cell>
          <cell r="B2225" t="str">
            <v>LSZH GS10E CORD</v>
          </cell>
          <cell r="C2225" t="str">
            <v>GS10E-MGS MODULAR CORD BL 7FT</v>
          </cell>
          <cell r="D2225">
            <v>1</v>
          </cell>
          <cell r="E2225">
            <v>22.26</v>
          </cell>
          <cell r="F2225">
            <v>1</v>
          </cell>
          <cell r="G2225" t="str">
            <v>Price Increase</v>
          </cell>
          <cell r="H2225" t="str">
            <v>Copper Cords GS X10D</v>
          </cell>
          <cell r="I2225" t="str">
            <v>GigaSPEED X10D</v>
          </cell>
        </row>
        <row r="2226">
          <cell r="A2226" t="str">
            <v>CPC71D2-28F010</v>
          </cell>
          <cell r="B2226" t="str">
            <v>LSZH GS10E CORD</v>
          </cell>
          <cell r="C2226" t="str">
            <v>GS10E-MGS MODULAR CORD BL 10FT</v>
          </cell>
          <cell r="D2226">
            <v>1</v>
          </cell>
          <cell r="E2226">
            <v>27.89</v>
          </cell>
          <cell r="F2226">
            <v>1</v>
          </cell>
          <cell r="G2226" t="str">
            <v>Price Increase</v>
          </cell>
          <cell r="H2226" t="str">
            <v>Copper Cords GS X10D</v>
          </cell>
          <cell r="I2226" t="str">
            <v>GigaSPEED X10D</v>
          </cell>
        </row>
        <row r="2227">
          <cell r="A2227" t="str">
            <v>CPC71D2-28F014</v>
          </cell>
          <cell r="B2227" t="str">
            <v>LSZH GS10E CORD</v>
          </cell>
          <cell r="C2227" t="str">
            <v>GS10E-MGS MODULAR CORD BL 14FT</v>
          </cell>
          <cell r="D2227">
            <v>1</v>
          </cell>
          <cell r="E2227">
            <v>34.049999999999997</v>
          </cell>
          <cell r="F2227">
            <v>1</v>
          </cell>
          <cell r="G2227" t="str">
            <v>Price Increase</v>
          </cell>
          <cell r="H2227" t="str">
            <v>Copper Cords GS X10D</v>
          </cell>
          <cell r="I2227" t="str">
            <v>GigaSPEED X10D</v>
          </cell>
        </row>
        <row r="2228">
          <cell r="A2228" t="str">
            <v>CPC71D2-28F019</v>
          </cell>
          <cell r="B2228" t="str">
            <v>LSZH GS10E CORD</v>
          </cell>
          <cell r="C2228" t="str">
            <v>GS10E-MGS MODULAR CORD BL 19FT</v>
          </cell>
          <cell r="D2228">
            <v>1</v>
          </cell>
          <cell r="E2228">
            <v>40.68</v>
          </cell>
          <cell r="F2228">
            <v>1</v>
          </cell>
          <cell r="G2228" t="str">
            <v>Price Increase</v>
          </cell>
          <cell r="H2228" t="str">
            <v>Copper Cords GS X10D</v>
          </cell>
          <cell r="I2228" t="str">
            <v>GigaSPEED X10D</v>
          </cell>
        </row>
        <row r="2229">
          <cell r="A2229" t="str">
            <v>CPC71D2-28F025</v>
          </cell>
          <cell r="B2229" t="str">
            <v>LSZH GS10E CORD</v>
          </cell>
          <cell r="C2229" t="str">
            <v>GS10E-MGS MODULAR CORD BL 25FT</v>
          </cell>
          <cell r="D2229">
            <v>1</v>
          </cell>
          <cell r="E2229">
            <v>47.84</v>
          </cell>
          <cell r="F2229">
            <v>1</v>
          </cell>
          <cell r="G2229" t="str">
            <v>Price Increase</v>
          </cell>
          <cell r="H2229" t="str">
            <v>Copper Cords GS X10D</v>
          </cell>
          <cell r="I2229" t="str">
            <v>GigaSPEED X10D</v>
          </cell>
        </row>
        <row r="2230">
          <cell r="A2230" t="str">
            <v>CPC71D2-38F007</v>
          </cell>
          <cell r="B2230" t="str">
            <v>LSZH GS10E CORD</v>
          </cell>
          <cell r="C2230" t="str">
            <v>GS10E-MGS MODULAR CORD GREY 7FT</v>
          </cell>
          <cell r="D2230">
            <v>1</v>
          </cell>
          <cell r="E2230">
            <v>22.26</v>
          </cell>
          <cell r="F2230">
            <v>1</v>
          </cell>
          <cell r="G2230" t="str">
            <v>Price Increase</v>
          </cell>
          <cell r="H2230" t="str">
            <v>Copper Cords GS X10D</v>
          </cell>
          <cell r="I2230" t="str">
            <v>GigaSPEED X10D</v>
          </cell>
        </row>
        <row r="2231">
          <cell r="A2231" t="str">
            <v>CPC71D2-38F010</v>
          </cell>
          <cell r="B2231" t="str">
            <v>LSZH GS10E CORD</v>
          </cell>
          <cell r="C2231" t="str">
            <v>GS10E-MGS MODULAR CORD GREY 10FT</v>
          </cell>
          <cell r="D2231">
            <v>1</v>
          </cell>
          <cell r="E2231">
            <v>27.89</v>
          </cell>
          <cell r="F2231">
            <v>1</v>
          </cell>
          <cell r="G2231" t="str">
            <v>Price Increase</v>
          </cell>
          <cell r="H2231" t="str">
            <v>Copper Cords GS X10D</v>
          </cell>
          <cell r="I2231" t="str">
            <v>GigaSPEED X10D</v>
          </cell>
        </row>
        <row r="2232">
          <cell r="A2232" t="str">
            <v>CPC71D2-38F014</v>
          </cell>
          <cell r="B2232" t="str">
            <v>LSZH GS10E CORD</v>
          </cell>
          <cell r="C2232" t="str">
            <v>GS10E-MGS MODULAR CORD GREY 14FT</v>
          </cell>
          <cell r="D2232">
            <v>1</v>
          </cell>
          <cell r="E2232">
            <v>34.049999999999997</v>
          </cell>
          <cell r="F2232">
            <v>1</v>
          </cell>
          <cell r="G2232" t="str">
            <v>Price Increase</v>
          </cell>
          <cell r="H2232" t="str">
            <v>Copper Cords GS X10D</v>
          </cell>
          <cell r="I2232" t="str">
            <v>GigaSPEED X10D</v>
          </cell>
        </row>
        <row r="2233">
          <cell r="A2233" t="str">
            <v>CPC71D2-38F019</v>
          </cell>
          <cell r="B2233" t="str">
            <v>LSZH GS10E CORD</v>
          </cell>
          <cell r="C2233" t="str">
            <v>GS10E-MGS MODULAR CORD GREY 19FT</v>
          </cell>
          <cell r="D2233">
            <v>1</v>
          </cell>
          <cell r="E2233">
            <v>40.68</v>
          </cell>
          <cell r="F2233">
            <v>1</v>
          </cell>
          <cell r="G2233" t="str">
            <v>Price Increase</v>
          </cell>
          <cell r="H2233" t="str">
            <v>Copper Cords GS X10D</v>
          </cell>
          <cell r="I2233" t="str">
            <v>GigaSPEED X10D</v>
          </cell>
        </row>
        <row r="2234">
          <cell r="A2234" t="str">
            <v>CPC71D2-38F025</v>
          </cell>
          <cell r="B2234" t="str">
            <v>LSZH GS10E CORD</v>
          </cell>
          <cell r="C2234" t="str">
            <v>GS10E-MGS MODULAR CORD GREY 25FT</v>
          </cell>
          <cell r="D2234">
            <v>1</v>
          </cell>
          <cell r="E2234">
            <v>47.84</v>
          </cell>
          <cell r="F2234">
            <v>1</v>
          </cell>
          <cell r="G2234" t="str">
            <v>Price Increase</v>
          </cell>
          <cell r="H2234" t="str">
            <v>Copper Cords GS X10D</v>
          </cell>
          <cell r="I2234" t="str">
            <v>GigaSPEED X10D</v>
          </cell>
        </row>
        <row r="2235">
          <cell r="A2235" t="str">
            <v>CPC71D2-48F007</v>
          </cell>
          <cell r="B2235" t="str">
            <v>LSZH GS10E CORD</v>
          </cell>
          <cell r="C2235" t="str">
            <v>GS10E-MGS MODULAR CORD GN 7FT</v>
          </cell>
          <cell r="D2235">
            <v>1</v>
          </cell>
          <cell r="E2235">
            <v>22.26</v>
          </cell>
          <cell r="F2235">
            <v>1</v>
          </cell>
          <cell r="G2235" t="str">
            <v>Price Increase</v>
          </cell>
          <cell r="H2235" t="str">
            <v>Copper Cords GS X10D</v>
          </cell>
          <cell r="I2235" t="str">
            <v>GigaSPEED X10D</v>
          </cell>
        </row>
        <row r="2236">
          <cell r="A2236" t="str">
            <v>CPC71D2-48F010</v>
          </cell>
          <cell r="B2236" t="str">
            <v>LSZH GS10E CORD</v>
          </cell>
          <cell r="C2236" t="str">
            <v>GS10E-MGS MODULAR CORD GN 10FT</v>
          </cell>
          <cell r="D2236">
            <v>1</v>
          </cell>
          <cell r="E2236">
            <v>27.89</v>
          </cell>
          <cell r="F2236">
            <v>1</v>
          </cell>
          <cell r="G2236" t="str">
            <v>Price Increase</v>
          </cell>
          <cell r="H2236" t="str">
            <v>Copper Cords GS X10D</v>
          </cell>
          <cell r="I2236" t="str">
            <v>GigaSPEED X10D</v>
          </cell>
        </row>
        <row r="2237">
          <cell r="A2237" t="str">
            <v>CPC71D2-48F014</v>
          </cell>
          <cell r="B2237" t="str">
            <v>LSZH GS10E CORD</v>
          </cell>
          <cell r="C2237" t="str">
            <v>GS10E-MGS MODULAR CORD GN 14FT</v>
          </cell>
          <cell r="D2237">
            <v>1</v>
          </cell>
          <cell r="E2237">
            <v>34.049999999999997</v>
          </cell>
          <cell r="F2237">
            <v>1</v>
          </cell>
          <cell r="G2237" t="str">
            <v>Price Increase</v>
          </cell>
          <cell r="H2237" t="str">
            <v>Copper Cords GS X10D</v>
          </cell>
          <cell r="I2237" t="str">
            <v>GigaSPEED X10D</v>
          </cell>
        </row>
        <row r="2238">
          <cell r="A2238" t="str">
            <v>CPC71D2-48F019</v>
          </cell>
          <cell r="B2238" t="str">
            <v>LSZH GS10E CORD</v>
          </cell>
          <cell r="C2238" t="str">
            <v>GS10E-MGS MODULAR CORD GN 19FT</v>
          </cell>
          <cell r="D2238">
            <v>1</v>
          </cell>
          <cell r="E2238">
            <v>40.68</v>
          </cell>
          <cell r="F2238">
            <v>1</v>
          </cell>
          <cell r="G2238" t="str">
            <v>Price Increase</v>
          </cell>
          <cell r="H2238" t="str">
            <v>Copper Cords GS X10D</v>
          </cell>
          <cell r="I2238" t="str">
            <v>GigaSPEED X10D</v>
          </cell>
        </row>
        <row r="2239">
          <cell r="A2239" t="str">
            <v>CPC71D2-48F025</v>
          </cell>
          <cell r="B2239" t="str">
            <v>LSZH GS10E CORD</v>
          </cell>
          <cell r="C2239" t="str">
            <v>GS10E-MGS MODULAR CORD GN 25FT</v>
          </cell>
          <cell r="D2239">
            <v>1</v>
          </cell>
          <cell r="E2239">
            <v>47.84</v>
          </cell>
          <cell r="F2239">
            <v>1</v>
          </cell>
          <cell r="G2239" t="str">
            <v>Price Increase</v>
          </cell>
          <cell r="H2239" t="str">
            <v>Copper Cords GS X10D</v>
          </cell>
          <cell r="I2239" t="str">
            <v>GigaSPEED X10D</v>
          </cell>
        </row>
        <row r="2240">
          <cell r="A2240" t="str">
            <v>CPC71D2-58F007</v>
          </cell>
          <cell r="B2240" t="str">
            <v>LSZH GS10E CORD</v>
          </cell>
          <cell r="C2240" t="str">
            <v>GS10E-MGS MODULAR CORD IV 7FT</v>
          </cell>
          <cell r="D2240">
            <v>1</v>
          </cell>
          <cell r="E2240">
            <v>22.26</v>
          </cell>
          <cell r="F2240">
            <v>1</v>
          </cell>
          <cell r="G2240" t="str">
            <v>Price Increase</v>
          </cell>
          <cell r="H2240" t="str">
            <v>Copper Cords GS X10D</v>
          </cell>
          <cell r="I2240" t="str">
            <v>GigaSPEED X10D</v>
          </cell>
        </row>
        <row r="2241">
          <cell r="A2241" t="str">
            <v>CPC71D2-58F010</v>
          </cell>
          <cell r="B2241" t="str">
            <v>LSZH GS10E CORD</v>
          </cell>
          <cell r="C2241" t="str">
            <v>GS10E-MGS MODULAR CORD IV 10FT</v>
          </cell>
          <cell r="D2241">
            <v>1</v>
          </cell>
          <cell r="E2241">
            <v>27.89</v>
          </cell>
          <cell r="F2241">
            <v>1</v>
          </cell>
          <cell r="G2241" t="str">
            <v>Price Increase</v>
          </cell>
          <cell r="H2241" t="str">
            <v>Copper Cords GS X10D</v>
          </cell>
          <cell r="I2241" t="str">
            <v>GigaSPEED X10D</v>
          </cell>
        </row>
        <row r="2242">
          <cell r="A2242" t="str">
            <v>CPC71D2-58F014</v>
          </cell>
          <cell r="B2242" t="str">
            <v>LSZH GS10E CORD</v>
          </cell>
          <cell r="C2242" t="str">
            <v>GS10E-MGS MODULAR CORD IV 14FT</v>
          </cell>
          <cell r="D2242">
            <v>1</v>
          </cell>
          <cell r="E2242">
            <v>34.049999999999997</v>
          </cell>
          <cell r="F2242">
            <v>1</v>
          </cell>
          <cell r="G2242" t="str">
            <v>Price Increase</v>
          </cell>
          <cell r="H2242" t="str">
            <v>Copper Cords GS X10D</v>
          </cell>
          <cell r="I2242" t="str">
            <v>GigaSPEED X10D</v>
          </cell>
        </row>
        <row r="2243">
          <cell r="A2243" t="str">
            <v>CPC71D2-58F019</v>
          </cell>
          <cell r="B2243" t="str">
            <v>LSZH GS10E CORD</v>
          </cell>
          <cell r="C2243" t="str">
            <v>GS10E-MGS MODULAR CORD IV 19FT</v>
          </cell>
          <cell r="D2243">
            <v>1</v>
          </cell>
          <cell r="E2243">
            <v>40.68</v>
          </cell>
          <cell r="F2243">
            <v>1</v>
          </cell>
          <cell r="G2243" t="str">
            <v>Price Increase</v>
          </cell>
          <cell r="H2243" t="str">
            <v>Copper Cords GS X10D</v>
          </cell>
          <cell r="I2243" t="str">
            <v>GigaSPEED X10D</v>
          </cell>
        </row>
        <row r="2244">
          <cell r="A2244" t="str">
            <v>CPC71D2-58F025</v>
          </cell>
          <cell r="B2244" t="str">
            <v>LSZH GS10E CORD</v>
          </cell>
          <cell r="C2244" t="str">
            <v>GS10E-MGS MODULAR CORD IV 25FT</v>
          </cell>
          <cell r="D2244">
            <v>1</v>
          </cell>
          <cell r="E2244">
            <v>47.84</v>
          </cell>
          <cell r="F2244">
            <v>1</v>
          </cell>
          <cell r="G2244" t="str">
            <v>Price Increase</v>
          </cell>
          <cell r="H2244" t="str">
            <v>Copper Cords GS X10D</v>
          </cell>
          <cell r="I2244" t="str">
            <v>GigaSPEED X10D</v>
          </cell>
        </row>
        <row r="2245">
          <cell r="A2245" t="str">
            <v>CPC71D2-68F007</v>
          </cell>
          <cell r="B2245" t="str">
            <v>LSZH GS10E CORD</v>
          </cell>
          <cell r="C2245" t="str">
            <v>GS10E-MGS MODULAR CORD OR 7FT</v>
          </cell>
          <cell r="D2245">
            <v>1</v>
          </cell>
          <cell r="E2245">
            <v>22.26</v>
          </cell>
          <cell r="F2245">
            <v>1</v>
          </cell>
          <cell r="G2245" t="str">
            <v>Price Increase</v>
          </cell>
          <cell r="H2245" t="str">
            <v>Copper Cords GS X10D</v>
          </cell>
          <cell r="I2245" t="str">
            <v>GigaSPEED X10D</v>
          </cell>
        </row>
        <row r="2246">
          <cell r="A2246" t="str">
            <v>CPC71D2-68F010</v>
          </cell>
          <cell r="B2246" t="str">
            <v>LSZH GS10E CORD</v>
          </cell>
          <cell r="C2246" t="str">
            <v>GS10E-MGS MODULAR CORD OR 10FT</v>
          </cell>
          <cell r="D2246">
            <v>1</v>
          </cell>
          <cell r="E2246">
            <v>27.89</v>
          </cell>
          <cell r="F2246">
            <v>1</v>
          </cell>
          <cell r="G2246" t="str">
            <v>Price Increase</v>
          </cell>
          <cell r="H2246" t="str">
            <v>Copper Cords GS X10D</v>
          </cell>
          <cell r="I2246" t="str">
            <v>GigaSPEED X10D</v>
          </cell>
        </row>
        <row r="2247">
          <cell r="A2247" t="str">
            <v>CPC71D2-68F014</v>
          </cell>
          <cell r="B2247" t="str">
            <v>LSZH GS10E CORD</v>
          </cell>
          <cell r="C2247" t="str">
            <v>GS10E-MGS MODULAR CORD OR 14FT</v>
          </cell>
          <cell r="D2247">
            <v>1</v>
          </cell>
          <cell r="E2247">
            <v>34.049999999999997</v>
          </cell>
          <cell r="F2247">
            <v>1</v>
          </cell>
          <cell r="G2247" t="str">
            <v>Price Increase</v>
          </cell>
          <cell r="H2247" t="str">
            <v>Copper Cords GS X10D</v>
          </cell>
          <cell r="I2247" t="str">
            <v>GigaSPEED X10D</v>
          </cell>
        </row>
        <row r="2248">
          <cell r="A2248" t="str">
            <v>CPC71D2-68F019</v>
          </cell>
          <cell r="B2248" t="str">
            <v>LSZH GS10E CORD</v>
          </cell>
          <cell r="C2248" t="str">
            <v>GS10E-MGS MODULAR CORD OR 19FT</v>
          </cell>
          <cell r="D2248">
            <v>1</v>
          </cell>
          <cell r="E2248">
            <v>40.68</v>
          </cell>
          <cell r="F2248">
            <v>1</v>
          </cell>
          <cell r="G2248" t="str">
            <v>Price Increase</v>
          </cell>
          <cell r="H2248" t="str">
            <v>Copper Cords GS X10D</v>
          </cell>
          <cell r="I2248" t="str">
            <v>GigaSPEED X10D</v>
          </cell>
        </row>
        <row r="2249">
          <cell r="A2249" t="str">
            <v>CPC71D2-68F025</v>
          </cell>
          <cell r="B2249" t="str">
            <v>LSZH GS10E CORD</v>
          </cell>
          <cell r="C2249" t="str">
            <v>GS10E-MGS MODULAR CORD OR 25FT</v>
          </cell>
          <cell r="D2249">
            <v>1</v>
          </cell>
          <cell r="E2249">
            <v>47.84</v>
          </cell>
          <cell r="F2249">
            <v>1</v>
          </cell>
          <cell r="G2249" t="str">
            <v>Price Increase</v>
          </cell>
          <cell r="H2249" t="str">
            <v>Copper Cords GS X10D</v>
          </cell>
          <cell r="I2249" t="str">
            <v>GigaSPEED X10D</v>
          </cell>
        </row>
        <row r="2250">
          <cell r="A2250" t="str">
            <v>CPC71D2-78F007</v>
          </cell>
          <cell r="B2250" t="str">
            <v>LSZH GS10E CORD</v>
          </cell>
          <cell r="C2250" t="str">
            <v>GS10E-MGS MODULAR CORD RD 7FT</v>
          </cell>
          <cell r="D2250">
            <v>1</v>
          </cell>
          <cell r="E2250">
            <v>22.26</v>
          </cell>
          <cell r="F2250">
            <v>1</v>
          </cell>
          <cell r="G2250" t="str">
            <v>Price Increase</v>
          </cell>
          <cell r="H2250" t="str">
            <v>Copper Cords GS X10D</v>
          </cell>
          <cell r="I2250" t="str">
            <v>GigaSPEED X10D</v>
          </cell>
        </row>
        <row r="2251">
          <cell r="A2251" t="str">
            <v>CPC71D2-78F010</v>
          </cell>
          <cell r="B2251" t="str">
            <v>LSZH GS10E CORD</v>
          </cell>
          <cell r="C2251" t="str">
            <v>GS10E-MGS MODULAR CORD RD 10FT</v>
          </cell>
          <cell r="D2251">
            <v>1</v>
          </cell>
          <cell r="E2251">
            <v>27.89</v>
          </cell>
          <cell r="F2251">
            <v>1</v>
          </cell>
          <cell r="G2251" t="str">
            <v>Price Increase</v>
          </cell>
          <cell r="H2251" t="str">
            <v>Copper Cords GS X10D</v>
          </cell>
          <cell r="I2251" t="str">
            <v>GigaSPEED X10D</v>
          </cell>
        </row>
        <row r="2252">
          <cell r="A2252" t="str">
            <v>CPC71D2-78F014</v>
          </cell>
          <cell r="B2252" t="str">
            <v>LSZH GS10E CORD</v>
          </cell>
          <cell r="C2252" t="str">
            <v>GS10E-MGS MODULAR CORD RD 14FT</v>
          </cell>
          <cell r="D2252">
            <v>1</v>
          </cell>
          <cell r="E2252">
            <v>34.049999999999997</v>
          </cell>
          <cell r="F2252">
            <v>1</v>
          </cell>
          <cell r="G2252" t="str">
            <v>Price Increase</v>
          </cell>
          <cell r="H2252" t="str">
            <v>Copper Cords GS X10D</v>
          </cell>
          <cell r="I2252" t="str">
            <v>GigaSPEED X10D</v>
          </cell>
        </row>
        <row r="2253">
          <cell r="A2253" t="str">
            <v>CPC71D2-78F019</v>
          </cell>
          <cell r="B2253" t="str">
            <v>LSZH GS10E CORD</v>
          </cell>
          <cell r="C2253" t="str">
            <v>GS10E-MGS MODULAR CORD RD 19FT</v>
          </cell>
          <cell r="D2253">
            <v>1</v>
          </cell>
          <cell r="E2253">
            <v>40.68</v>
          </cell>
          <cell r="F2253">
            <v>1</v>
          </cell>
          <cell r="G2253" t="str">
            <v>Price Increase</v>
          </cell>
          <cell r="H2253" t="str">
            <v>Copper Cords GS X10D</v>
          </cell>
          <cell r="I2253" t="str">
            <v>GigaSPEED X10D</v>
          </cell>
        </row>
        <row r="2254">
          <cell r="A2254" t="str">
            <v>CPC71D2-78F025</v>
          </cell>
          <cell r="B2254" t="str">
            <v>LSZH GS10E CORD</v>
          </cell>
          <cell r="C2254" t="str">
            <v>GS10E-MGS MODULAR CORD RD 25FT</v>
          </cell>
          <cell r="D2254">
            <v>1</v>
          </cell>
          <cell r="E2254">
            <v>47.84</v>
          </cell>
          <cell r="F2254">
            <v>1</v>
          </cell>
          <cell r="G2254" t="str">
            <v>Price Increase</v>
          </cell>
          <cell r="H2254" t="str">
            <v>Copper Cords GS X10D</v>
          </cell>
          <cell r="I2254" t="str">
            <v>GigaSPEED X10D</v>
          </cell>
        </row>
        <row r="2255">
          <cell r="A2255" t="str">
            <v>CPC71D2-88F007</v>
          </cell>
          <cell r="B2255" t="str">
            <v>LSZH GS10E CORD</v>
          </cell>
          <cell r="C2255" t="str">
            <v>GS10E-MGS MODULAR CORD WH 7FT</v>
          </cell>
          <cell r="D2255">
            <v>1</v>
          </cell>
          <cell r="E2255">
            <v>22.26</v>
          </cell>
          <cell r="F2255">
            <v>1</v>
          </cell>
          <cell r="G2255" t="str">
            <v>Price Increase</v>
          </cell>
          <cell r="H2255" t="str">
            <v>Copper Cords GS X10D</v>
          </cell>
          <cell r="I2255" t="str">
            <v>GigaSPEED X10D</v>
          </cell>
        </row>
        <row r="2256">
          <cell r="A2256" t="str">
            <v>CPC71D2-88F010</v>
          </cell>
          <cell r="B2256" t="str">
            <v>LSZH GS10E CORD</v>
          </cell>
          <cell r="C2256" t="str">
            <v>GS10E-MGS MODULAR CORD WH 10FT</v>
          </cell>
          <cell r="D2256">
            <v>1</v>
          </cell>
          <cell r="E2256">
            <v>27.89</v>
          </cell>
          <cell r="F2256">
            <v>1</v>
          </cell>
          <cell r="G2256" t="str">
            <v>Price Increase</v>
          </cell>
          <cell r="H2256" t="str">
            <v>Copper Cords GS X10D</v>
          </cell>
          <cell r="I2256" t="str">
            <v>GigaSPEED X10D</v>
          </cell>
        </row>
        <row r="2257">
          <cell r="A2257" t="str">
            <v>CPC71D2-88F014</v>
          </cell>
          <cell r="B2257" t="str">
            <v>LSZH GS10E CORD</v>
          </cell>
          <cell r="C2257" t="str">
            <v>GS10E-MGS MODULAR CORD WH 14FT</v>
          </cell>
          <cell r="D2257">
            <v>1</v>
          </cell>
          <cell r="E2257">
            <v>34.049999999999997</v>
          </cell>
          <cell r="F2257">
            <v>1</v>
          </cell>
          <cell r="G2257" t="str">
            <v>Price Increase</v>
          </cell>
          <cell r="H2257" t="str">
            <v>Copper Cords GS X10D</v>
          </cell>
          <cell r="I2257" t="str">
            <v>GigaSPEED X10D</v>
          </cell>
        </row>
        <row r="2258">
          <cell r="A2258" t="str">
            <v>CPC71D2-88F019</v>
          </cell>
          <cell r="B2258" t="str">
            <v>LSZH GS10E CORD</v>
          </cell>
          <cell r="C2258" t="str">
            <v>GS10E-MGS MODULAR CORD WH 19FT</v>
          </cell>
          <cell r="D2258">
            <v>1</v>
          </cell>
          <cell r="E2258">
            <v>40.68</v>
          </cell>
          <cell r="F2258">
            <v>1</v>
          </cell>
          <cell r="G2258" t="str">
            <v>Price Increase</v>
          </cell>
          <cell r="H2258" t="str">
            <v>Copper Cords GS X10D</v>
          </cell>
          <cell r="I2258" t="str">
            <v>GigaSPEED X10D</v>
          </cell>
        </row>
        <row r="2259">
          <cell r="A2259" t="str">
            <v>CPC71D2-88F025</v>
          </cell>
          <cell r="B2259" t="str">
            <v>LSZH GS10E CORD</v>
          </cell>
          <cell r="C2259" t="str">
            <v>GS10E-MGS MODULAR CORD WH 25FT</v>
          </cell>
          <cell r="D2259">
            <v>1</v>
          </cell>
          <cell r="E2259">
            <v>47.84</v>
          </cell>
          <cell r="F2259">
            <v>1</v>
          </cell>
          <cell r="G2259" t="str">
            <v>Price Increase</v>
          </cell>
          <cell r="H2259" t="str">
            <v>Copper Cords GS X10D</v>
          </cell>
          <cell r="I2259" t="str">
            <v>GigaSPEED X10D</v>
          </cell>
        </row>
        <row r="2260">
          <cell r="A2260" t="str">
            <v>CPC71D2-98F007</v>
          </cell>
          <cell r="B2260" t="str">
            <v>LSZH GS10E CORD</v>
          </cell>
          <cell r="C2260" t="str">
            <v>GS10E-MGS MODULAR CORD YW 7FT</v>
          </cell>
          <cell r="D2260">
            <v>1</v>
          </cell>
          <cell r="E2260">
            <v>22.26</v>
          </cell>
          <cell r="F2260">
            <v>1</v>
          </cell>
          <cell r="G2260" t="str">
            <v>Price Increase</v>
          </cell>
          <cell r="H2260" t="str">
            <v>Copper Cords GS X10D</v>
          </cell>
          <cell r="I2260" t="str">
            <v>GigaSPEED X10D</v>
          </cell>
        </row>
        <row r="2261">
          <cell r="A2261" t="str">
            <v>CPC71D2-98F010</v>
          </cell>
          <cell r="B2261" t="str">
            <v>LSZH GS10E CORD</v>
          </cell>
          <cell r="C2261" t="str">
            <v>GS10E-MGS MODULAR CORD YW 10FT</v>
          </cell>
          <cell r="D2261">
            <v>1</v>
          </cell>
          <cell r="E2261">
            <v>27.89</v>
          </cell>
          <cell r="F2261">
            <v>1</v>
          </cell>
          <cell r="G2261" t="str">
            <v>Price Increase</v>
          </cell>
          <cell r="H2261" t="str">
            <v>Copper Cords GS X10D</v>
          </cell>
          <cell r="I2261" t="str">
            <v>GigaSPEED X10D</v>
          </cell>
        </row>
        <row r="2262">
          <cell r="A2262" t="str">
            <v>CPC71D2-98F014</v>
          </cell>
          <cell r="B2262" t="str">
            <v>LSZH GS10E CORD</v>
          </cell>
          <cell r="C2262" t="str">
            <v>GS10E-MGS MODULAR CORD YW 14FT</v>
          </cell>
          <cell r="D2262">
            <v>1</v>
          </cell>
          <cell r="E2262">
            <v>34.049999999999997</v>
          </cell>
          <cell r="F2262">
            <v>1</v>
          </cell>
          <cell r="G2262" t="str">
            <v>Price Increase</v>
          </cell>
          <cell r="H2262" t="str">
            <v>Copper Cords GS X10D</v>
          </cell>
          <cell r="I2262" t="str">
            <v>GigaSPEED X10D</v>
          </cell>
        </row>
        <row r="2263">
          <cell r="A2263" t="str">
            <v>CPC71D2-98F019</v>
          </cell>
          <cell r="B2263" t="str">
            <v>LSZH GS10E CORD</v>
          </cell>
          <cell r="C2263" t="str">
            <v>GS10E-MGS MODULAR CORD YW 19FT</v>
          </cell>
          <cell r="D2263">
            <v>1</v>
          </cell>
          <cell r="E2263">
            <v>40.68</v>
          </cell>
          <cell r="F2263">
            <v>1</v>
          </cell>
          <cell r="G2263" t="str">
            <v>Price Increase</v>
          </cell>
          <cell r="H2263" t="str">
            <v>Copper Cords GS X10D</v>
          </cell>
          <cell r="I2263" t="str">
            <v>GigaSPEED X10D</v>
          </cell>
        </row>
        <row r="2264">
          <cell r="A2264" t="str">
            <v>CPC71D2-98F025</v>
          </cell>
          <cell r="B2264" t="str">
            <v>LSZH GS10E CORD</v>
          </cell>
          <cell r="C2264" t="str">
            <v>GS10E-MGS MODULAR CORD YW 25FT</v>
          </cell>
          <cell r="D2264">
            <v>1</v>
          </cell>
          <cell r="E2264">
            <v>47.84</v>
          </cell>
          <cell r="F2264">
            <v>1</v>
          </cell>
          <cell r="G2264" t="str">
            <v>Price Increase</v>
          </cell>
          <cell r="H2264" t="str">
            <v>Copper Cords GS X10D</v>
          </cell>
          <cell r="I2264" t="str">
            <v>GigaSPEED X10D</v>
          </cell>
        </row>
        <row r="2265">
          <cell r="A2265" t="str">
            <v>CPC7432-02F007</v>
          </cell>
          <cell r="B2265" t="str">
            <v>GS117-10E CORD</v>
          </cell>
          <cell r="C2265" t="str">
            <v>GS117-10E BLUE 007FT</v>
          </cell>
          <cell r="D2265">
            <v>1</v>
          </cell>
          <cell r="E2265">
            <v>14</v>
          </cell>
          <cell r="F2265">
            <v>1</v>
          </cell>
          <cell r="G2265" t="str">
            <v>Price Increase</v>
          </cell>
          <cell r="H2265" t="str">
            <v>Copper Cords GS X10D</v>
          </cell>
          <cell r="I2265" t="str">
            <v>GigaSPEED X10D</v>
          </cell>
        </row>
        <row r="2266">
          <cell r="A2266" t="str">
            <v>CPC7432-02F015</v>
          </cell>
          <cell r="B2266" t="str">
            <v>GS117-10E CORD</v>
          </cell>
          <cell r="C2266" t="str">
            <v>117-10E-BL-15FT</v>
          </cell>
          <cell r="D2266">
            <v>1</v>
          </cell>
          <cell r="E2266">
            <v>19.78</v>
          </cell>
          <cell r="F2266">
            <v>1</v>
          </cell>
          <cell r="G2266" t="str">
            <v>Price Increase</v>
          </cell>
          <cell r="H2266" t="str">
            <v>Copper Cords GS X10D</v>
          </cell>
          <cell r="I2266" t="str">
            <v>GigaSPEED X10D</v>
          </cell>
        </row>
        <row r="2267">
          <cell r="A2267" t="str">
            <v>CPC7432-02F030</v>
          </cell>
          <cell r="B2267" t="str">
            <v>GS117-10E CORD</v>
          </cell>
          <cell r="C2267" t="str">
            <v>117-10E-BL-30FT</v>
          </cell>
          <cell r="D2267">
            <v>1</v>
          </cell>
          <cell r="E2267">
            <v>26.05</v>
          </cell>
          <cell r="F2267">
            <v>1</v>
          </cell>
          <cell r="G2267" t="str">
            <v>Price Increase</v>
          </cell>
          <cell r="H2267" t="str">
            <v>Copper Cords GS X10D</v>
          </cell>
          <cell r="I2267" t="str">
            <v>GigaSPEED X10D</v>
          </cell>
        </row>
        <row r="2268">
          <cell r="A2268" t="str">
            <v>CPC7432-02F050</v>
          </cell>
          <cell r="B2268" t="str">
            <v>GS117-10E CORD</v>
          </cell>
          <cell r="C2268" t="str">
            <v>117-10E-BL-50FT</v>
          </cell>
          <cell r="D2268">
            <v>1</v>
          </cell>
          <cell r="E2268">
            <v>43.99</v>
          </cell>
          <cell r="F2268">
            <v>1</v>
          </cell>
          <cell r="G2268" t="str">
            <v>Price Increase</v>
          </cell>
          <cell r="H2268" t="str">
            <v>Copper Cords GS X10D</v>
          </cell>
          <cell r="I2268" t="str">
            <v>GigaSPEED X10D</v>
          </cell>
        </row>
        <row r="2269">
          <cell r="A2269" t="str">
            <v>CPC7432-02F075</v>
          </cell>
          <cell r="B2269" t="str">
            <v>GS117-10E CORD</v>
          </cell>
          <cell r="C2269" t="str">
            <v>117-10E-BL-75FT</v>
          </cell>
          <cell r="D2269">
            <v>1</v>
          </cell>
          <cell r="E2269">
            <v>61.56</v>
          </cell>
          <cell r="F2269">
            <v>1</v>
          </cell>
          <cell r="G2269" t="str">
            <v>Price Increase</v>
          </cell>
          <cell r="H2269" t="str">
            <v>Copper Cords GS X10D</v>
          </cell>
          <cell r="I2269" t="str">
            <v>GigaSPEED X10D</v>
          </cell>
        </row>
        <row r="2270">
          <cell r="A2270" t="str">
            <v>CPC7432-03F015</v>
          </cell>
          <cell r="B2270" t="str">
            <v>GS117-10E CORD</v>
          </cell>
          <cell r="C2270" t="str">
            <v>117-10E-15FT</v>
          </cell>
          <cell r="D2270">
            <v>1</v>
          </cell>
          <cell r="E2270">
            <v>19.78</v>
          </cell>
          <cell r="F2270">
            <v>1</v>
          </cell>
          <cell r="G2270" t="str">
            <v>Price Increase</v>
          </cell>
          <cell r="H2270" t="str">
            <v>Copper Cords GS X10D</v>
          </cell>
          <cell r="I2270" t="str">
            <v>GigaSPEED X10D</v>
          </cell>
        </row>
        <row r="2271">
          <cell r="A2271" t="str">
            <v>CPC7432-03F030</v>
          </cell>
          <cell r="B2271" t="str">
            <v>GS117-10E CORD</v>
          </cell>
          <cell r="C2271" t="str">
            <v>117-10E-30FT</v>
          </cell>
          <cell r="D2271">
            <v>1</v>
          </cell>
          <cell r="E2271">
            <v>26.05</v>
          </cell>
          <cell r="F2271">
            <v>1</v>
          </cell>
          <cell r="G2271" t="str">
            <v>Price Increase</v>
          </cell>
          <cell r="H2271" t="str">
            <v>Copper Cords GS X10D</v>
          </cell>
          <cell r="I2271" t="str">
            <v>GigaSPEED X10D</v>
          </cell>
        </row>
        <row r="2272">
          <cell r="A2272" t="str">
            <v>CPC7432-03F050</v>
          </cell>
          <cell r="B2272" t="str">
            <v>GS117-10E CORD</v>
          </cell>
          <cell r="C2272" t="str">
            <v>117-10E-50FT</v>
          </cell>
          <cell r="D2272">
            <v>1</v>
          </cell>
          <cell r="E2272">
            <v>43.99</v>
          </cell>
          <cell r="F2272">
            <v>1</v>
          </cell>
          <cell r="G2272" t="str">
            <v>Price Increase</v>
          </cell>
          <cell r="H2272" t="str">
            <v>Copper Cords GS X10D</v>
          </cell>
          <cell r="I2272" t="str">
            <v>GigaSPEED X10D</v>
          </cell>
        </row>
        <row r="2273">
          <cell r="A2273" t="str">
            <v>CPC7432-03F075</v>
          </cell>
          <cell r="B2273" t="str">
            <v>GS117-10E CORD</v>
          </cell>
          <cell r="C2273" t="str">
            <v>117-10E-75FT</v>
          </cell>
          <cell r="D2273">
            <v>1</v>
          </cell>
          <cell r="E2273">
            <v>61.56</v>
          </cell>
          <cell r="F2273">
            <v>1</v>
          </cell>
          <cell r="G2273" t="str">
            <v>Price Increase</v>
          </cell>
          <cell r="H2273" t="str">
            <v>Copper Cords GS X10D</v>
          </cell>
          <cell r="I2273" t="str">
            <v>GigaSPEED X10D</v>
          </cell>
        </row>
        <row r="2274">
          <cell r="A2274" t="str">
            <v>CPC74D2-08F007</v>
          </cell>
          <cell r="B2274" t="str">
            <v>GS10E-L (8) CONDUCTOR</v>
          </cell>
          <cell r="C2274" t="str">
            <v>LSZH MOD CORD 7FT</v>
          </cell>
          <cell r="D2274">
            <v>1</v>
          </cell>
          <cell r="E2274">
            <v>18.47</v>
          </cell>
          <cell r="F2274">
            <v>1</v>
          </cell>
          <cell r="G2274" t="str">
            <v>Price Increase</v>
          </cell>
          <cell r="H2274" t="str">
            <v>Copper Cords GS X10D</v>
          </cell>
          <cell r="I2274" t="str">
            <v>GigaSPEED X10D</v>
          </cell>
        </row>
        <row r="2275">
          <cell r="A2275" t="str">
            <v>CPC74D2-08F010</v>
          </cell>
          <cell r="B2275" t="str">
            <v>GS10E-L (8) CONDUCTOR</v>
          </cell>
          <cell r="C2275" t="str">
            <v>LSZH MOD CORD 10FT</v>
          </cell>
          <cell r="D2275">
            <v>1</v>
          </cell>
          <cell r="E2275">
            <v>20.58</v>
          </cell>
          <cell r="F2275">
            <v>1</v>
          </cell>
          <cell r="G2275" t="str">
            <v>Price Increase</v>
          </cell>
          <cell r="H2275" t="str">
            <v>Copper Cords GS X10D</v>
          </cell>
          <cell r="I2275" t="str">
            <v>GigaSPEED X10D</v>
          </cell>
        </row>
        <row r="2276">
          <cell r="A2276" t="str">
            <v>CPC74D2-08F014</v>
          </cell>
          <cell r="B2276" t="str">
            <v>GS10E-L (8) CONDUCTOR</v>
          </cell>
          <cell r="C2276" t="str">
            <v>LSZH MOD CORD 14FT</v>
          </cell>
          <cell r="D2276">
            <v>1</v>
          </cell>
          <cell r="E2276">
            <v>23.37</v>
          </cell>
          <cell r="F2276">
            <v>1</v>
          </cell>
          <cell r="G2276" t="str">
            <v>Price Increase</v>
          </cell>
          <cell r="H2276" t="str">
            <v>Copper Cords GS X10D</v>
          </cell>
          <cell r="I2276" t="str">
            <v>GigaSPEED X10D</v>
          </cell>
        </row>
        <row r="2277">
          <cell r="A2277" t="str">
            <v>CPC74D2-08F019</v>
          </cell>
          <cell r="B2277" t="str">
            <v>GS10E-L (8) CONDUCTOR</v>
          </cell>
          <cell r="C2277" t="str">
            <v>LSZH MOD CORD 19FT</v>
          </cell>
          <cell r="D2277">
            <v>1</v>
          </cell>
          <cell r="E2277">
            <v>27.95</v>
          </cell>
          <cell r="F2277">
            <v>1</v>
          </cell>
          <cell r="G2277" t="str">
            <v>Price Increase</v>
          </cell>
          <cell r="H2277" t="str">
            <v>Copper Cords GS X10D</v>
          </cell>
          <cell r="I2277" t="str">
            <v>GigaSPEED X10D</v>
          </cell>
        </row>
        <row r="2278">
          <cell r="A2278" t="str">
            <v>CPC74D2-08F025</v>
          </cell>
          <cell r="B2278" t="str">
            <v>GS10E-L (8) CONDUCTOR</v>
          </cell>
          <cell r="C2278" t="str">
            <v>LSZH MOD CORD 25FT</v>
          </cell>
          <cell r="D2278">
            <v>1</v>
          </cell>
          <cell r="E2278">
            <v>31.11</v>
          </cell>
          <cell r="F2278">
            <v>1</v>
          </cell>
          <cell r="G2278" t="str">
            <v>Price Increase</v>
          </cell>
          <cell r="H2278" t="str">
            <v>Copper Cords GS X10D</v>
          </cell>
          <cell r="I2278" t="str">
            <v>GigaSPEED X10D</v>
          </cell>
        </row>
        <row r="2279">
          <cell r="A2279" t="str">
            <v>CPC74D2-08F050</v>
          </cell>
          <cell r="B2279" t="str">
            <v>GS10E-L (8) CONDUCTOR</v>
          </cell>
          <cell r="C2279" t="str">
            <v>LSZH MOD CORD 50FT</v>
          </cell>
          <cell r="D2279">
            <v>1</v>
          </cell>
          <cell r="E2279">
            <v>48.79</v>
          </cell>
          <cell r="F2279">
            <v>1</v>
          </cell>
          <cell r="G2279" t="str">
            <v>Price Increase</v>
          </cell>
          <cell r="H2279" t="str">
            <v>Copper Cords GS X10D</v>
          </cell>
          <cell r="I2279" t="str">
            <v>GigaSPEED X10D</v>
          </cell>
        </row>
        <row r="2280">
          <cell r="A2280" t="str">
            <v>CPC74D2-08F075</v>
          </cell>
          <cell r="B2280" t="str">
            <v>GS10E-L (8) CONDUCTOR</v>
          </cell>
          <cell r="C2280" t="str">
            <v>LSZH MOD CORD 75FT</v>
          </cell>
          <cell r="D2280">
            <v>1</v>
          </cell>
          <cell r="E2280">
            <v>60.37</v>
          </cell>
          <cell r="F2280">
            <v>1</v>
          </cell>
          <cell r="G2280" t="str">
            <v>Price Increase</v>
          </cell>
          <cell r="H2280" t="str">
            <v>Copper Cords GS X10D</v>
          </cell>
          <cell r="I2280" t="str">
            <v>GigaSPEED X10D</v>
          </cell>
        </row>
        <row r="2281">
          <cell r="A2281" t="str">
            <v>CPC7732-02F007</v>
          </cell>
          <cell r="B2281" t="str">
            <v>GS10E CORD</v>
          </cell>
          <cell r="C2281" t="str">
            <v>GS10E-LB-7FT</v>
          </cell>
          <cell r="D2281">
            <v>1</v>
          </cell>
          <cell r="E2281">
            <v>13.64</v>
          </cell>
          <cell r="F2281">
            <v>1</v>
          </cell>
          <cell r="G2281" t="str">
            <v>Price Increase</v>
          </cell>
          <cell r="H2281" t="str">
            <v>Copper Cords GS X10D</v>
          </cell>
          <cell r="I2281" t="str">
            <v>GigaSPEED X10D</v>
          </cell>
        </row>
        <row r="2282">
          <cell r="A2282" t="str">
            <v>CPC7732-02F010</v>
          </cell>
          <cell r="B2282" t="str">
            <v>GS10E CORD</v>
          </cell>
          <cell r="C2282" t="str">
            <v>GS10E-LB-10FT</v>
          </cell>
          <cell r="D2282">
            <v>1</v>
          </cell>
          <cell r="E2282">
            <v>16.399999999999999</v>
          </cell>
          <cell r="F2282">
            <v>1</v>
          </cell>
          <cell r="G2282" t="str">
            <v>Price Increase</v>
          </cell>
          <cell r="H2282" t="str">
            <v>Copper Cords GS X10D</v>
          </cell>
          <cell r="I2282" t="str">
            <v>GigaSPEED X10D</v>
          </cell>
        </row>
        <row r="2283">
          <cell r="A2283" t="str">
            <v>CPC7732-02F012</v>
          </cell>
          <cell r="B2283" t="str">
            <v>GS10E CORD</v>
          </cell>
          <cell r="C2283" t="str">
            <v>GS10E-LB-12FT</v>
          </cell>
          <cell r="D2283">
            <v>1</v>
          </cell>
          <cell r="E2283">
            <v>17.47</v>
          </cell>
          <cell r="F2283">
            <v>1</v>
          </cell>
          <cell r="G2283" t="str">
            <v>Price Increase</v>
          </cell>
          <cell r="H2283" t="str">
            <v>Copper Cords GS X10D</v>
          </cell>
          <cell r="I2283" t="str">
            <v>GigaSPEED X10D</v>
          </cell>
        </row>
        <row r="2284">
          <cell r="A2284" t="str">
            <v>CPC7732-02F014</v>
          </cell>
          <cell r="B2284" t="str">
            <v>GS10E CORD</v>
          </cell>
          <cell r="C2284" t="str">
            <v>GS10E-LB-14FT</v>
          </cell>
          <cell r="D2284">
            <v>1</v>
          </cell>
          <cell r="E2284">
            <v>18.079999999999998</v>
          </cell>
          <cell r="F2284">
            <v>1</v>
          </cell>
          <cell r="G2284" t="str">
            <v>Price Increase</v>
          </cell>
          <cell r="H2284" t="str">
            <v>Copper Cords GS X10D</v>
          </cell>
          <cell r="I2284" t="str">
            <v>GigaSPEED X10D</v>
          </cell>
        </row>
        <row r="2285">
          <cell r="A2285" t="str">
            <v>CPC7732-02F019</v>
          </cell>
          <cell r="B2285" t="str">
            <v>GS10E CORD</v>
          </cell>
          <cell r="C2285" t="str">
            <v>GS10E-LB-19FT</v>
          </cell>
          <cell r="D2285">
            <v>1</v>
          </cell>
          <cell r="E2285">
            <v>22.37</v>
          </cell>
          <cell r="F2285">
            <v>1</v>
          </cell>
          <cell r="G2285" t="str">
            <v>Price Increase</v>
          </cell>
          <cell r="H2285" t="str">
            <v>Copper Cords GS X10D</v>
          </cell>
          <cell r="I2285" t="str">
            <v>GigaSPEED X10D</v>
          </cell>
        </row>
        <row r="2286">
          <cell r="A2286" t="str">
            <v>CPC7732-02F025</v>
          </cell>
          <cell r="B2286" t="str">
            <v>GS10E CORD</v>
          </cell>
          <cell r="C2286" t="str">
            <v>GS10E-LB-25FT</v>
          </cell>
          <cell r="D2286">
            <v>1</v>
          </cell>
          <cell r="E2286">
            <v>24.06</v>
          </cell>
          <cell r="F2286">
            <v>1</v>
          </cell>
          <cell r="G2286" t="str">
            <v>Price Increase</v>
          </cell>
          <cell r="H2286" t="str">
            <v>Copper Cords GS X10D</v>
          </cell>
          <cell r="I2286" t="str">
            <v>GigaSPEED X10D</v>
          </cell>
        </row>
        <row r="2287">
          <cell r="A2287" t="str">
            <v>CPC7732-02F030</v>
          </cell>
          <cell r="B2287" t="str">
            <v>GS10E CORD</v>
          </cell>
          <cell r="C2287" t="str">
            <v>GS10E-LB-30FT</v>
          </cell>
          <cell r="D2287">
            <v>1</v>
          </cell>
          <cell r="E2287">
            <v>25.95</v>
          </cell>
          <cell r="F2287">
            <v>1</v>
          </cell>
          <cell r="G2287" t="str">
            <v>Price Increase</v>
          </cell>
          <cell r="H2287" t="str">
            <v>Copper Cords GS X10D</v>
          </cell>
          <cell r="I2287" t="str">
            <v>GigaSPEED X10D</v>
          </cell>
        </row>
        <row r="2288">
          <cell r="A2288" t="str">
            <v>CPC7732-02F035</v>
          </cell>
          <cell r="B2288" t="str">
            <v>GS10E CORD</v>
          </cell>
          <cell r="C2288" t="str">
            <v>GS10E-LB-35FT</v>
          </cell>
          <cell r="D2288">
            <v>1</v>
          </cell>
          <cell r="E2288">
            <v>28</v>
          </cell>
          <cell r="F2288">
            <v>1</v>
          </cell>
          <cell r="G2288" t="str">
            <v>Price Increase</v>
          </cell>
          <cell r="H2288" t="str">
            <v>Copper Cords GS X10D</v>
          </cell>
          <cell r="I2288" t="str">
            <v>GigaSPEED X10D</v>
          </cell>
        </row>
        <row r="2289">
          <cell r="A2289" t="str">
            <v>CPC7732-02F050</v>
          </cell>
          <cell r="B2289" t="str">
            <v>GS10E CORD</v>
          </cell>
          <cell r="C2289" t="str">
            <v>GS10E-LB-50FT</v>
          </cell>
          <cell r="D2289">
            <v>1</v>
          </cell>
          <cell r="E2289">
            <v>38.01</v>
          </cell>
          <cell r="F2289">
            <v>1</v>
          </cell>
          <cell r="G2289" t="str">
            <v>Price Increase</v>
          </cell>
          <cell r="H2289" t="str">
            <v>Copper Cords GS X10D</v>
          </cell>
          <cell r="I2289" t="str">
            <v>GigaSPEED X10D</v>
          </cell>
        </row>
        <row r="2290">
          <cell r="A2290" t="str">
            <v>CPC7732-02F075</v>
          </cell>
          <cell r="B2290" t="str">
            <v>GS10E CORD</v>
          </cell>
          <cell r="C2290" t="str">
            <v>GS10E-LB-75FT</v>
          </cell>
          <cell r="D2290">
            <v>1</v>
          </cell>
          <cell r="E2290">
            <v>54.21</v>
          </cell>
          <cell r="F2290">
            <v>1</v>
          </cell>
          <cell r="G2290" t="str">
            <v>Price Increase</v>
          </cell>
          <cell r="H2290" t="str">
            <v>Copper Cords GS X10D</v>
          </cell>
          <cell r="I2290" t="str">
            <v>GigaSPEED X10D</v>
          </cell>
        </row>
        <row r="2291">
          <cell r="A2291" t="str">
            <v>CPC7732-02F100</v>
          </cell>
          <cell r="B2291" t="str">
            <v>GS10E CORD</v>
          </cell>
          <cell r="C2291" t="str">
            <v>GS10E-LB-100FT</v>
          </cell>
          <cell r="D2291">
            <v>1</v>
          </cell>
          <cell r="E2291">
            <v>66.42</v>
          </cell>
          <cell r="F2291">
            <v>1</v>
          </cell>
          <cell r="G2291" t="str">
            <v>Price Increase</v>
          </cell>
          <cell r="H2291" t="str">
            <v>Copper Cords GS X10D</v>
          </cell>
          <cell r="I2291" t="str">
            <v>GigaSPEED X10D</v>
          </cell>
        </row>
        <row r="2292">
          <cell r="A2292" t="str">
            <v>CPC7732-03F007</v>
          </cell>
          <cell r="B2292" t="str">
            <v>GS10E CORD</v>
          </cell>
          <cell r="C2292" t="str">
            <v>GS10E-7FT</v>
          </cell>
          <cell r="D2292">
            <v>1</v>
          </cell>
          <cell r="E2292">
            <v>13.03</v>
          </cell>
          <cell r="F2292">
            <v>1</v>
          </cell>
          <cell r="G2292" t="str">
            <v>Price Increase</v>
          </cell>
          <cell r="H2292" t="str">
            <v>Copper Cords GS X10D</v>
          </cell>
          <cell r="I2292" t="str">
            <v>GigaSPEED X10D</v>
          </cell>
        </row>
        <row r="2293">
          <cell r="A2293" t="str">
            <v>CPC7732-03F010</v>
          </cell>
          <cell r="B2293" t="str">
            <v>GS10E CORD</v>
          </cell>
          <cell r="C2293" t="str">
            <v>GS10E-10FT</v>
          </cell>
          <cell r="D2293">
            <v>1</v>
          </cell>
          <cell r="E2293">
            <v>14.41</v>
          </cell>
          <cell r="F2293">
            <v>1</v>
          </cell>
          <cell r="G2293" t="str">
            <v>Price Increase</v>
          </cell>
          <cell r="H2293" t="str">
            <v>Copper Cords GS X10D</v>
          </cell>
          <cell r="I2293" t="str">
            <v>GigaSPEED X10D</v>
          </cell>
        </row>
        <row r="2294">
          <cell r="A2294" t="str">
            <v>CPC7732-03F012</v>
          </cell>
          <cell r="B2294" t="str">
            <v>GS10E CORD</v>
          </cell>
          <cell r="C2294" t="str">
            <v>GS10E-12FT</v>
          </cell>
          <cell r="D2294">
            <v>1</v>
          </cell>
          <cell r="E2294">
            <v>14.95</v>
          </cell>
          <cell r="F2294">
            <v>1</v>
          </cell>
          <cell r="G2294" t="str">
            <v>Price Increase</v>
          </cell>
          <cell r="H2294" t="str">
            <v>Copper Cords GS X10D</v>
          </cell>
          <cell r="I2294" t="str">
            <v>GigaSPEED X10D</v>
          </cell>
        </row>
        <row r="2295">
          <cell r="A2295" t="str">
            <v>CPC7732-03F014</v>
          </cell>
          <cell r="B2295" t="str">
            <v>GS10E CORD</v>
          </cell>
          <cell r="C2295" t="str">
            <v>GS10E-14FT</v>
          </cell>
          <cell r="D2295">
            <v>1</v>
          </cell>
          <cell r="E2295">
            <v>17.32</v>
          </cell>
          <cell r="F2295">
            <v>1</v>
          </cell>
          <cell r="G2295" t="str">
            <v>Price Increase</v>
          </cell>
          <cell r="H2295" t="str">
            <v>Copper Cords GS X10D</v>
          </cell>
          <cell r="I2295" t="str">
            <v>GigaSPEED X10D</v>
          </cell>
        </row>
        <row r="2296">
          <cell r="A2296" t="str">
            <v>CPC7732-03F019</v>
          </cell>
          <cell r="B2296" t="str">
            <v>GS10E CORD</v>
          </cell>
          <cell r="C2296" t="str">
            <v>GS10E-19FT</v>
          </cell>
          <cell r="D2296">
            <v>1</v>
          </cell>
          <cell r="E2296">
            <v>22.68</v>
          </cell>
          <cell r="F2296">
            <v>1</v>
          </cell>
          <cell r="G2296" t="str">
            <v>Price Increase</v>
          </cell>
          <cell r="H2296" t="str">
            <v>Copper Cords GS X10D</v>
          </cell>
          <cell r="I2296" t="str">
            <v>GigaSPEED X10D</v>
          </cell>
        </row>
        <row r="2297">
          <cell r="A2297" t="str">
            <v>CPC7732-03F025</v>
          </cell>
          <cell r="B2297" t="str">
            <v>GS10E CORD</v>
          </cell>
          <cell r="C2297" t="str">
            <v>GS10E-25FT</v>
          </cell>
          <cell r="D2297">
            <v>1</v>
          </cell>
          <cell r="E2297">
            <v>22.99</v>
          </cell>
          <cell r="F2297">
            <v>1</v>
          </cell>
          <cell r="G2297" t="str">
            <v>Price Increase</v>
          </cell>
          <cell r="H2297" t="str">
            <v>Copper Cords GS X10D</v>
          </cell>
          <cell r="I2297" t="str">
            <v>GigaSPEED X10D</v>
          </cell>
        </row>
        <row r="2298">
          <cell r="A2298" t="str">
            <v>CPC7732-03F030</v>
          </cell>
          <cell r="B2298" t="str">
            <v>GS10E CORD</v>
          </cell>
          <cell r="C2298" t="str">
            <v>GS10E-30FT</v>
          </cell>
          <cell r="D2298">
            <v>1</v>
          </cell>
          <cell r="E2298">
            <v>25.11</v>
          </cell>
          <cell r="F2298">
            <v>1</v>
          </cell>
          <cell r="G2298" t="str">
            <v>Price Increase</v>
          </cell>
          <cell r="H2298" t="str">
            <v>Copper Cords GS X10D</v>
          </cell>
          <cell r="I2298" t="str">
            <v>GigaSPEED X10D</v>
          </cell>
        </row>
        <row r="2299">
          <cell r="A2299" t="str">
            <v>CPC7732-03F035</v>
          </cell>
          <cell r="B2299" t="str">
            <v>GS10E CORD</v>
          </cell>
          <cell r="C2299" t="str">
            <v>GS10E-35FT</v>
          </cell>
          <cell r="D2299">
            <v>1</v>
          </cell>
          <cell r="E2299">
            <v>30.65</v>
          </cell>
          <cell r="F2299">
            <v>1</v>
          </cell>
          <cell r="G2299" t="str">
            <v>Price Increase</v>
          </cell>
          <cell r="H2299" t="str">
            <v>Copper Cords GS X10D</v>
          </cell>
          <cell r="I2299" t="str">
            <v>GigaSPEED X10D</v>
          </cell>
        </row>
        <row r="2300">
          <cell r="A2300" t="str">
            <v>CPC7732-03F050</v>
          </cell>
          <cell r="B2300" t="str">
            <v>GS10E CORD</v>
          </cell>
          <cell r="C2300" t="str">
            <v>GS10E-50FT</v>
          </cell>
          <cell r="D2300">
            <v>1</v>
          </cell>
          <cell r="E2300">
            <v>35.56</v>
          </cell>
          <cell r="F2300">
            <v>1</v>
          </cell>
          <cell r="G2300" t="str">
            <v>Price Increase</v>
          </cell>
          <cell r="H2300" t="str">
            <v>Copper Cords GS X10D</v>
          </cell>
          <cell r="I2300" t="str">
            <v>GigaSPEED X10D</v>
          </cell>
        </row>
        <row r="2301">
          <cell r="A2301" t="str">
            <v>CPC7732-03F075</v>
          </cell>
          <cell r="B2301" t="str">
            <v>GS10E CORD</v>
          </cell>
          <cell r="C2301" t="str">
            <v>GS10E-75FT</v>
          </cell>
          <cell r="D2301">
            <v>1</v>
          </cell>
          <cell r="E2301">
            <v>54.21</v>
          </cell>
          <cell r="F2301">
            <v>1</v>
          </cell>
          <cell r="G2301" t="str">
            <v>Price Increase</v>
          </cell>
          <cell r="H2301" t="str">
            <v>Copper Cords GS X10D</v>
          </cell>
          <cell r="I2301" t="str">
            <v>GigaSPEED X10D</v>
          </cell>
        </row>
        <row r="2302">
          <cell r="A2302" t="str">
            <v>CPC7732-03F100</v>
          </cell>
          <cell r="B2302" t="str">
            <v xml:space="preserve">GS10E CORD </v>
          </cell>
          <cell r="C2302" t="str">
            <v>GS10E-100FT</v>
          </cell>
          <cell r="D2302">
            <v>1</v>
          </cell>
          <cell r="E2302">
            <v>66.430000000000007</v>
          </cell>
          <cell r="F2302">
            <v>1</v>
          </cell>
          <cell r="G2302" t="str">
            <v>Price Increase</v>
          </cell>
          <cell r="H2302" t="str">
            <v>Copper Cords GS X10D</v>
          </cell>
          <cell r="I2302" t="str">
            <v>GigaSPEED X10D</v>
          </cell>
        </row>
        <row r="2303">
          <cell r="A2303" t="str">
            <v>CPC7732-04F007</v>
          </cell>
          <cell r="B2303" t="str">
            <v>GS10E CORD</v>
          </cell>
          <cell r="C2303" t="str">
            <v>GS10E-GN-7FT</v>
          </cell>
          <cell r="D2303">
            <v>1</v>
          </cell>
          <cell r="E2303">
            <v>13.64</v>
          </cell>
          <cell r="F2303">
            <v>1</v>
          </cell>
          <cell r="G2303" t="str">
            <v>Price Increase</v>
          </cell>
          <cell r="H2303" t="str">
            <v>Copper Cords GS X10D</v>
          </cell>
          <cell r="I2303" t="str">
            <v>GigaSPEED X10D</v>
          </cell>
        </row>
        <row r="2304">
          <cell r="A2304" t="str">
            <v>CPC7732-04F010</v>
          </cell>
          <cell r="B2304" t="str">
            <v>GS10E CORD</v>
          </cell>
          <cell r="C2304" t="str">
            <v>GS10E-GN-10FT</v>
          </cell>
          <cell r="D2304">
            <v>1</v>
          </cell>
          <cell r="E2304">
            <v>16.399999999999999</v>
          </cell>
          <cell r="F2304">
            <v>1</v>
          </cell>
          <cell r="G2304" t="str">
            <v>Price Increase</v>
          </cell>
          <cell r="H2304" t="str">
            <v>Copper Cords GS X10D</v>
          </cell>
          <cell r="I2304" t="str">
            <v>GigaSPEED X10D</v>
          </cell>
        </row>
        <row r="2305">
          <cell r="A2305" t="str">
            <v>CPC7732-04F012</v>
          </cell>
          <cell r="B2305" t="str">
            <v>GS10E CORD</v>
          </cell>
          <cell r="C2305" t="str">
            <v>GS10E-GN-12FT</v>
          </cell>
          <cell r="D2305">
            <v>1</v>
          </cell>
          <cell r="E2305">
            <v>17.32</v>
          </cell>
          <cell r="F2305">
            <v>1</v>
          </cell>
          <cell r="G2305" t="str">
            <v>Price Increase</v>
          </cell>
          <cell r="H2305" t="str">
            <v>Copper Cords GS X10D</v>
          </cell>
          <cell r="I2305" t="str">
            <v>GigaSPEED X10D</v>
          </cell>
        </row>
        <row r="2306">
          <cell r="A2306" t="str">
            <v>CPC7732-04F014</v>
          </cell>
          <cell r="B2306" t="str">
            <v>GS10E CORD</v>
          </cell>
          <cell r="C2306" t="str">
            <v>GS10E-GN-14FT</v>
          </cell>
          <cell r="D2306">
            <v>1</v>
          </cell>
          <cell r="E2306">
            <v>18.079999999999998</v>
          </cell>
          <cell r="F2306">
            <v>1</v>
          </cell>
          <cell r="G2306" t="str">
            <v>Price Increase</v>
          </cell>
          <cell r="H2306" t="str">
            <v>Copper Cords GS X10D</v>
          </cell>
          <cell r="I2306" t="str">
            <v>GigaSPEED X10D</v>
          </cell>
        </row>
        <row r="2307">
          <cell r="A2307" t="str">
            <v>CPC7732-04F019</v>
          </cell>
          <cell r="B2307" t="str">
            <v>GS10E CORD</v>
          </cell>
          <cell r="C2307" t="str">
            <v>GS10E-GN-19FT</v>
          </cell>
          <cell r="D2307">
            <v>1</v>
          </cell>
          <cell r="E2307">
            <v>22.37</v>
          </cell>
          <cell r="F2307">
            <v>1</v>
          </cell>
          <cell r="G2307" t="str">
            <v>Price Increase</v>
          </cell>
          <cell r="H2307" t="str">
            <v>Copper Cords GS X10D</v>
          </cell>
          <cell r="I2307" t="str">
            <v>GigaSPEED X10D</v>
          </cell>
        </row>
        <row r="2308">
          <cell r="A2308" t="str">
            <v>CPC7732-04F025</v>
          </cell>
          <cell r="B2308" t="str">
            <v>GS10E CORD</v>
          </cell>
          <cell r="C2308" t="str">
            <v>GS10E-GN-25FT</v>
          </cell>
          <cell r="D2308">
            <v>1</v>
          </cell>
          <cell r="E2308">
            <v>24.06</v>
          </cell>
          <cell r="F2308">
            <v>1</v>
          </cell>
          <cell r="G2308" t="str">
            <v>Price Increase</v>
          </cell>
          <cell r="H2308" t="str">
            <v>Copper Cords GS X10D</v>
          </cell>
          <cell r="I2308" t="str">
            <v>GigaSPEED X10D</v>
          </cell>
        </row>
        <row r="2309">
          <cell r="A2309" t="str">
            <v>CPC7732-04F030</v>
          </cell>
          <cell r="B2309" t="str">
            <v>GS10E CORD</v>
          </cell>
          <cell r="C2309" t="str">
            <v>GS10E-GN-30FT</v>
          </cell>
          <cell r="D2309">
            <v>1</v>
          </cell>
          <cell r="E2309">
            <v>25.95</v>
          </cell>
          <cell r="F2309">
            <v>1</v>
          </cell>
          <cell r="G2309" t="str">
            <v>Price Increase</v>
          </cell>
          <cell r="H2309" t="str">
            <v>Copper Cords GS X10D</v>
          </cell>
          <cell r="I2309" t="str">
            <v>GigaSPEED X10D</v>
          </cell>
        </row>
        <row r="2310">
          <cell r="A2310" t="str">
            <v>CPC7732-04F035</v>
          </cell>
          <cell r="B2310" t="str">
            <v>GS10E CORD</v>
          </cell>
          <cell r="C2310" t="str">
            <v>GS10E-GM-35FT</v>
          </cell>
          <cell r="D2310">
            <v>1</v>
          </cell>
          <cell r="E2310">
            <v>28</v>
          </cell>
          <cell r="F2310">
            <v>1</v>
          </cell>
          <cell r="G2310" t="str">
            <v>Price Increase</v>
          </cell>
          <cell r="H2310" t="str">
            <v>Copper Cords GS X10D</v>
          </cell>
          <cell r="I2310" t="str">
            <v>GigaSPEED X10D</v>
          </cell>
        </row>
        <row r="2311">
          <cell r="A2311" t="str">
            <v>CPC7732-04F050</v>
          </cell>
          <cell r="B2311" t="str">
            <v>GS10E CORD</v>
          </cell>
          <cell r="C2311" t="str">
            <v>GS10E-GN-50FT</v>
          </cell>
          <cell r="D2311">
            <v>1</v>
          </cell>
          <cell r="E2311">
            <v>38.01</v>
          </cell>
          <cell r="F2311">
            <v>1</v>
          </cell>
          <cell r="G2311" t="str">
            <v>Price Increase</v>
          </cell>
          <cell r="H2311" t="str">
            <v>Copper Cords GS X10D</v>
          </cell>
          <cell r="I2311" t="str">
            <v>GigaSPEED X10D</v>
          </cell>
        </row>
        <row r="2312">
          <cell r="A2312" t="str">
            <v>CPC7732-04F075</v>
          </cell>
          <cell r="B2312" t="str">
            <v>GS10E CORD</v>
          </cell>
          <cell r="C2312" t="str">
            <v>GS10E-GN-75FT</v>
          </cell>
          <cell r="D2312">
            <v>1</v>
          </cell>
          <cell r="E2312">
            <v>54.21</v>
          </cell>
          <cell r="F2312">
            <v>1</v>
          </cell>
          <cell r="G2312" t="str">
            <v>Price Increase</v>
          </cell>
          <cell r="H2312" t="str">
            <v>Copper Cords GS X10D</v>
          </cell>
          <cell r="I2312" t="str">
            <v>GigaSPEED X10D</v>
          </cell>
        </row>
        <row r="2313">
          <cell r="A2313" t="str">
            <v>CPC7732-05F007</v>
          </cell>
          <cell r="B2313" t="str">
            <v>GS10E CORD</v>
          </cell>
          <cell r="C2313" t="str">
            <v>GS10E-IV-7FT</v>
          </cell>
          <cell r="D2313">
            <v>1</v>
          </cell>
          <cell r="E2313">
            <v>13.64</v>
          </cell>
          <cell r="F2313">
            <v>1</v>
          </cell>
          <cell r="G2313" t="str">
            <v>Price Increase</v>
          </cell>
          <cell r="H2313" t="str">
            <v>Copper Cords GS X10D</v>
          </cell>
          <cell r="I2313" t="str">
            <v>GigaSPEED X10D</v>
          </cell>
        </row>
        <row r="2314">
          <cell r="A2314" t="str">
            <v>CPC7732-05F010</v>
          </cell>
          <cell r="B2314" t="str">
            <v>GS10E CORD</v>
          </cell>
          <cell r="C2314" t="str">
            <v>GS10E-IV-10FT</v>
          </cell>
          <cell r="D2314">
            <v>1</v>
          </cell>
          <cell r="E2314">
            <v>16.399999999999999</v>
          </cell>
          <cell r="F2314">
            <v>1</v>
          </cell>
          <cell r="G2314" t="str">
            <v>Price Increase</v>
          </cell>
          <cell r="H2314" t="str">
            <v>Copper Cords GS X10D</v>
          </cell>
          <cell r="I2314" t="str">
            <v>GigaSPEED X10D</v>
          </cell>
        </row>
        <row r="2315">
          <cell r="A2315" t="str">
            <v>CPC7732-05F014</v>
          </cell>
          <cell r="B2315" t="str">
            <v>GS10E CORD</v>
          </cell>
          <cell r="C2315" t="str">
            <v>GS10E-IV-14FT</v>
          </cell>
          <cell r="D2315">
            <v>1</v>
          </cell>
          <cell r="E2315">
            <v>18.079999999999998</v>
          </cell>
          <cell r="F2315">
            <v>1</v>
          </cell>
          <cell r="G2315" t="str">
            <v>Price Increase</v>
          </cell>
          <cell r="H2315" t="str">
            <v>Copper Cords GS X10D</v>
          </cell>
          <cell r="I2315" t="str">
            <v>GigaSPEED X10D</v>
          </cell>
        </row>
        <row r="2316">
          <cell r="A2316" t="str">
            <v>CPC7732-05F019</v>
          </cell>
          <cell r="B2316" t="str">
            <v>GS10E CORD</v>
          </cell>
          <cell r="C2316" t="str">
            <v>GS10E-IV-19FT</v>
          </cell>
          <cell r="D2316">
            <v>1</v>
          </cell>
          <cell r="E2316">
            <v>22.37</v>
          </cell>
          <cell r="F2316">
            <v>1</v>
          </cell>
          <cell r="G2316" t="str">
            <v>Price Increase</v>
          </cell>
          <cell r="H2316" t="str">
            <v>Copper Cords GS X10D</v>
          </cell>
          <cell r="I2316" t="str">
            <v>GigaSPEED X10D</v>
          </cell>
        </row>
        <row r="2317">
          <cell r="A2317" t="str">
            <v>CPC7732-05F025</v>
          </cell>
          <cell r="B2317" t="str">
            <v>GS10E CORD</v>
          </cell>
          <cell r="C2317" t="str">
            <v>GS10E-IV-25FT</v>
          </cell>
          <cell r="D2317">
            <v>1</v>
          </cell>
          <cell r="E2317">
            <v>24.06</v>
          </cell>
          <cell r="F2317">
            <v>1</v>
          </cell>
          <cell r="G2317" t="str">
            <v>Price Increase</v>
          </cell>
          <cell r="H2317" t="str">
            <v>Copper Cords GS X10D</v>
          </cell>
          <cell r="I2317" t="str">
            <v>GigaSPEED X10D</v>
          </cell>
        </row>
        <row r="2318">
          <cell r="A2318" t="str">
            <v>CPC7732-05F030</v>
          </cell>
          <cell r="B2318" t="str">
            <v>GS10E CORD</v>
          </cell>
          <cell r="C2318" t="str">
            <v>GS10E-IV-30FT</v>
          </cell>
          <cell r="D2318">
            <v>1</v>
          </cell>
          <cell r="E2318">
            <v>25.95</v>
          </cell>
          <cell r="F2318">
            <v>1</v>
          </cell>
          <cell r="G2318" t="str">
            <v>Price Increase</v>
          </cell>
          <cell r="H2318" t="str">
            <v>Copper Cords GS X10D</v>
          </cell>
          <cell r="I2318" t="str">
            <v>GigaSPEED X10D</v>
          </cell>
        </row>
        <row r="2319">
          <cell r="A2319" t="str">
            <v>CPC7732-05F035</v>
          </cell>
          <cell r="B2319" t="str">
            <v>GS10E CORD</v>
          </cell>
          <cell r="C2319" t="str">
            <v>GS10E-IV-35FT</v>
          </cell>
          <cell r="D2319">
            <v>1</v>
          </cell>
          <cell r="E2319">
            <v>28</v>
          </cell>
          <cell r="F2319">
            <v>1</v>
          </cell>
          <cell r="G2319" t="str">
            <v>Price Increase</v>
          </cell>
          <cell r="H2319" t="str">
            <v>Copper Cords GS X10D</v>
          </cell>
          <cell r="I2319" t="str">
            <v>GigaSPEED X10D</v>
          </cell>
        </row>
        <row r="2320">
          <cell r="A2320" t="str">
            <v>CPC7732-05F050</v>
          </cell>
          <cell r="B2320" t="str">
            <v>GS10E CORD</v>
          </cell>
          <cell r="C2320" t="str">
            <v>GS10E-IV-50FT</v>
          </cell>
          <cell r="D2320">
            <v>1</v>
          </cell>
          <cell r="E2320">
            <v>38.01</v>
          </cell>
          <cell r="F2320">
            <v>1</v>
          </cell>
          <cell r="G2320" t="str">
            <v>Price Increase</v>
          </cell>
          <cell r="H2320" t="str">
            <v>Copper Cords GS X10D</v>
          </cell>
          <cell r="I2320" t="str">
            <v>GigaSPEED X10D</v>
          </cell>
        </row>
        <row r="2321">
          <cell r="A2321" t="str">
            <v>CPC7732-05F075</v>
          </cell>
          <cell r="B2321" t="str">
            <v>GS10E CORD</v>
          </cell>
          <cell r="C2321" t="str">
            <v>GS10E-IV-75FT</v>
          </cell>
          <cell r="D2321">
            <v>1</v>
          </cell>
          <cell r="E2321">
            <v>54.21</v>
          </cell>
          <cell r="F2321">
            <v>1</v>
          </cell>
          <cell r="G2321" t="str">
            <v>Price Increase</v>
          </cell>
          <cell r="H2321" t="str">
            <v>Copper Cords GS X10D</v>
          </cell>
          <cell r="I2321" t="str">
            <v>GigaSPEED X10D</v>
          </cell>
        </row>
        <row r="2322">
          <cell r="A2322" t="str">
            <v>CPC7732-06F007</v>
          </cell>
          <cell r="B2322" t="str">
            <v>GS10E CORD</v>
          </cell>
          <cell r="C2322" t="str">
            <v>GS10-OR-7FT</v>
          </cell>
          <cell r="D2322">
            <v>1</v>
          </cell>
          <cell r="E2322">
            <v>13.64</v>
          </cell>
          <cell r="F2322">
            <v>1</v>
          </cell>
          <cell r="G2322" t="str">
            <v>Price Increase</v>
          </cell>
          <cell r="H2322" t="str">
            <v>Copper Cords GS X10D</v>
          </cell>
          <cell r="I2322" t="str">
            <v>GigaSPEED X10D</v>
          </cell>
        </row>
        <row r="2323">
          <cell r="A2323" t="str">
            <v>CPC7732-06F010</v>
          </cell>
          <cell r="B2323" t="str">
            <v>GS10E CORD</v>
          </cell>
          <cell r="C2323" t="str">
            <v>GS10E-OR-10FT</v>
          </cell>
          <cell r="D2323">
            <v>1</v>
          </cell>
          <cell r="E2323">
            <v>16.399999999999999</v>
          </cell>
          <cell r="F2323">
            <v>1</v>
          </cell>
          <cell r="G2323" t="str">
            <v>Price Increase</v>
          </cell>
          <cell r="H2323" t="str">
            <v>Copper Cords GS X10D</v>
          </cell>
          <cell r="I2323" t="str">
            <v>GigaSPEED X10D</v>
          </cell>
        </row>
        <row r="2324">
          <cell r="A2324" t="str">
            <v>CPC7732-06F012</v>
          </cell>
          <cell r="B2324" t="str">
            <v>GS10E CORD</v>
          </cell>
          <cell r="C2324" t="str">
            <v>GS10-OR-12FT</v>
          </cell>
          <cell r="D2324">
            <v>1</v>
          </cell>
          <cell r="E2324">
            <v>17.63</v>
          </cell>
          <cell r="F2324">
            <v>1</v>
          </cell>
          <cell r="G2324" t="str">
            <v>Price Increase</v>
          </cell>
          <cell r="H2324" t="str">
            <v>Copper Cords GS X10D</v>
          </cell>
          <cell r="I2324" t="str">
            <v>GigaSPEED X10D</v>
          </cell>
        </row>
        <row r="2325">
          <cell r="A2325" t="str">
            <v>CPC7732-06F014</v>
          </cell>
          <cell r="B2325" t="str">
            <v>GS10E CORD</v>
          </cell>
          <cell r="C2325" t="str">
            <v>GS10E-OR-14FT</v>
          </cell>
          <cell r="D2325">
            <v>1</v>
          </cell>
          <cell r="E2325">
            <v>18.079999999999998</v>
          </cell>
          <cell r="F2325">
            <v>1</v>
          </cell>
          <cell r="G2325" t="str">
            <v>Price Increase</v>
          </cell>
          <cell r="H2325" t="str">
            <v>Copper Cords GS X10D</v>
          </cell>
          <cell r="I2325" t="str">
            <v>GigaSPEED X10D</v>
          </cell>
        </row>
        <row r="2326">
          <cell r="A2326" t="str">
            <v>CPC7732-06F019</v>
          </cell>
          <cell r="B2326" t="str">
            <v>GS10E CORD</v>
          </cell>
          <cell r="C2326" t="str">
            <v>GS10E-OR-19FT</v>
          </cell>
          <cell r="D2326">
            <v>1</v>
          </cell>
          <cell r="E2326">
            <v>22.37</v>
          </cell>
          <cell r="F2326">
            <v>1</v>
          </cell>
          <cell r="G2326" t="str">
            <v>Price Increase</v>
          </cell>
          <cell r="H2326" t="str">
            <v>Copper Cords GS X10D</v>
          </cell>
          <cell r="I2326" t="str">
            <v>GigaSPEED X10D</v>
          </cell>
        </row>
        <row r="2327">
          <cell r="A2327" t="str">
            <v>CPC7732-06F025</v>
          </cell>
          <cell r="B2327" t="str">
            <v>GS10E CORD</v>
          </cell>
          <cell r="C2327" t="str">
            <v>GS10E-OR-25FT</v>
          </cell>
          <cell r="D2327">
            <v>1</v>
          </cell>
          <cell r="E2327">
            <v>24.06</v>
          </cell>
          <cell r="F2327">
            <v>1</v>
          </cell>
          <cell r="G2327" t="str">
            <v>Price Increase</v>
          </cell>
          <cell r="H2327" t="str">
            <v>Copper Cords GS X10D</v>
          </cell>
          <cell r="I2327" t="str">
            <v>GigaSPEED X10D</v>
          </cell>
        </row>
        <row r="2328">
          <cell r="A2328" t="str">
            <v>CPC7732-06F030</v>
          </cell>
          <cell r="B2328" t="str">
            <v>GS10E CORD</v>
          </cell>
          <cell r="C2328" t="str">
            <v>GS10E-OR-30FT</v>
          </cell>
          <cell r="D2328">
            <v>1</v>
          </cell>
          <cell r="E2328">
            <v>25.95</v>
          </cell>
          <cell r="F2328">
            <v>1</v>
          </cell>
          <cell r="G2328" t="str">
            <v>Price Increase</v>
          </cell>
          <cell r="H2328" t="str">
            <v>Copper Cords GS X10D</v>
          </cell>
          <cell r="I2328" t="str">
            <v>GigaSPEED X10D</v>
          </cell>
        </row>
        <row r="2329">
          <cell r="A2329" t="str">
            <v>CPC7732-06F035</v>
          </cell>
          <cell r="B2329" t="str">
            <v>GS10E CORD</v>
          </cell>
          <cell r="C2329" t="str">
            <v>GS10E-OR-35FT</v>
          </cell>
          <cell r="D2329">
            <v>1</v>
          </cell>
          <cell r="E2329">
            <v>28</v>
          </cell>
          <cell r="F2329">
            <v>1</v>
          </cell>
          <cell r="G2329" t="str">
            <v>Price Increase</v>
          </cell>
          <cell r="H2329" t="str">
            <v>Copper Cords GS X10D</v>
          </cell>
          <cell r="I2329" t="str">
            <v>GigaSPEED X10D</v>
          </cell>
        </row>
        <row r="2330">
          <cell r="A2330" t="str">
            <v>CPC7732-06F050</v>
          </cell>
          <cell r="B2330" t="str">
            <v>GS10E CORD</v>
          </cell>
          <cell r="C2330" t="str">
            <v>GS10E-OR-50FT</v>
          </cell>
          <cell r="D2330">
            <v>1</v>
          </cell>
          <cell r="E2330">
            <v>38.01</v>
          </cell>
          <cell r="F2330">
            <v>1</v>
          </cell>
          <cell r="G2330" t="str">
            <v>Price Increase</v>
          </cell>
          <cell r="H2330" t="str">
            <v>Copper Cords GS X10D</v>
          </cell>
          <cell r="I2330" t="str">
            <v>GigaSPEED X10D</v>
          </cell>
        </row>
        <row r="2331">
          <cell r="A2331" t="str">
            <v>CPC7732-06F075</v>
          </cell>
          <cell r="B2331" t="str">
            <v>GS10E CORD</v>
          </cell>
          <cell r="C2331" t="str">
            <v>GS10E-OR-75FT</v>
          </cell>
          <cell r="D2331">
            <v>1</v>
          </cell>
          <cell r="E2331">
            <v>54.21</v>
          </cell>
          <cell r="F2331">
            <v>1</v>
          </cell>
          <cell r="G2331" t="str">
            <v>Price Increase</v>
          </cell>
          <cell r="H2331" t="str">
            <v>Copper Cords GS X10D</v>
          </cell>
          <cell r="I2331" t="str">
            <v>GigaSPEED X10D</v>
          </cell>
        </row>
        <row r="2332">
          <cell r="A2332" t="str">
            <v>CPC7732-07F007</v>
          </cell>
          <cell r="B2332" t="str">
            <v>GS10E CORD</v>
          </cell>
          <cell r="C2332" t="str">
            <v>GS10E-RD-7FT</v>
          </cell>
          <cell r="D2332">
            <v>1</v>
          </cell>
          <cell r="E2332">
            <v>13.64</v>
          </cell>
          <cell r="F2332">
            <v>1</v>
          </cell>
          <cell r="G2332" t="str">
            <v>Price Increase</v>
          </cell>
          <cell r="H2332" t="str">
            <v>Copper Cords GS X10D</v>
          </cell>
          <cell r="I2332" t="str">
            <v>GigaSPEED X10D</v>
          </cell>
        </row>
        <row r="2333">
          <cell r="A2333" t="str">
            <v>CPC7732-07F010</v>
          </cell>
          <cell r="B2333" t="str">
            <v>GS10E CORD</v>
          </cell>
          <cell r="C2333" t="str">
            <v>GS10E-RD-10FT</v>
          </cell>
          <cell r="D2333">
            <v>1</v>
          </cell>
          <cell r="E2333">
            <v>16.399999999999999</v>
          </cell>
          <cell r="F2333">
            <v>1</v>
          </cell>
          <cell r="G2333" t="str">
            <v>Price Increase</v>
          </cell>
          <cell r="H2333" t="str">
            <v>Copper Cords GS X10D</v>
          </cell>
          <cell r="I2333" t="str">
            <v>GigaSPEED X10D</v>
          </cell>
        </row>
        <row r="2334">
          <cell r="A2334" t="str">
            <v>CPC7732-07F012</v>
          </cell>
          <cell r="B2334" t="str">
            <v>GS10E CORD</v>
          </cell>
          <cell r="C2334" t="str">
            <v>GS10E-RD-12FT</v>
          </cell>
          <cell r="D2334">
            <v>1</v>
          </cell>
          <cell r="E2334">
            <v>17.32</v>
          </cell>
          <cell r="F2334">
            <v>1</v>
          </cell>
          <cell r="G2334" t="str">
            <v>Price Increase</v>
          </cell>
          <cell r="H2334" t="str">
            <v>Copper Cords GS X10D</v>
          </cell>
          <cell r="I2334" t="str">
            <v>GigaSPEED X10D</v>
          </cell>
        </row>
        <row r="2335">
          <cell r="A2335" t="str">
            <v>CPC7732-07F014</v>
          </cell>
          <cell r="B2335" t="str">
            <v>GS10E CORD</v>
          </cell>
          <cell r="C2335" t="str">
            <v>GS10E-RD-14FT</v>
          </cell>
          <cell r="D2335">
            <v>1</v>
          </cell>
          <cell r="E2335">
            <v>18.079999999999998</v>
          </cell>
          <cell r="F2335">
            <v>1</v>
          </cell>
          <cell r="G2335" t="str">
            <v>Price Increase</v>
          </cell>
          <cell r="H2335" t="str">
            <v>Copper Cords GS X10D</v>
          </cell>
          <cell r="I2335" t="str">
            <v>GigaSPEED X10D</v>
          </cell>
        </row>
        <row r="2336">
          <cell r="A2336" t="str">
            <v>CPC7732-07F019</v>
          </cell>
          <cell r="B2336" t="str">
            <v>GS10E CORD</v>
          </cell>
          <cell r="C2336" t="str">
            <v>GS10E-RD-19FT</v>
          </cell>
          <cell r="D2336">
            <v>1</v>
          </cell>
          <cell r="E2336">
            <v>22.37</v>
          </cell>
          <cell r="F2336">
            <v>1</v>
          </cell>
          <cell r="G2336" t="str">
            <v>Price Increase</v>
          </cell>
          <cell r="H2336" t="str">
            <v>Copper Cords GS X10D</v>
          </cell>
          <cell r="I2336" t="str">
            <v>GigaSPEED X10D</v>
          </cell>
        </row>
        <row r="2337">
          <cell r="A2337" t="str">
            <v>CPC7732-07F025</v>
          </cell>
          <cell r="B2337" t="str">
            <v>GS10E CORD</v>
          </cell>
          <cell r="C2337" t="str">
            <v>GS10E-RD-25FT</v>
          </cell>
          <cell r="D2337">
            <v>1</v>
          </cell>
          <cell r="E2337">
            <v>24.06</v>
          </cell>
          <cell r="F2337">
            <v>1</v>
          </cell>
          <cell r="G2337" t="str">
            <v>Price Increase</v>
          </cell>
          <cell r="H2337" t="str">
            <v>Copper Cords GS X10D</v>
          </cell>
          <cell r="I2337" t="str">
            <v>GigaSPEED X10D</v>
          </cell>
        </row>
        <row r="2338">
          <cell r="A2338" t="str">
            <v>CPC7732-07F030</v>
          </cell>
          <cell r="B2338" t="str">
            <v>GS10E CORD</v>
          </cell>
          <cell r="C2338" t="str">
            <v>GS10E-RD-30FT</v>
          </cell>
          <cell r="D2338">
            <v>1</v>
          </cell>
          <cell r="E2338">
            <v>25.95</v>
          </cell>
          <cell r="F2338">
            <v>1</v>
          </cell>
          <cell r="G2338" t="str">
            <v>Price Increase</v>
          </cell>
          <cell r="H2338" t="str">
            <v>Copper Cords GS X10D</v>
          </cell>
          <cell r="I2338" t="str">
            <v>GigaSPEED X10D</v>
          </cell>
        </row>
        <row r="2339">
          <cell r="A2339" t="str">
            <v>CPC7732-07F035</v>
          </cell>
          <cell r="B2339" t="str">
            <v>GS10E CORD</v>
          </cell>
          <cell r="C2339" t="str">
            <v>GS10E-RD-35FT</v>
          </cell>
          <cell r="D2339">
            <v>1</v>
          </cell>
          <cell r="E2339">
            <v>28</v>
          </cell>
          <cell r="F2339">
            <v>1</v>
          </cell>
          <cell r="G2339" t="str">
            <v>Price Increase</v>
          </cell>
          <cell r="H2339" t="str">
            <v>Copper Cords GS X10D</v>
          </cell>
          <cell r="I2339" t="str">
            <v>GigaSPEED X10D</v>
          </cell>
        </row>
        <row r="2340">
          <cell r="A2340" t="str">
            <v>CPC7732-07F050</v>
          </cell>
          <cell r="B2340" t="str">
            <v>GS10E CORD</v>
          </cell>
          <cell r="C2340" t="str">
            <v>GS10E-RD-50FT</v>
          </cell>
          <cell r="D2340">
            <v>1</v>
          </cell>
          <cell r="E2340">
            <v>38.01</v>
          </cell>
          <cell r="F2340">
            <v>1</v>
          </cell>
          <cell r="G2340" t="str">
            <v>Price Increase</v>
          </cell>
          <cell r="H2340" t="str">
            <v>Copper Cords GS X10D</v>
          </cell>
          <cell r="I2340" t="str">
            <v>GigaSPEED X10D</v>
          </cell>
        </row>
        <row r="2341">
          <cell r="A2341" t="str">
            <v>CPC7732-07F075</v>
          </cell>
          <cell r="B2341" t="str">
            <v>GS10E CORD</v>
          </cell>
          <cell r="C2341" t="str">
            <v>GS10E-RD-75FT</v>
          </cell>
          <cell r="D2341">
            <v>1</v>
          </cell>
          <cell r="E2341">
            <v>54.21</v>
          </cell>
          <cell r="F2341">
            <v>1</v>
          </cell>
          <cell r="G2341" t="str">
            <v>Price Increase</v>
          </cell>
          <cell r="H2341" t="str">
            <v>Copper Cords GS X10D</v>
          </cell>
          <cell r="I2341" t="str">
            <v>GigaSPEED X10D</v>
          </cell>
        </row>
        <row r="2342">
          <cell r="A2342" t="str">
            <v>CPC7732-09F007</v>
          </cell>
          <cell r="B2342" t="str">
            <v>GS10E CORD</v>
          </cell>
          <cell r="C2342" t="str">
            <v>GS10E-YL-7FT</v>
          </cell>
          <cell r="D2342">
            <v>1</v>
          </cell>
          <cell r="E2342">
            <v>13.64</v>
          </cell>
          <cell r="F2342">
            <v>1</v>
          </cell>
          <cell r="G2342" t="str">
            <v>Price Increase</v>
          </cell>
          <cell r="H2342" t="str">
            <v>Copper Cords GS X10D</v>
          </cell>
          <cell r="I2342" t="str">
            <v>GigaSPEED X10D</v>
          </cell>
        </row>
        <row r="2343">
          <cell r="A2343" t="str">
            <v>CPC7732-09F010</v>
          </cell>
          <cell r="B2343" t="str">
            <v>GS10E CORD</v>
          </cell>
          <cell r="C2343" t="str">
            <v>GS10E-YL-10FT</v>
          </cell>
          <cell r="D2343">
            <v>1</v>
          </cell>
          <cell r="E2343">
            <v>16.399999999999999</v>
          </cell>
          <cell r="F2343">
            <v>1</v>
          </cell>
          <cell r="G2343" t="str">
            <v>Price Increase</v>
          </cell>
          <cell r="H2343" t="str">
            <v>Copper Cords GS X10D</v>
          </cell>
          <cell r="I2343" t="str">
            <v>GigaSPEED X10D</v>
          </cell>
        </row>
        <row r="2344">
          <cell r="A2344" t="str">
            <v>CPC7732-09F012</v>
          </cell>
          <cell r="B2344" t="str">
            <v>GS10E CORD</v>
          </cell>
          <cell r="C2344" t="str">
            <v>GS10E-YL-12FT</v>
          </cell>
          <cell r="D2344">
            <v>1</v>
          </cell>
          <cell r="E2344">
            <v>17.32</v>
          </cell>
          <cell r="F2344">
            <v>1</v>
          </cell>
          <cell r="G2344" t="str">
            <v>Price Increase</v>
          </cell>
          <cell r="H2344" t="str">
            <v>Copper Cords GS X10D</v>
          </cell>
          <cell r="I2344" t="str">
            <v>GigaSPEED X10D</v>
          </cell>
        </row>
        <row r="2345">
          <cell r="A2345" t="str">
            <v>CPC7732-09F014</v>
          </cell>
          <cell r="B2345" t="str">
            <v>GS10E CORD</v>
          </cell>
          <cell r="C2345" t="str">
            <v>GS10E-YL-14FT</v>
          </cell>
          <cell r="D2345">
            <v>1</v>
          </cell>
          <cell r="E2345">
            <v>18.079999999999998</v>
          </cell>
          <cell r="F2345">
            <v>1</v>
          </cell>
          <cell r="G2345" t="str">
            <v>Price Increase</v>
          </cell>
          <cell r="H2345" t="str">
            <v>Copper Cords GS X10D</v>
          </cell>
          <cell r="I2345" t="str">
            <v>GigaSPEED X10D</v>
          </cell>
        </row>
        <row r="2346">
          <cell r="A2346" t="str">
            <v>CPC7732-09F019</v>
          </cell>
          <cell r="B2346" t="str">
            <v>GS10E CORD</v>
          </cell>
          <cell r="C2346" t="str">
            <v>GS10E-YL-19FT</v>
          </cell>
          <cell r="D2346">
            <v>1</v>
          </cell>
          <cell r="E2346">
            <v>22.37</v>
          </cell>
          <cell r="F2346">
            <v>1</v>
          </cell>
          <cell r="G2346" t="str">
            <v>Price Increase</v>
          </cell>
          <cell r="H2346" t="str">
            <v>Copper Cords GS X10D</v>
          </cell>
          <cell r="I2346" t="str">
            <v>GigaSPEED X10D</v>
          </cell>
        </row>
        <row r="2347">
          <cell r="A2347" t="str">
            <v>CPC7732-09F025</v>
          </cell>
          <cell r="B2347" t="str">
            <v>GS10E CORD</v>
          </cell>
          <cell r="C2347" t="str">
            <v>GS10E-YL-25FT</v>
          </cell>
          <cell r="D2347">
            <v>1</v>
          </cell>
          <cell r="E2347">
            <v>24.06</v>
          </cell>
          <cell r="F2347">
            <v>1</v>
          </cell>
          <cell r="G2347" t="str">
            <v>Price Increase</v>
          </cell>
          <cell r="H2347" t="str">
            <v>Copper Cords GS X10D</v>
          </cell>
          <cell r="I2347" t="str">
            <v>GigaSPEED X10D</v>
          </cell>
        </row>
        <row r="2348">
          <cell r="A2348" t="str">
            <v>CPC7732-09F030</v>
          </cell>
          <cell r="B2348" t="str">
            <v>GS10E CORD</v>
          </cell>
          <cell r="C2348" t="str">
            <v>GS10E-YL-30FT</v>
          </cell>
          <cell r="D2348">
            <v>1</v>
          </cell>
          <cell r="E2348">
            <v>25.95</v>
          </cell>
          <cell r="F2348">
            <v>1</v>
          </cell>
          <cell r="G2348" t="str">
            <v>Price Increase</v>
          </cell>
          <cell r="H2348" t="str">
            <v>Copper Cords GS X10D</v>
          </cell>
          <cell r="I2348" t="str">
            <v>GigaSPEED X10D</v>
          </cell>
        </row>
        <row r="2349">
          <cell r="A2349" t="str">
            <v>CPC7732-09F035</v>
          </cell>
          <cell r="B2349" t="str">
            <v>GS10E CORD</v>
          </cell>
          <cell r="C2349" t="str">
            <v>GS10E-YL-35FT</v>
          </cell>
          <cell r="D2349">
            <v>1</v>
          </cell>
          <cell r="E2349">
            <v>28</v>
          </cell>
          <cell r="F2349">
            <v>1</v>
          </cell>
          <cell r="G2349" t="str">
            <v>Price Increase</v>
          </cell>
          <cell r="H2349" t="str">
            <v>Copper Cords GS X10D</v>
          </cell>
          <cell r="I2349" t="str">
            <v>GigaSPEED X10D</v>
          </cell>
        </row>
        <row r="2350">
          <cell r="A2350" t="str">
            <v>CPC7732-09F050</v>
          </cell>
          <cell r="B2350" t="str">
            <v>GS10E CORD</v>
          </cell>
          <cell r="C2350" t="str">
            <v>GS10E-YL-50FT</v>
          </cell>
          <cell r="D2350">
            <v>1</v>
          </cell>
          <cell r="E2350">
            <v>38.01</v>
          </cell>
          <cell r="F2350">
            <v>1</v>
          </cell>
          <cell r="G2350" t="str">
            <v>Price Increase</v>
          </cell>
          <cell r="H2350" t="str">
            <v>Copper Cords GS X10D</v>
          </cell>
          <cell r="I2350" t="str">
            <v>GigaSPEED X10D</v>
          </cell>
        </row>
        <row r="2351">
          <cell r="A2351" t="str">
            <v>CPC7732-09F075</v>
          </cell>
          <cell r="B2351" t="str">
            <v>GS10E CORD</v>
          </cell>
          <cell r="C2351" t="str">
            <v>GS10E-YL-75FT</v>
          </cell>
          <cell r="D2351">
            <v>1</v>
          </cell>
          <cell r="E2351">
            <v>54.21</v>
          </cell>
          <cell r="F2351">
            <v>1</v>
          </cell>
          <cell r="G2351" t="str">
            <v>Price Increase</v>
          </cell>
          <cell r="H2351" t="str">
            <v>Copper Cords GS X10D</v>
          </cell>
          <cell r="I2351" t="str">
            <v>GigaSPEED X10D</v>
          </cell>
        </row>
        <row r="2352">
          <cell r="A2352" t="str">
            <v>CPC77D2-08F007</v>
          </cell>
          <cell r="B2352" t="str">
            <v>GS10E CORD</v>
          </cell>
          <cell r="C2352" t="str">
            <v>GS10E LS 7FT</v>
          </cell>
          <cell r="D2352">
            <v>1</v>
          </cell>
          <cell r="E2352">
            <v>20.53</v>
          </cell>
          <cell r="F2352">
            <v>1</v>
          </cell>
          <cell r="G2352" t="str">
            <v>Price Increase</v>
          </cell>
          <cell r="H2352" t="str">
            <v>Copper Cords GS X10D</v>
          </cell>
          <cell r="I2352" t="str">
            <v>GigaSPEED X10D</v>
          </cell>
        </row>
        <row r="2353">
          <cell r="A2353" t="str">
            <v>CPC77D2-08F010</v>
          </cell>
          <cell r="B2353" t="str">
            <v>GS10E CORD</v>
          </cell>
          <cell r="C2353" t="str">
            <v>GS10E LS 10FT</v>
          </cell>
          <cell r="D2353">
            <v>1</v>
          </cell>
          <cell r="E2353">
            <v>22.84</v>
          </cell>
          <cell r="F2353">
            <v>1</v>
          </cell>
          <cell r="G2353" t="str">
            <v>Price Increase</v>
          </cell>
          <cell r="H2353" t="str">
            <v>Copper Cords GS X10D</v>
          </cell>
          <cell r="I2353" t="str">
            <v>GigaSPEED X10D</v>
          </cell>
        </row>
        <row r="2354">
          <cell r="A2354" t="str">
            <v>CPC77D2-08F014</v>
          </cell>
          <cell r="B2354" t="str">
            <v>GS10E CORD</v>
          </cell>
          <cell r="C2354" t="str">
            <v>GS10E LS 14FT</v>
          </cell>
          <cell r="D2354">
            <v>1</v>
          </cell>
          <cell r="E2354">
            <v>25.95</v>
          </cell>
          <cell r="F2354">
            <v>1</v>
          </cell>
          <cell r="G2354" t="str">
            <v>Price Increase</v>
          </cell>
          <cell r="H2354" t="str">
            <v>Copper Cords GS X10D</v>
          </cell>
          <cell r="I2354" t="str">
            <v>GigaSPEED X10D</v>
          </cell>
        </row>
        <row r="2355">
          <cell r="A2355" t="str">
            <v>CPC77D2-08F019</v>
          </cell>
          <cell r="B2355" t="str">
            <v>GS10E CORD</v>
          </cell>
          <cell r="C2355" t="str">
            <v>GS10E LS 19FT</v>
          </cell>
          <cell r="D2355">
            <v>1</v>
          </cell>
          <cell r="E2355">
            <v>29.89</v>
          </cell>
          <cell r="F2355">
            <v>1</v>
          </cell>
          <cell r="G2355" t="str">
            <v>Price Increase</v>
          </cell>
          <cell r="H2355" t="str">
            <v>Copper Cords GS X10D</v>
          </cell>
          <cell r="I2355" t="str">
            <v>GigaSPEED X10D</v>
          </cell>
        </row>
        <row r="2356">
          <cell r="A2356" t="str">
            <v>CPC77D2-08F025</v>
          </cell>
          <cell r="B2356" t="str">
            <v>GS10E CORD</v>
          </cell>
          <cell r="C2356" t="str">
            <v>GS10E LS 25FT</v>
          </cell>
          <cell r="D2356">
            <v>1</v>
          </cell>
          <cell r="E2356">
            <v>34.58</v>
          </cell>
          <cell r="F2356">
            <v>1</v>
          </cell>
          <cell r="G2356" t="str">
            <v>Price Increase</v>
          </cell>
          <cell r="H2356" t="str">
            <v>Copper Cords GS X10D</v>
          </cell>
          <cell r="I2356" t="str">
            <v>GigaSPEED X10D</v>
          </cell>
        </row>
        <row r="2357">
          <cell r="A2357" t="str">
            <v>CPC77D2-08F050</v>
          </cell>
          <cell r="B2357" t="str">
            <v>GS10E CORD</v>
          </cell>
          <cell r="C2357" t="str">
            <v>GS10E LS 50FT</v>
          </cell>
          <cell r="D2357">
            <v>1</v>
          </cell>
          <cell r="E2357">
            <v>54.21</v>
          </cell>
          <cell r="F2357">
            <v>1</v>
          </cell>
          <cell r="G2357" t="str">
            <v>Price Increase</v>
          </cell>
          <cell r="H2357" t="str">
            <v>Copper Cords GS X10D</v>
          </cell>
          <cell r="I2357" t="str">
            <v>GigaSPEED X10D</v>
          </cell>
        </row>
        <row r="2358">
          <cell r="A2358" t="str">
            <v>CPC77D2-08F075</v>
          </cell>
          <cell r="B2358" t="str">
            <v>GS10E CORD</v>
          </cell>
          <cell r="C2358" t="str">
            <v>GS10E LS 75FT</v>
          </cell>
          <cell r="D2358">
            <v>1</v>
          </cell>
          <cell r="E2358">
            <v>67.05</v>
          </cell>
          <cell r="F2358">
            <v>1</v>
          </cell>
          <cell r="G2358" t="str">
            <v>Price Increase</v>
          </cell>
          <cell r="H2358" t="str">
            <v>Copper Cords GS X10D</v>
          </cell>
          <cell r="I2358" t="str">
            <v>GigaSPEED X10D</v>
          </cell>
        </row>
        <row r="2359">
          <cell r="A2359" t="str">
            <v>CPC77D2-08F100</v>
          </cell>
          <cell r="B2359" t="str">
            <v>GS10E CORD</v>
          </cell>
          <cell r="C2359" t="str">
            <v>GS10E LS 100FT</v>
          </cell>
          <cell r="D2359">
            <v>1</v>
          </cell>
          <cell r="E2359">
            <v>79.680000000000007</v>
          </cell>
          <cell r="F2359">
            <v>1</v>
          </cell>
          <cell r="G2359" t="str">
            <v>Price Increase</v>
          </cell>
          <cell r="H2359" t="str">
            <v>Copper Cords GS X10D</v>
          </cell>
          <cell r="I2359" t="str">
            <v>GigaSPEED X10D</v>
          </cell>
        </row>
        <row r="2360">
          <cell r="A2360" t="str">
            <v>CPC8312-02F005</v>
          </cell>
          <cell r="B2360" t="str">
            <v>119P8GS CORD</v>
          </cell>
          <cell r="C2360" t="str">
            <v>119P8GS-BL-5FT</v>
          </cell>
          <cell r="D2360">
            <v>1</v>
          </cell>
          <cell r="E2360">
            <v>15.48</v>
          </cell>
          <cell r="F2360">
            <v>1</v>
          </cell>
          <cell r="G2360" t="str">
            <v>Price Increase</v>
          </cell>
          <cell r="H2360" t="str">
            <v>Copper Cords 119CM</v>
          </cell>
          <cell r="I2360" t="str">
            <v>GigaSPEED</v>
          </cell>
        </row>
        <row r="2361">
          <cell r="A2361" t="str">
            <v>CPC8312-02F007</v>
          </cell>
          <cell r="B2361" t="str">
            <v>119P8GS CORD</v>
          </cell>
          <cell r="C2361" t="str">
            <v>119P8GSFTL-7FT</v>
          </cell>
          <cell r="D2361">
            <v>1</v>
          </cell>
          <cell r="E2361">
            <v>16.38</v>
          </cell>
          <cell r="F2361">
            <v>1</v>
          </cell>
          <cell r="G2361" t="str">
            <v>Price Increase</v>
          </cell>
          <cell r="H2361" t="str">
            <v>Copper Cords 119CM</v>
          </cell>
          <cell r="I2361" t="str">
            <v>GigaSPEED</v>
          </cell>
        </row>
        <row r="2362">
          <cell r="A2362" t="str">
            <v>CPC8312-02F009</v>
          </cell>
          <cell r="B2362" t="str">
            <v>119P8GS CORD</v>
          </cell>
          <cell r="C2362" t="str">
            <v>119P8GSFTL-9FT</v>
          </cell>
          <cell r="D2362">
            <v>1</v>
          </cell>
          <cell r="E2362">
            <v>18.11</v>
          </cell>
          <cell r="F2362">
            <v>1</v>
          </cell>
          <cell r="G2362" t="str">
            <v>Price Increase</v>
          </cell>
          <cell r="H2362" t="str">
            <v>Copper Cords 119CM</v>
          </cell>
          <cell r="I2362" t="str">
            <v>GigaSPEED</v>
          </cell>
        </row>
        <row r="2363">
          <cell r="A2363" t="str">
            <v>CPC8312-02F012</v>
          </cell>
          <cell r="B2363" t="str">
            <v>119P8GS CORD</v>
          </cell>
          <cell r="C2363" t="str">
            <v>119P8GSFTL-12FT</v>
          </cell>
          <cell r="D2363">
            <v>1</v>
          </cell>
          <cell r="E2363">
            <v>19.55</v>
          </cell>
          <cell r="F2363">
            <v>1</v>
          </cell>
          <cell r="G2363" t="str">
            <v>Price Increase</v>
          </cell>
          <cell r="H2363" t="str">
            <v>Copper Cords 119CM</v>
          </cell>
          <cell r="I2363" t="str">
            <v>GigaSPEED</v>
          </cell>
        </row>
        <row r="2364">
          <cell r="A2364" t="str">
            <v>CPC8312-02F015</v>
          </cell>
          <cell r="B2364" t="str">
            <v>119P8GS CORD</v>
          </cell>
          <cell r="C2364" t="str">
            <v>119P8GS-FTL-5FT</v>
          </cell>
          <cell r="D2364">
            <v>1</v>
          </cell>
          <cell r="E2364">
            <v>21.39</v>
          </cell>
          <cell r="F2364">
            <v>1</v>
          </cell>
          <cell r="G2364" t="str">
            <v>Price Increase</v>
          </cell>
          <cell r="H2364" t="str">
            <v>Copper Cords 119CM</v>
          </cell>
          <cell r="I2364" t="str">
            <v>GigaSPEED</v>
          </cell>
        </row>
        <row r="2365">
          <cell r="A2365" t="str">
            <v>CPC8312-02F025</v>
          </cell>
          <cell r="B2365" t="str">
            <v>119P8GS CORD</v>
          </cell>
          <cell r="C2365" t="str">
            <v>119P8GSFTL-25FT</v>
          </cell>
          <cell r="D2365">
            <v>1</v>
          </cell>
          <cell r="E2365">
            <v>25.98</v>
          </cell>
          <cell r="F2365">
            <v>1</v>
          </cell>
          <cell r="G2365" t="str">
            <v>Price Increase</v>
          </cell>
          <cell r="H2365" t="str">
            <v>Copper Cords 119CM</v>
          </cell>
          <cell r="I2365" t="str">
            <v>GigaSPEED</v>
          </cell>
        </row>
        <row r="2366">
          <cell r="A2366" t="str">
            <v>CPC8312-03F002</v>
          </cell>
          <cell r="B2366" t="str">
            <v>119P8GS CORD</v>
          </cell>
          <cell r="C2366" t="str">
            <v>119P8GS-2FT</v>
          </cell>
          <cell r="D2366">
            <v>1</v>
          </cell>
          <cell r="E2366">
            <v>14.2</v>
          </cell>
          <cell r="F2366">
            <v>1</v>
          </cell>
          <cell r="G2366" t="str">
            <v>Price Increase</v>
          </cell>
          <cell r="H2366" t="str">
            <v>Copper Cords 119CM</v>
          </cell>
          <cell r="I2366" t="str">
            <v>GigaSPEED</v>
          </cell>
        </row>
        <row r="2367">
          <cell r="A2367" t="str">
            <v>CPC8312-03F003</v>
          </cell>
          <cell r="B2367" t="str">
            <v>119P8GS CORD</v>
          </cell>
          <cell r="C2367" t="str">
            <v>119P8GS-3FT</v>
          </cell>
          <cell r="D2367">
            <v>1</v>
          </cell>
          <cell r="E2367">
            <v>14.54</v>
          </cell>
          <cell r="F2367">
            <v>1</v>
          </cell>
          <cell r="G2367" t="str">
            <v>Price Increase</v>
          </cell>
          <cell r="H2367" t="str">
            <v>Copper Cords 119CM</v>
          </cell>
          <cell r="I2367" t="str">
            <v>GigaSPEED</v>
          </cell>
        </row>
        <row r="2368">
          <cell r="A2368" t="str">
            <v>CPC8312-03F004</v>
          </cell>
          <cell r="B2368" t="str">
            <v>119P8GS CORD</v>
          </cell>
          <cell r="C2368" t="str">
            <v>119P8GS-4FT</v>
          </cell>
          <cell r="D2368">
            <v>1</v>
          </cell>
          <cell r="E2368">
            <v>14.86</v>
          </cell>
          <cell r="F2368">
            <v>1</v>
          </cell>
          <cell r="G2368" t="str">
            <v>Price Increase</v>
          </cell>
          <cell r="H2368" t="str">
            <v>Copper Cords 119CM</v>
          </cell>
          <cell r="I2368" t="str">
            <v>GigaSPEED</v>
          </cell>
        </row>
        <row r="2369">
          <cell r="A2369" t="str">
            <v>CPC8312-03F005</v>
          </cell>
          <cell r="B2369" t="str">
            <v>119P8GS CORD</v>
          </cell>
          <cell r="C2369" t="str">
            <v>119P8GS-5FT</v>
          </cell>
          <cell r="D2369">
            <v>1</v>
          </cell>
          <cell r="E2369">
            <v>15.19</v>
          </cell>
          <cell r="F2369">
            <v>1</v>
          </cell>
          <cell r="G2369" t="str">
            <v>Price Increase</v>
          </cell>
          <cell r="H2369" t="str">
            <v>Copper Cords 119CM</v>
          </cell>
          <cell r="I2369" t="str">
            <v>GigaSPEED</v>
          </cell>
        </row>
        <row r="2370">
          <cell r="A2370" t="str">
            <v>CPC8312-03F006</v>
          </cell>
          <cell r="B2370" t="str">
            <v>119P8GS CORD</v>
          </cell>
          <cell r="C2370" t="str">
            <v>119P8GS-6FT</v>
          </cell>
          <cell r="D2370">
            <v>1</v>
          </cell>
          <cell r="E2370">
            <v>15.44</v>
          </cell>
          <cell r="F2370">
            <v>1</v>
          </cell>
          <cell r="G2370" t="str">
            <v>Price Increase</v>
          </cell>
          <cell r="H2370" t="str">
            <v>Copper Cords 119CM</v>
          </cell>
          <cell r="I2370" t="str">
            <v>GigaSPEED</v>
          </cell>
        </row>
        <row r="2371">
          <cell r="A2371" t="str">
            <v>CPC8312-03F007</v>
          </cell>
          <cell r="B2371" t="str">
            <v>119P8GS CORD</v>
          </cell>
          <cell r="C2371" t="str">
            <v>119P8GS-7FT</v>
          </cell>
          <cell r="D2371">
            <v>1</v>
          </cell>
          <cell r="E2371">
            <v>16.07</v>
          </cell>
          <cell r="F2371">
            <v>1</v>
          </cell>
          <cell r="G2371" t="str">
            <v>Price Increase</v>
          </cell>
          <cell r="H2371" t="str">
            <v>Copper Cords 119CM</v>
          </cell>
          <cell r="I2371" t="str">
            <v>GigaSPEED</v>
          </cell>
        </row>
        <row r="2372">
          <cell r="A2372" t="str">
            <v>CPC8312-03F008</v>
          </cell>
          <cell r="B2372" t="str">
            <v>119P8GS CORD</v>
          </cell>
          <cell r="C2372" t="str">
            <v>119P8GS-8FT</v>
          </cell>
          <cell r="D2372">
            <v>1</v>
          </cell>
          <cell r="E2372">
            <v>16.84</v>
          </cell>
          <cell r="F2372">
            <v>1</v>
          </cell>
          <cell r="G2372" t="str">
            <v>Price Increase</v>
          </cell>
          <cell r="H2372" t="str">
            <v>Copper Cords 119CM</v>
          </cell>
          <cell r="I2372" t="str">
            <v>GigaSPEED</v>
          </cell>
        </row>
        <row r="2373">
          <cell r="A2373" t="str">
            <v>CPC8312-03F009</v>
          </cell>
          <cell r="B2373" t="str">
            <v>119P8GS CORD</v>
          </cell>
          <cell r="C2373" t="str">
            <v>119P8GS-9FT</v>
          </cell>
          <cell r="D2373">
            <v>1</v>
          </cell>
          <cell r="E2373">
            <v>17.760000000000002</v>
          </cell>
          <cell r="F2373">
            <v>1</v>
          </cell>
          <cell r="G2373" t="str">
            <v>Price Increase</v>
          </cell>
          <cell r="H2373" t="str">
            <v>Copper Cords 119CM</v>
          </cell>
          <cell r="I2373" t="str">
            <v>GigaSPEED</v>
          </cell>
        </row>
        <row r="2374">
          <cell r="A2374" t="str">
            <v>CPC8312-03F012</v>
          </cell>
          <cell r="B2374" t="str">
            <v>119P8GS CORD</v>
          </cell>
          <cell r="C2374" t="str">
            <v>119P8GS-12FT</v>
          </cell>
          <cell r="D2374">
            <v>1</v>
          </cell>
          <cell r="E2374">
            <v>19.18</v>
          </cell>
          <cell r="F2374">
            <v>1</v>
          </cell>
          <cell r="G2374" t="str">
            <v>Price Increase</v>
          </cell>
          <cell r="H2374" t="str">
            <v>Copper Cords 119CM</v>
          </cell>
          <cell r="I2374" t="str">
            <v>GigaSPEED</v>
          </cell>
        </row>
        <row r="2375">
          <cell r="A2375" t="str">
            <v>CPC8312-03F015</v>
          </cell>
          <cell r="B2375" t="str">
            <v>119P8GS CORD</v>
          </cell>
          <cell r="C2375" t="str">
            <v>119P8GS-15FT</v>
          </cell>
          <cell r="D2375">
            <v>1</v>
          </cell>
          <cell r="E2375">
            <v>19.54</v>
          </cell>
          <cell r="F2375">
            <v>1</v>
          </cell>
          <cell r="G2375" t="str">
            <v>Price Increase</v>
          </cell>
          <cell r="H2375" t="str">
            <v>Copper Cords 119CM</v>
          </cell>
          <cell r="I2375" t="str">
            <v>GigaSPEED</v>
          </cell>
        </row>
        <row r="2376">
          <cell r="A2376" t="str">
            <v>CPC8312-03F017</v>
          </cell>
          <cell r="B2376" t="str">
            <v>119P8GS CORD</v>
          </cell>
          <cell r="C2376" t="str">
            <v>119P8GS-17FT</v>
          </cell>
          <cell r="D2376">
            <v>1</v>
          </cell>
          <cell r="E2376">
            <v>20.69</v>
          </cell>
          <cell r="F2376">
            <v>1</v>
          </cell>
          <cell r="G2376" t="str">
            <v>Price Increase</v>
          </cell>
          <cell r="H2376" t="str">
            <v>Copper Cords 119CM</v>
          </cell>
          <cell r="I2376" t="str">
            <v>GigaSPEED</v>
          </cell>
        </row>
        <row r="2377">
          <cell r="A2377" t="str">
            <v>CPC8312-03F018</v>
          </cell>
          <cell r="B2377" t="str">
            <v>119P8GS CORD</v>
          </cell>
          <cell r="C2377" t="str">
            <v>119P8GS-18FT</v>
          </cell>
          <cell r="D2377">
            <v>1</v>
          </cell>
          <cell r="E2377">
            <v>20.93</v>
          </cell>
          <cell r="F2377">
            <v>1</v>
          </cell>
          <cell r="G2377" t="str">
            <v>Price Increase</v>
          </cell>
          <cell r="H2377" t="str">
            <v>Copper Cords 119CM</v>
          </cell>
          <cell r="I2377" t="str">
            <v>GigaSPEED</v>
          </cell>
        </row>
        <row r="2378">
          <cell r="A2378" t="str">
            <v>CPC8312-03F020</v>
          </cell>
          <cell r="B2378" t="str">
            <v>119P8GS CORD</v>
          </cell>
          <cell r="C2378" t="str">
            <v>119P8GS-20FT</v>
          </cell>
          <cell r="D2378">
            <v>1</v>
          </cell>
          <cell r="E2378">
            <v>22.07</v>
          </cell>
          <cell r="F2378">
            <v>1</v>
          </cell>
          <cell r="G2378" t="str">
            <v>Price Increase</v>
          </cell>
          <cell r="H2378" t="str">
            <v>Copper Cords 119CM</v>
          </cell>
          <cell r="I2378" t="str">
            <v>GigaSPEED</v>
          </cell>
        </row>
        <row r="2379">
          <cell r="A2379" t="str">
            <v>CPC8312-03F025</v>
          </cell>
          <cell r="B2379" t="str">
            <v>119P8GS CORD</v>
          </cell>
          <cell r="C2379" t="str">
            <v>119P8GS-25FT</v>
          </cell>
          <cell r="D2379">
            <v>1</v>
          </cell>
          <cell r="E2379">
            <v>25.98</v>
          </cell>
          <cell r="F2379">
            <v>1</v>
          </cell>
          <cell r="G2379" t="str">
            <v>Price Increase</v>
          </cell>
          <cell r="H2379" t="str">
            <v>Copper Cords 119CM</v>
          </cell>
          <cell r="I2379" t="str">
            <v>GigaSPEED</v>
          </cell>
        </row>
        <row r="2380">
          <cell r="A2380" t="str">
            <v>CPC8312-04F005</v>
          </cell>
          <cell r="B2380" t="str">
            <v>119P8GS CORD</v>
          </cell>
          <cell r="C2380" t="str">
            <v>119P8GSGN-5FT</v>
          </cell>
          <cell r="D2380">
            <v>1</v>
          </cell>
          <cell r="E2380">
            <v>15.48</v>
          </cell>
          <cell r="F2380">
            <v>1</v>
          </cell>
          <cell r="G2380" t="str">
            <v>Price Increase</v>
          </cell>
          <cell r="H2380" t="str">
            <v>Copper Cords 119CM</v>
          </cell>
          <cell r="I2380" t="str">
            <v>GigaSPEED</v>
          </cell>
        </row>
        <row r="2381">
          <cell r="A2381" t="str">
            <v>CPC8312-04F007</v>
          </cell>
          <cell r="B2381" t="str">
            <v>119P8GS CORD</v>
          </cell>
          <cell r="C2381" t="str">
            <v>119P8GSGN-7FT</v>
          </cell>
          <cell r="D2381">
            <v>1</v>
          </cell>
          <cell r="E2381">
            <v>16.38</v>
          </cell>
          <cell r="F2381">
            <v>1</v>
          </cell>
          <cell r="G2381" t="str">
            <v>Price Increase</v>
          </cell>
          <cell r="H2381" t="str">
            <v>Copper Cords 119CM</v>
          </cell>
          <cell r="I2381" t="str">
            <v>GigaSPEED</v>
          </cell>
        </row>
        <row r="2382">
          <cell r="A2382" t="str">
            <v>CPC8312-04F009</v>
          </cell>
          <cell r="B2382" t="str">
            <v>119P8GS CORD</v>
          </cell>
          <cell r="C2382" t="str">
            <v>119P8GSGN-9FT</v>
          </cell>
          <cell r="D2382">
            <v>1</v>
          </cell>
          <cell r="E2382">
            <v>18.11</v>
          </cell>
          <cell r="F2382">
            <v>1</v>
          </cell>
          <cell r="G2382" t="str">
            <v>Price Increase</v>
          </cell>
          <cell r="H2382" t="str">
            <v>Copper Cords 119CM</v>
          </cell>
          <cell r="I2382" t="str">
            <v>GigaSPEED</v>
          </cell>
        </row>
        <row r="2383">
          <cell r="A2383" t="str">
            <v>CPC8312-04F012</v>
          </cell>
          <cell r="B2383" t="str">
            <v>119P8GS CORD</v>
          </cell>
          <cell r="C2383" t="str">
            <v>119P8GSGN-12FT</v>
          </cell>
          <cell r="D2383">
            <v>1</v>
          </cell>
          <cell r="E2383">
            <v>19.55</v>
          </cell>
          <cell r="F2383">
            <v>1</v>
          </cell>
          <cell r="G2383" t="str">
            <v>Price Increase</v>
          </cell>
          <cell r="H2383" t="str">
            <v>Copper Cords 119CM</v>
          </cell>
          <cell r="I2383" t="str">
            <v>GigaSPEED</v>
          </cell>
        </row>
        <row r="2384">
          <cell r="A2384" t="str">
            <v>CPC8312-05F005</v>
          </cell>
          <cell r="B2384" t="str">
            <v>119P8GS CORD</v>
          </cell>
          <cell r="C2384" t="str">
            <v>119P8GSIV-5FT</v>
          </cell>
          <cell r="D2384">
            <v>1</v>
          </cell>
          <cell r="E2384">
            <v>15.48</v>
          </cell>
          <cell r="F2384">
            <v>1</v>
          </cell>
          <cell r="G2384" t="str">
            <v>Price Increase</v>
          </cell>
          <cell r="H2384" t="str">
            <v>Copper Cords 119CM</v>
          </cell>
          <cell r="I2384" t="str">
            <v>GigaSPEED</v>
          </cell>
        </row>
        <row r="2385">
          <cell r="A2385" t="str">
            <v>CPC8312-06F005</v>
          </cell>
          <cell r="B2385" t="str">
            <v>119P8GS CORD</v>
          </cell>
          <cell r="C2385" t="str">
            <v>119P8GSOR5FT</v>
          </cell>
          <cell r="D2385">
            <v>1</v>
          </cell>
          <cell r="E2385">
            <v>15.48</v>
          </cell>
          <cell r="F2385">
            <v>1</v>
          </cell>
          <cell r="G2385" t="str">
            <v>Price Increase</v>
          </cell>
          <cell r="H2385" t="str">
            <v>Copper Cords 119CM</v>
          </cell>
          <cell r="I2385" t="str">
            <v>GigaSPEED</v>
          </cell>
        </row>
        <row r="2386">
          <cell r="A2386" t="str">
            <v>CPC8312-06F007</v>
          </cell>
          <cell r="B2386" t="str">
            <v>119P8GS CORD</v>
          </cell>
          <cell r="C2386" t="str">
            <v>119P8GSOR7FT</v>
          </cell>
          <cell r="D2386">
            <v>1</v>
          </cell>
          <cell r="E2386">
            <v>16.38</v>
          </cell>
          <cell r="F2386">
            <v>1</v>
          </cell>
          <cell r="G2386" t="str">
            <v>Price Increase</v>
          </cell>
          <cell r="H2386" t="str">
            <v>Copper Cords 119CM</v>
          </cell>
          <cell r="I2386" t="str">
            <v>GigaSPEED</v>
          </cell>
        </row>
        <row r="2387">
          <cell r="A2387" t="str">
            <v>CPC8312-06F009</v>
          </cell>
          <cell r="B2387" t="str">
            <v>119P8GS CORD</v>
          </cell>
          <cell r="C2387" t="str">
            <v>119P8GSOR-9FT</v>
          </cell>
          <cell r="D2387">
            <v>1</v>
          </cell>
          <cell r="E2387">
            <v>18.11</v>
          </cell>
          <cell r="F2387">
            <v>1</v>
          </cell>
          <cell r="G2387" t="str">
            <v>Price Increase</v>
          </cell>
          <cell r="H2387" t="str">
            <v>Copper Cords 119CM</v>
          </cell>
          <cell r="I2387" t="str">
            <v>GigaSPEED</v>
          </cell>
        </row>
        <row r="2388">
          <cell r="A2388" t="str">
            <v>CPC8312-07F005</v>
          </cell>
          <cell r="B2388" t="str">
            <v>119P8GS CORD</v>
          </cell>
          <cell r="C2388" t="str">
            <v>119P8GSRD-5FT</v>
          </cell>
          <cell r="D2388">
            <v>1</v>
          </cell>
          <cell r="E2388">
            <v>15.48</v>
          </cell>
          <cell r="F2388">
            <v>1</v>
          </cell>
          <cell r="G2388" t="str">
            <v>Price Increase</v>
          </cell>
          <cell r="H2388" t="str">
            <v>Copper Cords 119CM</v>
          </cell>
          <cell r="I2388" t="str">
            <v>GigaSPEED</v>
          </cell>
        </row>
        <row r="2389">
          <cell r="A2389" t="str">
            <v>CPC8312-07F006</v>
          </cell>
          <cell r="B2389" t="str">
            <v>119P8GS CORD</v>
          </cell>
          <cell r="C2389" t="str">
            <v>119P8GS-RD-6FT</v>
          </cell>
          <cell r="D2389">
            <v>1</v>
          </cell>
          <cell r="E2389">
            <v>15.92</v>
          </cell>
          <cell r="F2389">
            <v>1</v>
          </cell>
          <cell r="G2389" t="str">
            <v>Price Increase</v>
          </cell>
          <cell r="H2389" t="str">
            <v>Copper Cords 119CM</v>
          </cell>
          <cell r="I2389" t="str">
            <v>GigaSPEED</v>
          </cell>
        </row>
        <row r="2390">
          <cell r="A2390" t="str">
            <v>CPC8312-07F007</v>
          </cell>
          <cell r="B2390" t="str">
            <v>119P8GS CORD</v>
          </cell>
          <cell r="C2390" t="str">
            <v>119P8GSRD-7FT</v>
          </cell>
          <cell r="D2390">
            <v>1</v>
          </cell>
          <cell r="E2390">
            <v>16.38</v>
          </cell>
          <cell r="F2390">
            <v>1</v>
          </cell>
          <cell r="G2390" t="str">
            <v>Price Increase</v>
          </cell>
          <cell r="H2390" t="str">
            <v>Copper Cords 119CM</v>
          </cell>
          <cell r="I2390" t="str">
            <v>GigaSPEED</v>
          </cell>
        </row>
        <row r="2391">
          <cell r="A2391" t="str">
            <v>CPC8312-07F009</v>
          </cell>
          <cell r="B2391" t="str">
            <v>119P8GS CORD</v>
          </cell>
          <cell r="C2391" t="str">
            <v>119P8GS-RD-9FT</v>
          </cell>
          <cell r="D2391">
            <v>1</v>
          </cell>
          <cell r="E2391">
            <v>18.11</v>
          </cell>
          <cell r="F2391">
            <v>1</v>
          </cell>
          <cell r="G2391" t="str">
            <v>Price Increase</v>
          </cell>
          <cell r="H2391" t="str">
            <v>Copper Cords 119CM</v>
          </cell>
          <cell r="I2391" t="str">
            <v>GigaSPEED</v>
          </cell>
        </row>
        <row r="2392">
          <cell r="A2392" t="str">
            <v>CPC8312-07F012</v>
          </cell>
          <cell r="B2392" t="str">
            <v>119P8GS CORD</v>
          </cell>
          <cell r="C2392" t="str">
            <v>119P8GSRD-12FT</v>
          </cell>
          <cell r="D2392">
            <v>1</v>
          </cell>
          <cell r="E2392">
            <v>19.18</v>
          </cell>
          <cell r="F2392">
            <v>1</v>
          </cell>
          <cell r="G2392" t="str">
            <v>Price Increase</v>
          </cell>
          <cell r="H2392" t="str">
            <v>Copper Cords 119CM</v>
          </cell>
          <cell r="I2392" t="str">
            <v>GigaSPEED</v>
          </cell>
        </row>
        <row r="2393">
          <cell r="A2393" t="str">
            <v>CPC8312-07F015</v>
          </cell>
          <cell r="B2393" t="str">
            <v>119P8GS CORD</v>
          </cell>
          <cell r="C2393" t="str">
            <v>119GS RD-15FT</v>
          </cell>
          <cell r="D2393">
            <v>1</v>
          </cell>
          <cell r="E2393">
            <v>19.53</v>
          </cell>
          <cell r="F2393">
            <v>1</v>
          </cell>
          <cell r="G2393" t="str">
            <v>Price Increase</v>
          </cell>
          <cell r="H2393" t="str">
            <v>Copper Cords 119CM</v>
          </cell>
          <cell r="I2393" t="str">
            <v>GigaSPEED</v>
          </cell>
        </row>
        <row r="2394">
          <cell r="A2394" t="str">
            <v>CPC8312-09F005</v>
          </cell>
          <cell r="B2394" t="str">
            <v>119P8GS CORD</v>
          </cell>
          <cell r="C2394" t="str">
            <v>119P8GSYW-5FT</v>
          </cell>
          <cell r="D2394">
            <v>1</v>
          </cell>
          <cell r="E2394">
            <v>15.48</v>
          </cell>
          <cell r="F2394">
            <v>1</v>
          </cell>
          <cell r="G2394" t="str">
            <v>Price Increase</v>
          </cell>
          <cell r="H2394" t="str">
            <v>Copper Cords 119CM</v>
          </cell>
          <cell r="I2394" t="str">
            <v>GigaSPEED</v>
          </cell>
        </row>
        <row r="2395">
          <cell r="A2395" t="str">
            <v>CPC8312-09F006</v>
          </cell>
          <cell r="B2395" t="str">
            <v>119P8GS CORD</v>
          </cell>
          <cell r="C2395" t="str">
            <v>119P8GS-YW-6FT</v>
          </cell>
          <cell r="D2395">
            <v>1</v>
          </cell>
          <cell r="E2395">
            <v>15.92</v>
          </cell>
          <cell r="F2395">
            <v>1</v>
          </cell>
          <cell r="G2395" t="str">
            <v>Price Increase</v>
          </cell>
          <cell r="H2395" t="str">
            <v>Copper Cords 119CM</v>
          </cell>
          <cell r="I2395" t="str">
            <v>GigaSPEED</v>
          </cell>
        </row>
        <row r="2396">
          <cell r="A2396" t="str">
            <v>CPC8312-09F007</v>
          </cell>
          <cell r="B2396" t="str">
            <v>119P8GS CORD</v>
          </cell>
          <cell r="C2396" t="str">
            <v>119P8GSYW-7FT</v>
          </cell>
          <cell r="D2396">
            <v>1</v>
          </cell>
          <cell r="E2396">
            <v>16.38</v>
          </cell>
          <cell r="F2396">
            <v>1</v>
          </cell>
          <cell r="G2396" t="str">
            <v>Price Increase</v>
          </cell>
          <cell r="H2396" t="str">
            <v>Copper Cords 119CM</v>
          </cell>
          <cell r="I2396" t="str">
            <v>GigaSPEED</v>
          </cell>
        </row>
        <row r="2397">
          <cell r="A2397" t="str">
            <v>CPC8312-09F009</v>
          </cell>
          <cell r="B2397" t="str">
            <v>119P8GS CORD</v>
          </cell>
          <cell r="C2397" t="str">
            <v>119P8GS-YW-9FT</v>
          </cell>
          <cell r="D2397">
            <v>1</v>
          </cell>
          <cell r="E2397">
            <v>18.11</v>
          </cell>
          <cell r="F2397">
            <v>1</v>
          </cell>
          <cell r="G2397" t="str">
            <v>Price Increase</v>
          </cell>
          <cell r="H2397" t="str">
            <v>Copper Cords 119CM</v>
          </cell>
          <cell r="I2397" t="str">
            <v>GigaSPEED</v>
          </cell>
        </row>
        <row r="2398">
          <cell r="A2398" t="str">
            <v>CPC8312-0AF005</v>
          </cell>
          <cell r="B2398" t="str">
            <v>119P8GS CORD</v>
          </cell>
          <cell r="C2398" t="str">
            <v>119P8CMSA-5B</v>
          </cell>
          <cell r="D2398">
            <v>1</v>
          </cell>
          <cell r="E2398">
            <v>15.48</v>
          </cell>
          <cell r="F2398">
            <v>1</v>
          </cell>
          <cell r="G2398" t="str">
            <v>Price Increase</v>
          </cell>
          <cell r="H2398" t="str">
            <v>Copper Cords 119CM</v>
          </cell>
          <cell r="I2398" t="str">
            <v>GigaSPEED</v>
          </cell>
        </row>
        <row r="2399">
          <cell r="A2399" t="str">
            <v>CPC8312-0AF009</v>
          </cell>
          <cell r="B2399" t="str">
            <v>119P8GS CORD</v>
          </cell>
          <cell r="C2399" t="str">
            <v>119P8CMSA-9B</v>
          </cell>
          <cell r="D2399">
            <v>1</v>
          </cell>
          <cell r="E2399">
            <v>18.11</v>
          </cell>
          <cell r="F2399">
            <v>1</v>
          </cell>
          <cell r="G2399" t="str">
            <v>Price Increase</v>
          </cell>
          <cell r="H2399" t="str">
            <v>Copper Cords 119CM</v>
          </cell>
          <cell r="I2399" t="str">
            <v>GigaSPEED</v>
          </cell>
        </row>
        <row r="2400">
          <cell r="A2400" t="str">
            <v>CPC8312-0BF003</v>
          </cell>
          <cell r="B2400" t="str">
            <v>119P8GS CORD</v>
          </cell>
          <cell r="C2400" t="str">
            <v>119P8CMLL-3B</v>
          </cell>
          <cell r="D2400">
            <v>1</v>
          </cell>
          <cell r="E2400">
            <v>12.6</v>
          </cell>
          <cell r="F2400">
            <v>1</v>
          </cell>
          <cell r="G2400" t="str">
            <v>Price Increase</v>
          </cell>
          <cell r="H2400" t="str">
            <v>Copper Cords 119CM</v>
          </cell>
          <cell r="I2400" t="str">
            <v>GigaSPEED</v>
          </cell>
        </row>
        <row r="2401">
          <cell r="A2401" t="str">
            <v>CPC8312-0BF005</v>
          </cell>
          <cell r="B2401" t="str">
            <v>119P8GS CORD</v>
          </cell>
          <cell r="C2401" t="str">
            <v>119P8CMLL-5B</v>
          </cell>
          <cell r="D2401">
            <v>1</v>
          </cell>
          <cell r="E2401">
            <v>13.17</v>
          </cell>
          <cell r="F2401">
            <v>1</v>
          </cell>
          <cell r="G2401" t="str">
            <v>Price Increase</v>
          </cell>
          <cell r="H2401" t="str">
            <v>Copper Cords 119CM</v>
          </cell>
          <cell r="I2401" t="str">
            <v>GigaSPEED</v>
          </cell>
        </row>
        <row r="2402">
          <cell r="A2402" t="str">
            <v>CPC8312-0BF007</v>
          </cell>
          <cell r="B2402" t="str">
            <v>119P8GS CORD</v>
          </cell>
          <cell r="C2402" t="str">
            <v>119P8CMLL-7B</v>
          </cell>
          <cell r="D2402">
            <v>1</v>
          </cell>
          <cell r="E2402">
            <v>16.38</v>
          </cell>
          <cell r="F2402">
            <v>1</v>
          </cell>
          <cell r="G2402" t="str">
            <v>Price Increase</v>
          </cell>
          <cell r="H2402" t="str">
            <v>Copper Cords 119CM</v>
          </cell>
          <cell r="I2402" t="str">
            <v>GigaSPEED</v>
          </cell>
        </row>
        <row r="2403">
          <cell r="A2403" t="str">
            <v>CPC8312-0BF009</v>
          </cell>
          <cell r="B2403" t="str">
            <v>119P8GS CORD</v>
          </cell>
          <cell r="C2403" t="str">
            <v>119P8CMLL-9B</v>
          </cell>
          <cell r="D2403">
            <v>1</v>
          </cell>
          <cell r="E2403">
            <v>15.39</v>
          </cell>
          <cell r="F2403">
            <v>1</v>
          </cell>
          <cell r="G2403" t="str">
            <v>Price Increase</v>
          </cell>
          <cell r="H2403" t="str">
            <v>Copper Cords 119CM</v>
          </cell>
          <cell r="I2403" t="str">
            <v>GigaSPEED</v>
          </cell>
        </row>
        <row r="2404">
          <cell r="A2404" t="str">
            <v>CPC8312-0BF012</v>
          </cell>
          <cell r="B2404" t="str">
            <v>119P8GS CORD</v>
          </cell>
          <cell r="C2404" t="str">
            <v>119P8CMLL-12B</v>
          </cell>
          <cell r="D2404">
            <v>1</v>
          </cell>
          <cell r="E2404">
            <v>16.62</v>
          </cell>
          <cell r="F2404">
            <v>1</v>
          </cell>
          <cell r="G2404" t="str">
            <v>Price Increase</v>
          </cell>
          <cell r="H2404" t="str">
            <v>Copper Cords 119CM</v>
          </cell>
          <cell r="I2404" t="str">
            <v>GigaSPEED</v>
          </cell>
        </row>
        <row r="2405">
          <cell r="A2405" t="str">
            <v>CPC8812-03F002</v>
          </cell>
          <cell r="B2405" t="str">
            <v>110P8GS CORD</v>
          </cell>
          <cell r="C2405" t="str">
            <v>110P8GS-2FT</v>
          </cell>
          <cell r="D2405">
            <v>1</v>
          </cell>
          <cell r="E2405">
            <v>16.670000000000002</v>
          </cell>
          <cell r="F2405">
            <v>1</v>
          </cell>
          <cell r="G2405" t="str">
            <v>Price Increase</v>
          </cell>
          <cell r="H2405" t="str">
            <v>Copper Cords 110</v>
          </cell>
          <cell r="I2405" t="str">
            <v>GigaSPEED</v>
          </cell>
        </row>
        <row r="2406">
          <cell r="A2406" t="str">
            <v>CPC8812-03F003</v>
          </cell>
          <cell r="B2406" t="str">
            <v>110P8GS CORD</v>
          </cell>
          <cell r="C2406" t="str">
            <v>110P8GS-3FT</v>
          </cell>
          <cell r="D2406">
            <v>1</v>
          </cell>
          <cell r="E2406">
            <v>17.239999999999998</v>
          </cell>
          <cell r="F2406">
            <v>1</v>
          </cell>
          <cell r="G2406" t="str">
            <v>Price Increase</v>
          </cell>
          <cell r="H2406" t="str">
            <v>Copper Cords 110</v>
          </cell>
          <cell r="I2406" t="str">
            <v>GigaSPEED</v>
          </cell>
        </row>
        <row r="2407">
          <cell r="A2407" t="str">
            <v>CPC8812-03F004</v>
          </cell>
          <cell r="B2407" t="str">
            <v>110P8GS CORD</v>
          </cell>
          <cell r="C2407" t="str">
            <v>110P8GS-4FT</v>
          </cell>
          <cell r="D2407">
            <v>1</v>
          </cell>
          <cell r="E2407">
            <v>17.8</v>
          </cell>
          <cell r="F2407">
            <v>1</v>
          </cell>
          <cell r="G2407" t="str">
            <v>Price Increase</v>
          </cell>
          <cell r="H2407" t="str">
            <v>Copper Cords 110</v>
          </cell>
          <cell r="I2407" t="str">
            <v>GigaSPEED</v>
          </cell>
        </row>
        <row r="2408">
          <cell r="A2408" t="str">
            <v>CPC8812-03F005</v>
          </cell>
          <cell r="B2408" t="str">
            <v>110P8GS CORD</v>
          </cell>
          <cell r="C2408" t="str">
            <v>110P8GS-5FT</v>
          </cell>
          <cell r="D2408">
            <v>1</v>
          </cell>
          <cell r="E2408">
            <v>18.32</v>
          </cell>
          <cell r="F2408">
            <v>1</v>
          </cell>
          <cell r="G2408" t="str">
            <v>Price Increase</v>
          </cell>
          <cell r="H2408" t="str">
            <v>Copper Cords 110</v>
          </cell>
          <cell r="I2408" t="str">
            <v>GigaSPEED</v>
          </cell>
        </row>
        <row r="2409">
          <cell r="A2409" t="str">
            <v>CPC8812-03F006</v>
          </cell>
          <cell r="B2409" t="str">
            <v>110P8GS CORD</v>
          </cell>
          <cell r="C2409" t="str">
            <v>110P8GS-6FT</v>
          </cell>
          <cell r="D2409">
            <v>1</v>
          </cell>
          <cell r="E2409">
            <v>19.18</v>
          </cell>
          <cell r="F2409">
            <v>1</v>
          </cell>
          <cell r="G2409" t="str">
            <v>Price Increase</v>
          </cell>
          <cell r="H2409" t="str">
            <v>Copper Cords 110</v>
          </cell>
          <cell r="I2409" t="str">
            <v>GigaSPEED</v>
          </cell>
        </row>
        <row r="2410">
          <cell r="A2410" t="str">
            <v>CPC8812-03F007</v>
          </cell>
          <cell r="B2410" t="str">
            <v>110P8GS CORD</v>
          </cell>
          <cell r="C2410" t="str">
            <v>110P8GS-7FT</v>
          </cell>
          <cell r="D2410">
            <v>1</v>
          </cell>
          <cell r="E2410">
            <v>19.32</v>
          </cell>
          <cell r="F2410">
            <v>1</v>
          </cell>
          <cell r="G2410" t="str">
            <v>Price Increase</v>
          </cell>
          <cell r="H2410" t="str">
            <v>Copper Cords 110</v>
          </cell>
          <cell r="I2410" t="str">
            <v>GigaSPEED</v>
          </cell>
        </row>
        <row r="2411">
          <cell r="A2411" t="str">
            <v>CPC8812-03F008</v>
          </cell>
          <cell r="B2411" t="str">
            <v>110P8GS CORD</v>
          </cell>
          <cell r="C2411" t="str">
            <v>110P8GS-8FT</v>
          </cell>
          <cell r="D2411">
            <v>1</v>
          </cell>
          <cell r="E2411">
            <v>21.52</v>
          </cell>
          <cell r="F2411">
            <v>1</v>
          </cell>
          <cell r="G2411" t="str">
            <v>Price Increase</v>
          </cell>
          <cell r="H2411" t="str">
            <v>Copper Cords 110</v>
          </cell>
          <cell r="I2411" t="str">
            <v>GigaSPEED</v>
          </cell>
        </row>
        <row r="2412">
          <cell r="A2412" t="str">
            <v>CPC8812-03F009</v>
          </cell>
          <cell r="B2412" t="str">
            <v>110P8GS CORD</v>
          </cell>
          <cell r="C2412" t="str">
            <v>110P8GS-9FT</v>
          </cell>
          <cell r="D2412">
            <v>1</v>
          </cell>
          <cell r="E2412">
            <v>21.66</v>
          </cell>
          <cell r="F2412">
            <v>1</v>
          </cell>
          <cell r="G2412" t="str">
            <v>Price Increase</v>
          </cell>
          <cell r="H2412" t="str">
            <v>Copper Cords 110</v>
          </cell>
          <cell r="I2412" t="str">
            <v>GigaSPEED</v>
          </cell>
        </row>
        <row r="2413">
          <cell r="A2413" t="str">
            <v>CPC8812-03F012</v>
          </cell>
          <cell r="B2413" t="str">
            <v>110P8GS CORD</v>
          </cell>
          <cell r="C2413" t="str">
            <v>110P8GS-12FT</v>
          </cell>
          <cell r="D2413">
            <v>1</v>
          </cell>
          <cell r="E2413">
            <v>23.27</v>
          </cell>
          <cell r="F2413">
            <v>1</v>
          </cell>
          <cell r="G2413" t="str">
            <v>Price Increase</v>
          </cell>
          <cell r="H2413" t="str">
            <v>Copper Cords 110</v>
          </cell>
          <cell r="I2413" t="str">
            <v>GigaSPEED</v>
          </cell>
        </row>
        <row r="2414">
          <cell r="A2414" t="str">
            <v>CPC8812-03F015</v>
          </cell>
          <cell r="B2414" t="str">
            <v>110P8GS CORD</v>
          </cell>
          <cell r="C2414" t="str">
            <v>110P8GS-15FT</v>
          </cell>
          <cell r="D2414">
            <v>1</v>
          </cell>
          <cell r="E2414">
            <v>27.94</v>
          </cell>
          <cell r="F2414">
            <v>1</v>
          </cell>
          <cell r="G2414" t="str">
            <v>Price Increase</v>
          </cell>
          <cell r="H2414" t="str">
            <v>Copper Cords 110</v>
          </cell>
          <cell r="I2414" t="str">
            <v>GigaSPEED</v>
          </cell>
        </row>
        <row r="2415">
          <cell r="A2415" t="str">
            <v>CPC8812-03F018</v>
          </cell>
          <cell r="B2415" t="str">
            <v>110P8GS CORD</v>
          </cell>
          <cell r="C2415" t="str">
            <v>110P8GS-18FT</v>
          </cell>
          <cell r="D2415">
            <v>1</v>
          </cell>
          <cell r="E2415">
            <v>29.88</v>
          </cell>
          <cell r="F2415">
            <v>1</v>
          </cell>
          <cell r="G2415" t="str">
            <v>Price Increase</v>
          </cell>
          <cell r="H2415" t="str">
            <v>Copper Cords 110</v>
          </cell>
          <cell r="I2415" t="str">
            <v>GigaSPEED</v>
          </cell>
        </row>
        <row r="2416">
          <cell r="A2416" t="str">
            <v>CPC8812-03F021</v>
          </cell>
          <cell r="B2416" t="str">
            <v>110P8GS CORD</v>
          </cell>
          <cell r="C2416" t="str">
            <v>110P8GS-21FT</v>
          </cell>
          <cell r="D2416">
            <v>1</v>
          </cell>
          <cell r="E2416">
            <v>31.56</v>
          </cell>
          <cell r="F2416">
            <v>1</v>
          </cell>
          <cell r="G2416" t="str">
            <v>Price Increase</v>
          </cell>
          <cell r="H2416" t="str">
            <v>Copper Cords 110</v>
          </cell>
          <cell r="I2416" t="str">
            <v>GigaSPEED</v>
          </cell>
        </row>
        <row r="2417">
          <cell r="A2417" t="str">
            <v>CPC8812-03F024</v>
          </cell>
          <cell r="B2417" t="str">
            <v>110P8GS CORD</v>
          </cell>
          <cell r="C2417" t="str">
            <v>110P8GS-24FT</v>
          </cell>
          <cell r="D2417">
            <v>1</v>
          </cell>
          <cell r="E2417">
            <v>33.909999999999997</v>
          </cell>
          <cell r="F2417">
            <v>1</v>
          </cell>
          <cell r="G2417" t="str">
            <v>Price Increase</v>
          </cell>
          <cell r="H2417" t="str">
            <v>Copper Cords 110</v>
          </cell>
          <cell r="I2417" t="str">
            <v>GigaSPEED</v>
          </cell>
        </row>
        <row r="2418">
          <cell r="A2418" t="str">
            <v>CPC8812-03F030</v>
          </cell>
          <cell r="B2418" t="str">
            <v>110P8GS CORD</v>
          </cell>
          <cell r="C2418" t="str">
            <v>110P8GS-30FT</v>
          </cell>
          <cell r="D2418">
            <v>1</v>
          </cell>
          <cell r="E2418">
            <v>37.33</v>
          </cell>
          <cell r="F2418">
            <v>1</v>
          </cell>
          <cell r="G2418" t="str">
            <v>Price Increase</v>
          </cell>
          <cell r="H2418" t="str">
            <v>Copper Cords 110</v>
          </cell>
          <cell r="I2418" t="str">
            <v>GigaSPEED</v>
          </cell>
        </row>
        <row r="2419">
          <cell r="A2419" t="str">
            <v>CPC8852-03F003</v>
          </cell>
          <cell r="B2419" t="str">
            <v>CORD 110GS2</v>
          </cell>
          <cell r="C2419" t="str">
            <v>110P4GS-3</v>
          </cell>
          <cell r="D2419">
            <v>1</v>
          </cell>
          <cell r="E2419">
            <v>9.9700000000000006</v>
          </cell>
          <cell r="F2419">
            <v>1</v>
          </cell>
          <cell r="G2419" t="str">
            <v>Price Increase</v>
          </cell>
          <cell r="H2419" t="str">
            <v xml:space="preserve">Copper Cords 110 </v>
          </cell>
          <cell r="I2419" t="str">
            <v>GigaSPEED</v>
          </cell>
        </row>
        <row r="2420">
          <cell r="A2420" t="str">
            <v>CPC8852-03F005</v>
          </cell>
          <cell r="B2420" t="str">
            <v>CORD 110GS2</v>
          </cell>
          <cell r="C2420" t="str">
            <v>110P4GS-5</v>
          </cell>
          <cell r="D2420">
            <v>1</v>
          </cell>
          <cell r="E2420">
            <v>10.29</v>
          </cell>
          <cell r="F2420">
            <v>1</v>
          </cell>
          <cell r="G2420" t="str">
            <v>Price Increase</v>
          </cell>
          <cell r="H2420" t="str">
            <v xml:space="preserve">Copper Cords 110 </v>
          </cell>
          <cell r="I2420" t="str">
            <v>GigaSPEED</v>
          </cell>
        </row>
        <row r="2421">
          <cell r="A2421" t="str">
            <v>CPC8852-03F007</v>
          </cell>
          <cell r="B2421" t="str">
            <v>CORD 110GS2</v>
          </cell>
          <cell r="C2421" t="str">
            <v>110P4GS-7</v>
          </cell>
          <cell r="D2421">
            <v>1</v>
          </cell>
          <cell r="E2421">
            <v>11.55</v>
          </cell>
          <cell r="F2421">
            <v>1</v>
          </cell>
          <cell r="G2421" t="str">
            <v>Price Increase</v>
          </cell>
          <cell r="H2421" t="str">
            <v xml:space="preserve">Copper Cords 110 </v>
          </cell>
          <cell r="I2421" t="str">
            <v>GigaSPEED</v>
          </cell>
        </row>
        <row r="2422">
          <cell r="A2422" t="str">
            <v>CPC8852-03F009</v>
          </cell>
          <cell r="B2422" t="str">
            <v>CORD 110GS2</v>
          </cell>
          <cell r="C2422" t="str">
            <v>110P4GS-9</v>
          </cell>
          <cell r="D2422">
            <v>1</v>
          </cell>
          <cell r="E2422">
            <v>12.94</v>
          </cell>
          <cell r="F2422">
            <v>1</v>
          </cell>
          <cell r="G2422" t="str">
            <v>Price Increase</v>
          </cell>
          <cell r="H2422" t="str">
            <v xml:space="preserve">Copper Cords 110 </v>
          </cell>
          <cell r="I2422" t="str">
            <v>GigaSPEED</v>
          </cell>
        </row>
        <row r="2423">
          <cell r="A2423" t="str">
            <v>CPC8852-03F015</v>
          </cell>
          <cell r="B2423" t="str">
            <v>CORD 110GS2</v>
          </cell>
          <cell r="C2423" t="str">
            <v>110P4GS-15</v>
          </cell>
          <cell r="D2423">
            <v>1</v>
          </cell>
          <cell r="E2423">
            <v>16.760000000000002</v>
          </cell>
          <cell r="F2423">
            <v>1</v>
          </cell>
          <cell r="G2423" t="str">
            <v>Price Increase</v>
          </cell>
          <cell r="H2423" t="str">
            <v xml:space="preserve">Copper Cords 110 </v>
          </cell>
          <cell r="I2423" t="str">
            <v>GigaSPEED</v>
          </cell>
        </row>
        <row r="2424">
          <cell r="A2424" t="str">
            <v>CPC8852-03F025</v>
          </cell>
          <cell r="B2424" t="str">
            <v>CORD 110GS2</v>
          </cell>
          <cell r="C2424" t="str">
            <v>110P4GS-25</v>
          </cell>
          <cell r="D2424">
            <v>1</v>
          </cell>
          <cell r="E2424">
            <v>19.260000000000002</v>
          </cell>
          <cell r="F2424">
            <v>1</v>
          </cell>
          <cell r="G2424" t="str">
            <v>Price Increase</v>
          </cell>
          <cell r="H2424" t="str">
            <v xml:space="preserve">Copper Cords 110 </v>
          </cell>
          <cell r="I2424" t="str">
            <v>GigaSPEED</v>
          </cell>
        </row>
        <row r="2425">
          <cell r="A2425" t="str">
            <v>CPC8852-03F035</v>
          </cell>
          <cell r="B2425" t="str">
            <v>CORD 110GS2</v>
          </cell>
          <cell r="C2425" t="str">
            <v>110P4GS-35</v>
          </cell>
          <cell r="D2425">
            <v>1</v>
          </cell>
          <cell r="E2425">
            <v>22.59</v>
          </cell>
          <cell r="F2425">
            <v>1</v>
          </cell>
          <cell r="G2425" t="str">
            <v>Price Increase</v>
          </cell>
          <cell r="H2425" t="str">
            <v xml:space="preserve">Copper Cords 110 </v>
          </cell>
          <cell r="I2425" t="str">
            <v>GigaSPEED</v>
          </cell>
        </row>
        <row r="2426">
          <cell r="A2426" t="str">
            <v>CPC8862-03F003</v>
          </cell>
          <cell r="B2426" t="str">
            <v>CORD</v>
          </cell>
          <cell r="C2426" t="str">
            <v>110P2GS3FT</v>
          </cell>
          <cell r="D2426">
            <v>1</v>
          </cell>
          <cell r="E2426">
            <v>9.25</v>
          </cell>
          <cell r="F2426">
            <v>1</v>
          </cell>
          <cell r="G2426" t="str">
            <v>Price Increase</v>
          </cell>
          <cell r="H2426" t="str">
            <v xml:space="preserve">Copper Cords 110 </v>
          </cell>
          <cell r="I2426" t="str">
            <v>GigaSPEED</v>
          </cell>
        </row>
        <row r="2427">
          <cell r="A2427" t="str">
            <v>CPC8862-03F005</v>
          </cell>
          <cell r="B2427" t="str">
            <v>CORD</v>
          </cell>
          <cell r="C2427" t="str">
            <v>110P2GS5FT</v>
          </cell>
          <cell r="D2427">
            <v>1</v>
          </cell>
          <cell r="E2427">
            <v>9.5299999999999994</v>
          </cell>
          <cell r="F2427">
            <v>1</v>
          </cell>
          <cell r="G2427" t="str">
            <v>Price Increase</v>
          </cell>
          <cell r="H2427" t="str">
            <v xml:space="preserve">Copper Cords 110 </v>
          </cell>
          <cell r="I2427" t="str">
            <v>GigaSPEED</v>
          </cell>
        </row>
        <row r="2428">
          <cell r="A2428" t="str">
            <v>CPC8862-03F007</v>
          </cell>
          <cell r="B2428" t="str">
            <v>CORD</v>
          </cell>
          <cell r="C2428" t="str">
            <v>110P2GS7FT</v>
          </cell>
          <cell r="D2428">
            <v>1</v>
          </cell>
          <cell r="E2428">
            <v>10.73</v>
          </cell>
          <cell r="F2428">
            <v>1</v>
          </cell>
          <cell r="G2428" t="str">
            <v>Price Increase</v>
          </cell>
          <cell r="H2428" t="str">
            <v xml:space="preserve">Copper Cords 110 </v>
          </cell>
          <cell r="I2428" t="str">
            <v>GigaSPEED</v>
          </cell>
        </row>
        <row r="2429">
          <cell r="A2429" t="str">
            <v>CPC8862-03F009</v>
          </cell>
          <cell r="B2429" t="str">
            <v>CORD</v>
          </cell>
          <cell r="C2429" t="str">
            <v>110P2GS9FT</v>
          </cell>
          <cell r="D2429">
            <v>1</v>
          </cell>
          <cell r="E2429">
            <v>12.05</v>
          </cell>
          <cell r="F2429">
            <v>1</v>
          </cell>
          <cell r="G2429" t="str">
            <v>Price Increase</v>
          </cell>
          <cell r="H2429" t="str">
            <v xml:space="preserve">Copper Cords 110 </v>
          </cell>
          <cell r="I2429" t="str">
            <v>GigaSPEED</v>
          </cell>
        </row>
        <row r="2430">
          <cell r="A2430" t="str">
            <v>CPC8862-03F015</v>
          </cell>
          <cell r="B2430" t="str">
            <v>CORD</v>
          </cell>
          <cell r="C2430" t="str">
            <v>110P2GS15FT</v>
          </cell>
          <cell r="D2430">
            <v>1</v>
          </cell>
          <cell r="E2430">
            <v>15.39</v>
          </cell>
          <cell r="F2430">
            <v>1</v>
          </cell>
          <cell r="G2430" t="str">
            <v>Price Increase</v>
          </cell>
          <cell r="H2430" t="str">
            <v xml:space="preserve">Copper Cords 110 </v>
          </cell>
          <cell r="I2430" t="str">
            <v>GigaSPEED</v>
          </cell>
        </row>
        <row r="2431">
          <cell r="A2431" t="str">
            <v>CPCC312-03F003</v>
          </cell>
          <cell r="B2431" t="str">
            <v xml:space="preserve">GS8E-IP Industrial Cord </v>
          </cell>
          <cell r="C2431" t="str">
            <v>COILED STRAIN RELIEF 3FT</v>
          </cell>
          <cell r="D2431">
            <v>1</v>
          </cell>
          <cell r="E2431">
            <v>36.130000000000003</v>
          </cell>
          <cell r="F2431">
            <v>1</v>
          </cell>
          <cell r="G2431" t="str">
            <v>Price Increase</v>
          </cell>
          <cell r="H2431" t="str">
            <v>Copper Cords GS8E XL</v>
          </cell>
          <cell r="I2431" t="str">
            <v>GigaSPEED XL</v>
          </cell>
        </row>
        <row r="2432">
          <cell r="A2432" t="str">
            <v>CPCC312-03F005</v>
          </cell>
          <cell r="B2432" t="str">
            <v xml:space="preserve">GS8E-IP Industrial Cord </v>
          </cell>
          <cell r="C2432" t="str">
            <v>COILED STRAIN RELIEF 5FT</v>
          </cell>
          <cell r="D2432">
            <v>1</v>
          </cell>
          <cell r="E2432">
            <v>36.97</v>
          </cell>
          <cell r="F2432">
            <v>1</v>
          </cell>
          <cell r="G2432" t="str">
            <v>Price Increase</v>
          </cell>
          <cell r="H2432" t="str">
            <v>Copper Cords GS8E XL</v>
          </cell>
          <cell r="I2432" t="str">
            <v>GigaSPEED XL</v>
          </cell>
        </row>
        <row r="2433">
          <cell r="A2433" t="str">
            <v>CPCC312-03F007</v>
          </cell>
          <cell r="B2433" t="str">
            <v xml:space="preserve">GS8E-IP Industrial Cord </v>
          </cell>
          <cell r="C2433" t="str">
            <v>COILED STRAIN RELIEF 7FT</v>
          </cell>
          <cell r="D2433">
            <v>1</v>
          </cell>
          <cell r="E2433">
            <v>37.799999999999997</v>
          </cell>
          <cell r="F2433">
            <v>1</v>
          </cell>
          <cell r="G2433" t="str">
            <v>Price Increase</v>
          </cell>
          <cell r="H2433" t="str">
            <v>Copper Cords GS8E XL</v>
          </cell>
          <cell r="I2433" t="str">
            <v>GigaSPEED XL</v>
          </cell>
        </row>
        <row r="2434">
          <cell r="A2434" t="str">
            <v>CPCC312-03F010</v>
          </cell>
          <cell r="B2434" t="str">
            <v xml:space="preserve">GS8E-IP Industrial Cord </v>
          </cell>
          <cell r="C2434" t="str">
            <v>COILED STRAIN RELIEF 10FT</v>
          </cell>
          <cell r="D2434">
            <v>1</v>
          </cell>
          <cell r="E2434">
            <v>39.06</v>
          </cell>
          <cell r="F2434">
            <v>1</v>
          </cell>
          <cell r="G2434" t="str">
            <v>Price Increase</v>
          </cell>
          <cell r="H2434" t="str">
            <v>Copper Cords GS8E XL</v>
          </cell>
          <cell r="I2434" t="str">
            <v>GigaSPEED XL</v>
          </cell>
        </row>
        <row r="2435">
          <cell r="A2435" t="str">
            <v>CPCC312-03F015</v>
          </cell>
          <cell r="B2435" t="str">
            <v xml:space="preserve">GS8E-IP Industrial Cord </v>
          </cell>
          <cell r="C2435" t="str">
            <v>COILED STRAIN RELIEF 15FT</v>
          </cell>
          <cell r="D2435">
            <v>1</v>
          </cell>
          <cell r="E2435">
            <v>41.15</v>
          </cell>
          <cell r="F2435">
            <v>1</v>
          </cell>
          <cell r="G2435" t="str">
            <v>Price Increase</v>
          </cell>
          <cell r="H2435" t="str">
            <v>Copper Cords GS8E XL</v>
          </cell>
          <cell r="I2435" t="str">
            <v>GigaSPEED XL</v>
          </cell>
        </row>
        <row r="2436">
          <cell r="A2436" t="str">
            <v>CPCC312-03F025</v>
          </cell>
          <cell r="B2436" t="str">
            <v xml:space="preserve">GS8E-IP Industrial Cord </v>
          </cell>
          <cell r="C2436" t="str">
            <v>COILED STRAIN RELIEF 25FT</v>
          </cell>
          <cell r="D2436">
            <v>1</v>
          </cell>
          <cell r="E2436">
            <v>45.33</v>
          </cell>
          <cell r="F2436">
            <v>1</v>
          </cell>
          <cell r="G2436" t="str">
            <v>Price Increase</v>
          </cell>
          <cell r="H2436" t="str">
            <v>Copper Cords GS8E XL</v>
          </cell>
          <cell r="I2436" t="str">
            <v>GigaSPEED XL</v>
          </cell>
        </row>
        <row r="2437">
          <cell r="A2437" t="str">
            <v>CPCC312-03F050</v>
          </cell>
          <cell r="B2437" t="str">
            <v xml:space="preserve">GS8E-IP Industrial Cord </v>
          </cell>
          <cell r="C2437" t="str">
            <v>COILED STRAIN RELIEF 50FT</v>
          </cell>
          <cell r="D2437">
            <v>1</v>
          </cell>
          <cell r="E2437">
            <v>55.78</v>
          </cell>
          <cell r="F2437">
            <v>1</v>
          </cell>
          <cell r="G2437" t="str">
            <v>Price Increase</v>
          </cell>
          <cell r="H2437" t="str">
            <v>Copper Cords GS8E XL</v>
          </cell>
          <cell r="I2437" t="str">
            <v>GigaSPEED XL</v>
          </cell>
        </row>
        <row r="2438">
          <cell r="A2438" t="str">
            <v>CPCC412-03F003</v>
          </cell>
          <cell r="B2438" t="str">
            <v xml:space="preserve">GS8E-IP Industrial Cord </v>
          </cell>
          <cell r="C2438" t="str">
            <v>COILED STRAIN RELIEF 3FT</v>
          </cell>
          <cell r="D2438">
            <v>1</v>
          </cell>
          <cell r="E2438">
            <v>36.020000000000003</v>
          </cell>
          <cell r="F2438">
            <v>1</v>
          </cell>
          <cell r="G2438" t="str">
            <v>Price Increase</v>
          </cell>
          <cell r="H2438" t="str">
            <v>Copper Cords GS8E XL</v>
          </cell>
          <cell r="I2438" t="str">
            <v>GigaSPEED XL</v>
          </cell>
        </row>
        <row r="2439">
          <cell r="A2439" t="str">
            <v>CPCC412-03F005</v>
          </cell>
          <cell r="B2439" t="str">
            <v xml:space="preserve">GS8E-IP Industrial Cord </v>
          </cell>
          <cell r="C2439" t="str">
            <v>COILED STRAIN RELIEF 5FT</v>
          </cell>
          <cell r="D2439">
            <v>1</v>
          </cell>
          <cell r="E2439">
            <v>36.909999999999997</v>
          </cell>
          <cell r="F2439">
            <v>1</v>
          </cell>
          <cell r="G2439" t="str">
            <v>Price Increase</v>
          </cell>
          <cell r="H2439" t="str">
            <v>Copper Cords GS8E XL</v>
          </cell>
          <cell r="I2439" t="str">
            <v>GigaSPEED XL</v>
          </cell>
        </row>
        <row r="2440">
          <cell r="A2440" t="str">
            <v>CPCC412-03F007</v>
          </cell>
          <cell r="B2440" t="str">
            <v xml:space="preserve">GS8E-IP Industrial Cord </v>
          </cell>
          <cell r="C2440" t="str">
            <v>COILED STRAIN RELIEF 7FT</v>
          </cell>
          <cell r="D2440">
            <v>1</v>
          </cell>
          <cell r="E2440">
            <v>37.78</v>
          </cell>
          <cell r="F2440">
            <v>1</v>
          </cell>
          <cell r="G2440" t="str">
            <v>Price Increase</v>
          </cell>
          <cell r="H2440" t="str">
            <v>Copper Cords GS8E XL</v>
          </cell>
          <cell r="I2440" t="str">
            <v>GigaSPEED XL</v>
          </cell>
        </row>
        <row r="2441">
          <cell r="A2441" t="str">
            <v>CPCC412-03F010</v>
          </cell>
          <cell r="B2441" t="str">
            <v xml:space="preserve">GS8E-IP Industrial Cord </v>
          </cell>
          <cell r="C2441" t="str">
            <v>COILED STRAIN RELIEF 10FT</v>
          </cell>
          <cell r="D2441">
            <v>1</v>
          </cell>
          <cell r="E2441">
            <v>39.11</v>
          </cell>
          <cell r="F2441">
            <v>1</v>
          </cell>
          <cell r="G2441" t="str">
            <v>Price Increase</v>
          </cell>
          <cell r="H2441" t="str">
            <v>Copper Cords GS8E XL</v>
          </cell>
          <cell r="I2441" t="str">
            <v>GigaSPEED XL</v>
          </cell>
        </row>
        <row r="2442">
          <cell r="A2442" t="str">
            <v>CPCC412-03F015</v>
          </cell>
          <cell r="B2442" t="str">
            <v xml:space="preserve">GS8E-IP Industrial Cord </v>
          </cell>
          <cell r="C2442" t="str">
            <v>COILED STRAIN RELIEF 15FT</v>
          </cell>
          <cell r="D2442">
            <v>1</v>
          </cell>
          <cell r="E2442">
            <v>41.29</v>
          </cell>
          <cell r="F2442">
            <v>1</v>
          </cell>
          <cell r="G2442" t="str">
            <v>Price Increase</v>
          </cell>
          <cell r="H2442" t="str">
            <v>Copper Cords GS8E XL</v>
          </cell>
          <cell r="I2442" t="str">
            <v>GigaSPEED XL</v>
          </cell>
        </row>
        <row r="2443">
          <cell r="A2443" t="str">
            <v>CPCC412-03F025</v>
          </cell>
          <cell r="B2443" t="str">
            <v xml:space="preserve">GS8E-IP Industrial Cord </v>
          </cell>
          <cell r="C2443" t="str">
            <v>COILED STRAIN RELIEF 25FT</v>
          </cell>
          <cell r="D2443">
            <v>1</v>
          </cell>
          <cell r="E2443">
            <v>45.68</v>
          </cell>
          <cell r="F2443">
            <v>1</v>
          </cell>
          <cell r="G2443" t="str">
            <v>Price Increase</v>
          </cell>
          <cell r="H2443" t="str">
            <v>Copper Cords GS8E XL</v>
          </cell>
          <cell r="I2443" t="str">
            <v>GigaSPEED XL</v>
          </cell>
        </row>
        <row r="2444">
          <cell r="A2444" t="str">
            <v>CPCC412-03F050</v>
          </cell>
          <cell r="B2444" t="str">
            <v xml:space="preserve">GS8E-IP Industrial Cord </v>
          </cell>
          <cell r="C2444" t="str">
            <v>COILED STRAIN RELIEF 50FT</v>
          </cell>
          <cell r="D2444">
            <v>1</v>
          </cell>
          <cell r="E2444">
            <v>56.65</v>
          </cell>
          <cell r="F2444">
            <v>1</v>
          </cell>
          <cell r="G2444" t="str">
            <v>Price Increase</v>
          </cell>
          <cell r="H2444" t="str">
            <v>Copper Cords GS8E XL</v>
          </cell>
          <cell r="I2444" t="str">
            <v>GigaSPEED XL</v>
          </cell>
        </row>
        <row r="2445">
          <cell r="A2445" t="str">
            <v>CPCCC12-03F003</v>
          </cell>
          <cell r="B2445" t="str">
            <v xml:space="preserve">GS8E-IP Industrial Cord </v>
          </cell>
          <cell r="C2445" t="str">
            <v>COILED STRAIN RELIEF 3FT</v>
          </cell>
          <cell r="D2445">
            <v>1</v>
          </cell>
          <cell r="E2445">
            <v>76.739999999999995</v>
          </cell>
          <cell r="F2445">
            <v>1</v>
          </cell>
          <cell r="G2445" t="str">
            <v>Price Increase</v>
          </cell>
          <cell r="H2445" t="str">
            <v>Copper Cords GS8E XL</v>
          </cell>
          <cell r="I2445" t="str">
            <v>GigaSPEED XL</v>
          </cell>
        </row>
        <row r="2446">
          <cell r="A2446" t="str">
            <v>CPCCC12-03F007</v>
          </cell>
          <cell r="B2446" t="str">
            <v xml:space="preserve">GS8E-IP Industrial Cord </v>
          </cell>
          <cell r="C2446" t="str">
            <v>COILED STRAIN RELIEF 7FT</v>
          </cell>
          <cell r="D2446">
            <v>1</v>
          </cell>
          <cell r="E2446">
            <v>78.680000000000007</v>
          </cell>
          <cell r="F2446">
            <v>1</v>
          </cell>
          <cell r="G2446" t="str">
            <v>Price Increase</v>
          </cell>
          <cell r="H2446" t="str">
            <v>Copper Cords GS8E XL</v>
          </cell>
          <cell r="I2446" t="str">
            <v>GigaSPEED XL</v>
          </cell>
        </row>
        <row r="2447">
          <cell r="A2447" t="str">
            <v>CPCCC12-03F010</v>
          </cell>
          <cell r="B2447" t="str">
            <v xml:space="preserve">GS8E-IP Industrial Cord </v>
          </cell>
          <cell r="C2447" t="str">
            <v>COILED STRAIN RELIEF 10FT</v>
          </cell>
          <cell r="D2447">
            <v>1</v>
          </cell>
          <cell r="E2447">
            <v>80.16</v>
          </cell>
          <cell r="F2447">
            <v>1</v>
          </cell>
          <cell r="G2447" t="str">
            <v>Price Increase</v>
          </cell>
          <cell r="H2447" t="str">
            <v>Copper Cords GS8E XL</v>
          </cell>
          <cell r="I2447" t="str">
            <v>GigaSPEED XL</v>
          </cell>
        </row>
        <row r="2448">
          <cell r="A2448" t="str">
            <v>CPCCC12-03F015</v>
          </cell>
          <cell r="B2448" t="str">
            <v xml:space="preserve">GS8E-IP Industrial Cord </v>
          </cell>
          <cell r="C2448" t="str">
            <v>COILED STRAIN RELIEF 15FT</v>
          </cell>
          <cell r="D2448">
            <v>1</v>
          </cell>
          <cell r="E2448">
            <v>82.59</v>
          </cell>
          <cell r="F2448">
            <v>1</v>
          </cell>
          <cell r="G2448" t="str">
            <v>Price Increase</v>
          </cell>
          <cell r="H2448" t="str">
            <v>Copper Cords GS8E XL</v>
          </cell>
          <cell r="I2448" t="str">
            <v>GigaSPEED XL</v>
          </cell>
        </row>
        <row r="2449">
          <cell r="A2449" t="str">
            <v>CPCCC12-03F025</v>
          </cell>
          <cell r="B2449" t="str">
            <v xml:space="preserve">GS8E-IP Industrial Cord </v>
          </cell>
          <cell r="C2449" t="str">
            <v>COILED STRAIN RELIEF 25FT</v>
          </cell>
          <cell r="D2449">
            <v>1</v>
          </cell>
          <cell r="E2449">
            <v>87.47</v>
          </cell>
          <cell r="F2449">
            <v>1</v>
          </cell>
          <cell r="G2449" t="str">
            <v>Price Increase</v>
          </cell>
          <cell r="H2449" t="str">
            <v>Copper Cords GS8E XL</v>
          </cell>
          <cell r="I2449" t="str">
            <v>GigaSPEED XL</v>
          </cell>
        </row>
        <row r="2450">
          <cell r="A2450" t="str">
            <v>CPCCC12-03F050</v>
          </cell>
          <cell r="B2450" t="str">
            <v xml:space="preserve">GS8E-IP Industrial Cord </v>
          </cell>
          <cell r="C2450" t="str">
            <v>COILED STRAIN RELIEF 50FT</v>
          </cell>
          <cell r="D2450">
            <v>1</v>
          </cell>
          <cell r="E2450">
            <v>99.66</v>
          </cell>
          <cell r="F2450">
            <v>1</v>
          </cell>
          <cell r="G2450" t="str">
            <v>Price Increase</v>
          </cell>
          <cell r="H2450" t="str">
            <v>Copper Cords GS8E XL</v>
          </cell>
          <cell r="I2450" t="str">
            <v>GigaSPEED XL</v>
          </cell>
        </row>
        <row r="2451">
          <cell r="A2451" t="str">
            <v>CPCD312-03F003</v>
          </cell>
          <cell r="B2451" t="str">
            <v xml:space="preserve">GS8E-IP Industrial Cord </v>
          </cell>
          <cell r="C2451" t="str">
            <v>DOMED STRAIN RELIEF 3FT</v>
          </cell>
          <cell r="D2451">
            <v>1</v>
          </cell>
          <cell r="E2451">
            <v>39.44</v>
          </cell>
          <cell r="F2451">
            <v>1</v>
          </cell>
          <cell r="G2451" t="str">
            <v>Price Increase</v>
          </cell>
          <cell r="H2451" t="str">
            <v>Copper Cords GS8E XL</v>
          </cell>
          <cell r="I2451" t="str">
            <v>GigaSPEED XL</v>
          </cell>
        </row>
        <row r="2452">
          <cell r="A2452" t="str">
            <v>CPCD312-03F005</v>
          </cell>
          <cell r="B2452" t="str">
            <v xml:space="preserve">GS8E-IP Industrial Cord </v>
          </cell>
          <cell r="C2452" t="str">
            <v>DOMED STRAIN RELIEF 5FT</v>
          </cell>
          <cell r="D2452">
            <v>1</v>
          </cell>
          <cell r="E2452">
            <v>40.24</v>
          </cell>
          <cell r="F2452">
            <v>1</v>
          </cell>
          <cell r="G2452" t="str">
            <v>Price Increase</v>
          </cell>
          <cell r="H2452" t="str">
            <v>Copper Cords GS8E XL</v>
          </cell>
          <cell r="I2452" t="str">
            <v>GigaSPEED XL</v>
          </cell>
        </row>
        <row r="2453">
          <cell r="A2453" t="str">
            <v>CPCD312-03F007</v>
          </cell>
          <cell r="B2453" t="str">
            <v xml:space="preserve">GS8E-IP Industrial Cord </v>
          </cell>
          <cell r="C2453" t="str">
            <v>DOMED STRAIN RELIEF 7FT</v>
          </cell>
          <cell r="D2453">
            <v>1</v>
          </cell>
          <cell r="E2453">
            <v>41.04</v>
          </cell>
          <cell r="F2453">
            <v>1</v>
          </cell>
          <cell r="G2453" t="str">
            <v>Price Increase</v>
          </cell>
          <cell r="H2453" t="str">
            <v>Copper Cords GS8E XL</v>
          </cell>
          <cell r="I2453" t="str">
            <v>GigaSPEED XL</v>
          </cell>
        </row>
        <row r="2454">
          <cell r="A2454" t="str">
            <v>CPCD312-03F010</v>
          </cell>
          <cell r="B2454" t="str">
            <v xml:space="preserve">GS8E-IP Industrial Cord </v>
          </cell>
          <cell r="C2454" t="str">
            <v>DOMED STRAIN RELIEF 10FT</v>
          </cell>
          <cell r="D2454">
            <v>1</v>
          </cell>
          <cell r="E2454">
            <v>42.24</v>
          </cell>
          <cell r="F2454">
            <v>1</v>
          </cell>
          <cell r="G2454" t="str">
            <v>Price Increase</v>
          </cell>
          <cell r="H2454" t="str">
            <v>Copper Cords GS8E XL</v>
          </cell>
          <cell r="I2454" t="str">
            <v>GigaSPEED XL</v>
          </cell>
        </row>
        <row r="2455">
          <cell r="A2455" t="str">
            <v>CPCD312-03F015</v>
          </cell>
          <cell r="B2455" t="str">
            <v xml:space="preserve">GS8E-IP Industrial Cord </v>
          </cell>
          <cell r="C2455" t="str">
            <v>DOMED STRAIN RELIEF 15FT</v>
          </cell>
          <cell r="D2455">
            <v>1</v>
          </cell>
          <cell r="E2455">
            <v>44.23</v>
          </cell>
          <cell r="F2455">
            <v>1</v>
          </cell>
          <cell r="G2455" t="str">
            <v>Price Increase</v>
          </cell>
          <cell r="H2455" t="str">
            <v>Copper Cords GS8E XL</v>
          </cell>
          <cell r="I2455" t="str">
            <v>GigaSPEED XL</v>
          </cell>
        </row>
        <row r="2456">
          <cell r="A2456" t="str">
            <v>CPCD312-03F025</v>
          </cell>
          <cell r="B2456" t="str">
            <v xml:space="preserve">GS8E-IP Industrial Cord </v>
          </cell>
          <cell r="C2456" t="str">
            <v>DOMED STRAIN RELIEF 25FT</v>
          </cell>
          <cell r="D2456">
            <v>1</v>
          </cell>
          <cell r="E2456">
            <v>48.22</v>
          </cell>
          <cell r="F2456">
            <v>1</v>
          </cell>
          <cell r="G2456" t="str">
            <v>Price Increase</v>
          </cell>
          <cell r="H2456" t="str">
            <v>Copper Cords GS8E XL</v>
          </cell>
          <cell r="I2456" t="str">
            <v>GigaSPEED XL</v>
          </cell>
        </row>
        <row r="2457">
          <cell r="A2457" t="str">
            <v>CPCD312-03F050</v>
          </cell>
          <cell r="B2457" t="str">
            <v xml:space="preserve">GS8E-IP Industrial Cord </v>
          </cell>
          <cell r="C2457" t="str">
            <v>DOMED STRAIN RELIEF 50FT</v>
          </cell>
          <cell r="D2457">
            <v>1</v>
          </cell>
          <cell r="E2457">
            <v>58.2</v>
          </cell>
          <cell r="F2457">
            <v>1</v>
          </cell>
          <cell r="G2457" t="str">
            <v>Price Increase</v>
          </cell>
          <cell r="H2457" t="str">
            <v>Copper Cords GS8E XL</v>
          </cell>
          <cell r="I2457" t="str">
            <v>GigaSPEED XL</v>
          </cell>
        </row>
        <row r="2458">
          <cell r="A2458" t="str">
            <v>CPCD412-03F003</v>
          </cell>
          <cell r="B2458" t="str">
            <v xml:space="preserve">GS8E-IP Industrial Cord </v>
          </cell>
          <cell r="C2458" t="str">
            <v>DOMED STRAIN RELIEF 3FT</v>
          </cell>
          <cell r="D2458">
            <v>1</v>
          </cell>
          <cell r="E2458">
            <v>38.43</v>
          </cell>
          <cell r="F2458">
            <v>1</v>
          </cell>
          <cell r="G2458" t="str">
            <v>Price Increase</v>
          </cell>
          <cell r="H2458" t="str">
            <v>Copper Cords GS8E XL</v>
          </cell>
          <cell r="I2458" t="str">
            <v>GigaSPEED XL</v>
          </cell>
        </row>
        <row r="2459">
          <cell r="A2459" t="str">
            <v>CPCD412-03F005</v>
          </cell>
          <cell r="B2459" t="str">
            <v xml:space="preserve">GS8E-IP Industrial Cord </v>
          </cell>
          <cell r="C2459" t="str">
            <v>DOMED STRAIN RELIEF 5FT</v>
          </cell>
          <cell r="D2459">
            <v>1</v>
          </cell>
          <cell r="E2459">
            <v>39.25</v>
          </cell>
          <cell r="F2459">
            <v>1</v>
          </cell>
          <cell r="G2459" t="str">
            <v>Price Increase</v>
          </cell>
          <cell r="H2459" t="str">
            <v>Copper Cords GS8E XL</v>
          </cell>
          <cell r="I2459" t="str">
            <v>GigaSPEED XL</v>
          </cell>
        </row>
        <row r="2460">
          <cell r="A2460" t="str">
            <v>CPCD412-03F007</v>
          </cell>
          <cell r="B2460" t="str">
            <v xml:space="preserve">GS8E-IP Industrial Cord </v>
          </cell>
          <cell r="C2460" t="str">
            <v>DOMED STRAIN RELIEF 7FT</v>
          </cell>
          <cell r="D2460">
            <v>1</v>
          </cell>
          <cell r="E2460">
            <v>40.049999999999997</v>
          </cell>
          <cell r="F2460">
            <v>1</v>
          </cell>
          <cell r="G2460" t="str">
            <v>Price Increase</v>
          </cell>
          <cell r="H2460" t="str">
            <v>Copper Cords GS8E XL</v>
          </cell>
          <cell r="I2460" t="str">
            <v>GigaSPEED XL</v>
          </cell>
        </row>
        <row r="2461">
          <cell r="A2461" t="str">
            <v>CPCD412-03F010</v>
          </cell>
          <cell r="B2461" t="str">
            <v xml:space="preserve">GS8E-IP Industrial Cord </v>
          </cell>
          <cell r="C2461" t="str">
            <v>DOMED STRAIN RELIEF 10FT</v>
          </cell>
          <cell r="D2461">
            <v>1</v>
          </cell>
          <cell r="E2461">
            <v>41.27</v>
          </cell>
          <cell r="F2461">
            <v>1</v>
          </cell>
          <cell r="G2461" t="str">
            <v>Price Increase</v>
          </cell>
          <cell r="H2461" t="str">
            <v>Copper Cords GS8E XL</v>
          </cell>
          <cell r="I2461" t="str">
            <v>GigaSPEED XL</v>
          </cell>
        </row>
        <row r="2462">
          <cell r="A2462" t="str">
            <v>CPCD412-03F015</v>
          </cell>
          <cell r="B2462" t="str">
            <v xml:space="preserve">GS8E-IP Industrial Cord </v>
          </cell>
          <cell r="C2462" t="str">
            <v>DOMED STRAIN RELIEF 15FT</v>
          </cell>
          <cell r="D2462">
            <v>1</v>
          </cell>
          <cell r="E2462">
            <v>43.29</v>
          </cell>
          <cell r="F2462">
            <v>1</v>
          </cell>
          <cell r="G2462" t="str">
            <v>Price Increase</v>
          </cell>
          <cell r="H2462" t="str">
            <v>Copper Cords GS8E XL</v>
          </cell>
          <cell r="I2462" t="str">
            <v>GigaSPEED XL</v>
          </cell>
        </row>
        <row r="2463">
          <cell r="A2463" t="str">
            <v>CPCD412-03F025</v>
          </cell>
          <cell r="B2463" t="str">
            <v xml:space="preserve">GS8E-IP Industrial Cord </v>
          </cell>
          <cell r="C2463" t="str">
            <v>DOMED STRAIN RELIEF 25FT</v>
          </cell>
          <cell r="D2463">
            <v>1</v>
          </cell>
          <cell r="E2463">
            <v>47.35</v>
          </cell>
          <cell r="F2463">
            <v>1</v>
          </cell>
          <cell r="G2463" t="str">
            <v>Price Increase</v>
          </cell>
          <cell r="H2463" t="str">
            <v>Copper Cords GS8E XL</v>
          </cell>
          <cell r="I2463" t="str">
            <v>GigaSPEED XL</v>
          </cell>
        </row>
        <row r="2464">
          <cell r="A2464" t="str">
            <v>CPCD412-03F050</v>
          </cell>
          <cell r="B2464" t="str">
            <v xml:space="preserve">GS8E-IP Industrial Cord </v>
          </cell>
          <cell r="C2464" t="str">
            <v>DOMED STRAIN RELIEF 50FT</v>
          </cell>
          <cell r="D2464">
            <v>1</v>
          </cell>
          <cell r="E2464">
            <v>57.48</v>
          </cell>
          <cell r="F2464">
            <v>1</v>
          </cell>
          <cell r="G2464" t="str">
            <v>Price Increase</v>
          </cell>
          <cell r="H2464" t="str">
            <v>Copper Cords GS8E XL</v>
          </cell>
          <cell r="I2464" t="str">
            <v>GigaSPEED XL</v>
          </cell>
        </row>
        <row r="2465">
          <cell r="A2465" t="str">
            <v>CPCDD12-03F003</v>
          </cell>
          <cell r="B2465" t="str">
            <v xml:space="preserve">GS8E-IP Industrial Cord </v>
          </cell>
          <cell r="C2465" t="str">
            <v>DOMED STRAIN RELIEF 3FT</v>
          </cell>
          <cell r="D2465">
            <v>1</v>
          </cell>
          <cell r="E2465">
            <v>81.28</v>
          </cell>
          <cell r="F2465">
            <v>1</v>
          </cell>
          <cell r="G2465" t="str">
            <v>Price Increase</v>
          </cell>
          <cell r="H2465" t="str">
            <v>Copper Cords GS8E XL</v>
          </cell>
          <cell r="I2465" t="str">
            <v>GigaSPEED XL</v>
          </cell>
        </row>
        <row r="2466">
          <cell r="A2466" t="str">
            <v>CPCDD12-03F005</v>
          </cell>
          <cell r="B2466" t="str">
            <v xml:space="preserve">GS8E-IP Industrial Cord </v>
          </cell>
          <cell r="C2466" t="str">
            <v>DOMED STRAIN RELIEF 5FT</v>
          </cell>
          <cell r="D2466">
            <v>1</v>
          </cell>
          <cell r="E2466">
            <v>82.18</v>
          </cell>
          <cell r="F2466">
            <v>1</v>
          </cell>
          <cell r="G2466" t="str">
            <v>Price Increase</v>
          </cell>
          <cell r="H2466" t="str">
            <v>Copper Cords GS8E XL</v>
          </cell>
          <cell r="I2466" t="str">
            <v>GigaSPEED XL</v>
          </cell>
        </row>
        <row r="2467">
          <cell r="A2467" t="str">
            <v>CPCDD12-03F007</v>
          </cell>
          <cell r="B2467" t="str">
            <v xml:space="preserve">GS8E-IP Industrial Cord </v>
          </cell>
          <cell r="C2467" t="str">
            <v>DOMED STRAIN RELIEF 7FT</v>
          </cell>
          <cell r="D2467">
            <v>1</v>
          </cell>
          <cell r="E2467">
            <v>83.07</v>
          </cell>
          <cell r="F2467">
            <v>1</v>
          </cell>
          <cell r="G2467" t="str">
            <v>Price Increase</v>
          </cell>
          <cell r="H2467" t="str">
            <v>Copper Cords GS8E XL</v>
          </cell>
          <cell r="I2467" t="str">
            <v>GigaSPEED XL</v>
          </cell>
        </row>
        <row r="2468">
          <cell r="A2468" t="str">
            <v>CPCDD12-03F010</v>
          </cell>
          <cell r="B2468" t="str">
            <v xml:space="preserve">GS8E-IP Industrial Cord </v>
          </cell>
          <cell r="C2468" t="str">
            <v>DOMED STRAIN RELIEF 10FT</v>
          </cell>
          <cell r="D2468">
            <v>1</v>
          </cell>
          <cell r="E2468">
            <v>84.41</v>
          </cell>
          <cell r="F2468">
            <v>1</v>
          </cell>
          <cell r="G2468" t="str">
            <v>Price Increase</v>
          </cell>
          <cell r="H2468" t="str">
            <v>Copper Cords GS8E XL</v>
          </cell>
          <cell r="I2468" t="str">
            <v>GigaSPEED XL</v>
          </cell>
        </row>
        <row r="2469">
          <cell r="A2469" t="str">
            <v>CPCDD12-03F015</v>
          </cell>
          <cell r="B2469" t="str">
            <v xml:space="preserve">GS8E-IP Industrial Cord </v>
          </cell>
          <cell r="C2469" t="str">
            <v>DOMED STRAIN RELIEF 15FT</v>
          </cell>
          <cell r="D2469">
            <v>1</v>
          </cell>
          <cell r="E2469">
            <v>86.64</v>
          </cell>
          <cell r="F2469">
            <v>1</v>
          </cell>
          <cell r="G2469" t="str">
            <v>Price Increase</v>
          </cell>
          <cell r="H2469" t="str">
            <v>Copper Cords GS8E XL</v>
          </cell>
          <cell r="I2469" t="str">
            <v>GigaSPEED XL</v>
          </cell>
        </row>
        <row r="2470">
          <cell r="A2470" t="str">
            <v>CPCDD12-03F025</v>
          </cell>
          <cell r="B2470" t="str">
            <v xml:space="preserve">GS8E-IP Industrial Cord </v>
          </cell>
          <cell r="C2470" t="str">
            <v>DOMED STRAIN RELIEF 25FT</v>
          </cell>
          <cell r="D2470">
            <v>1</v>
          </cell>
          <cell r="E2470">
            <v>91.11</v>
          </cell>
          <cell r="F2470">
            <v>1</v>
          </cell>
          <cell r="G2470" t="str">
            <v>Price Increase</v>
          </cell>
          <cell r="H2470" t="str">
            <v>Copper Cords GS8E XL</v>
          </cell>
          <cell r="I2470" t="str">
            <v>GigaSPEED XL</v>
          </cell>
        </row>
        <row r="2471">
          <cell r="A2471" t="str">
            <v>CPCDD12-03F050</v>
          </cell>
          <cell r="B2471" t="str">
            <v xml:space="preserve">GS8E-IP Industrial Cord </v>
          </cell>
          <cell r="C2471" t="str">
            <v>DOMED STRAIN RELIEF 50FT</v>
          </cell>
          <cell r="D2471">
            <v>1</v>
          </cell>
          <cell r="E2471">
            <v>102.27</v>
          </cell>
          <cell r="F2471">
            <v>1</v>
          </cell>
          <cell r="G2471" t="str">
            <v>Price Increase</v>
          </cell>
          <cell r="H2471" t="str">
            <v>Copper Cords GS8E XL</v>
          </cell>
          <cell r="I2471" t="str">
            <v>GigaSPEED XL</v>
          </cell>
        </row>
        <row r="2472">
          <cell r="A2472" t="str">
            <v>CPCF312-03F005</v>
          </cell>
          <cell r="B2472" t="str">
            <v>VP360 CORD</v>
          </cell>
          <cell r="C2472" t="str">
            <v>VP360-G8SE GigaSPEED XL -  5ft</v>
          </cell>
          <cell r="D2472">
            <v>1</v>
          </cell>
          <cell r="E2472">
            <v>14.42</v>
          </cell>
          <cell r="F2472">
            <v>1</v>
          </cell>
          <cell r="G2472" t="str">
            <v xml:space="preserve">Phase in </v>
          </cell>
          <cell r="H2472" t="str">
            <v>Copper Cords VP360 XL</v>
          </cell>
          <cell r="I2472" t="str">
            <v>GigaSPEED XL</v>
          </cell>
        </row>
        <row r="2473">
          <cell r="A2473" t="str">
            <v>CPCF312-03F006</v>
          </cell>
          <cell r="B2473" t="str">
            <v>VP360 CORD</v>
          </cell>
          <cell r="C2473" t="str">
            <v>VP360-G8SE GigaSPEED XL -  6ft</v>
          </cell>
          <cell r="D2473">
            <v>1</v>
          </cell>
          <cell r="E2473">
            <v>14.93</v>
          </cell>
          <cell r="F2473">
            <v>1</v>
          </cell>
          <cell r="G2473" t="str">
            <v xml:space="preserve">Phase in </v>
          </cell>
          <cell r="H2473" t="str">
            <v>Copper Cords VP360 XL</v>
          </cell>
          <cell r="I2473" t="str">
            <v>GigaSPEED XL</v>
          </cell>
        </row>
        <row r="2474">
          <cell r="A2474" t="str">
            <v>CPCF312-03F007</v>
          </cell>
          <cell r="B2474" t="str">
            <v>VP360 CORD</v>
          </cell>
          <cell r="C2474" t="str">
            <v>VP360-G8SE GigaSPEED XL -  7ft</v>
          </cell>
          <cell r="D2474">
            <v>1</v>
          </cell>
          <cell r="E2474">
            <v>15.43</v>
          </cell>
          <cell r="F2474">
            <v>1</v>
          </cell>
          <cell r="G2474" t="str">
            <v xml:space="preserve">Phase in </v>
          </cell>
          <cell r="H2474" t="str">
            <v>Copper Cords VP360 XL</v>
          </cell>
          <cell r="I2474" t="str">
            <v>GigaSPEED XL</v>
          </cell>
        </row>
        <row r="2475">
          <cell r="A2475" t="str">
            <v>CPCF312-03F009</v>
          </cell>
          <cell r="B2475" t="str">
            <v>VP360 CORD</v>
          </cell>
          <cell r="C2475" t="str">
            <v>VP360-G8SE GigaSPEED XL -  9ft</v>
          </cell>
          <cell r="D2475">
            <v>1</v>
          </cell>
          <cell r="E2475">
            <v>16.440000000000001</v>
          </cell>
          <cell r="F2475">
            <v>1</v>
          </cell>
          <cell r="G2475" t="str">
            <v xml:space="preserve">Phase in </v>
          </cell>
          <cell r="H2475" t="str">
            <v>Copper Cords VP360 XL</v>
          </cell>
          <cell r="I2475" t="str">
            <v>GigaSPEED XL</v>
          </cell>
        </row>
        <row r="2476">
          <cell r="A2476" t="str">
            <v>CPCF312-03F010</v>
          </cell>
          <cell r="B2476" t="str">
            <v>VP360 CORD</v>
          </cell>
          <cell r="C2476" t="str">
            <v>VP360-G8SE GigaSPEED XL -  10ft</v>
          </cell>
          <cell r="D2476">
            <v>1</v>
          </cell>
          <cell r="E2476">
            <v>16.95</v>
          </cell>
          <cell r="F2476">
            <v>1</v>
          </cell>
          <cell r="G2476" t="str">
            <v xml:space="preserve">Phase in </v>
          </cell>
          <cell r="H2476" t="str">
            <v>Copper Cords VP360 XL</v>
          </cell>
          <cell r="I2476" t="str">
            <v>GigaSPEED XL</v>
          </cell>
        </row>
        <row r="2477">
          <cell r="A2477" t="str">
            <v>CPCF312-03F015</v>
          </cell>
          <cell r="B2477" t="str">
            <v>VP360 CORD</v>
          </cell>
          <cell r="C2477" t="str">
            <v>VP360-G8SE GigaSPEED XL -  15ft</v>
          </cell>
          <cell r="D2477">
            <v>1</v>
          </cell>
          <cell r="E2477">
            <v>19.47</v>
          </cell>
          <cell r="F2477">
            <v>1</v>
          </cell>
          <cell r="G2477" t="str">
            <v xml:space="preserve">Phase in </v>
          </cell>
          <cell r="H2477" t="str">
            <v>Copper Cords VP360 XL</v>
          </cell>
          <cell r="I2477" t="str">
            <v>GigaSPEED XL</v>
          </cell>
        </row>
        <row r="2478">
          <cell r="A2478" t="str">
            <v>CPCF312-03F025</v>
          </cell>
          <cell r="B2478" t="str">
            <v>VP360 CORD</v>
          </cell>
          <cell r="C2478" t="str">
            <v>VP360-G8SE GigaSPEED XL -  25ft</v>
          </cell>
          <cell r="D2478">
            <v>1</v>
          </cell>
          <cell r="E2478">
            <v>24.53</v>
          </cell>
          <cell r="F2478">
            <v>1</v>
          </cell>
          <cell r="G2478" t="str">
            <v xml:space="preserve">Phase in </v>
          </cell>
          <cell r="H2478" t="str">
            <v>Copper Cords VP360 XL</v>
          </cell>
          <cell r="I2478" t="str">
            <v>GigaSPEED XL</v>
          </cell>
        </row>
        <row r="2479">
          <cell r="A2479" t="str">
            <v>CPCF312-03F050</v>
          </cell>
          <cell r="B2479" t="str">
            <v>VP360 CORD</v>
          </cell>
          <cell r="C2479" t="str">
            <v>VP360-G8SE GigaSPEED XL -  50ft</v>
          </cell>
          <cell r="D2479">
            <v>1</v>
          </cell>
          <cell r="E2479">
            <v>37.159999999999997</v>
          </cell>
          <cell r="F2479">
            <v>1</v>
          </cell>
          <cell r="G2479" t="str">
            <v xml:space="preserve">Phase in </v>
          </cell>
          <cell r="H2479" t="str">
            <v>Copper Cords VP360 XL</v>
          </cell>
          <cell r="I2479" t="str">
            <v>GigaSPEED XL</v>
          </cell>
        </row>
        <row r="2480">
          <cell r="A2480" t="str">
            <v>CPCF732-03F007</v>
          </cell>
          <cell r="B2480" t="str">
            <v>CORD-VP360 X10D</v>
          </cell>
          <cell r="C2480" t="str">
            <v>VP360 GS10E HYBRID-7</v>
          </cell>
          <cell r="D2480">
            <v>1</v>
          </cell>
          <cell r="E2480">
            <v>19.600000000000001</v>
          </cell>
          <cell r="F2480">
            <v>1</v>
          </cell>
          <cell r="G2480" t="str">
            <v>Price Increase</v>
          </cell>
          <cell r="H2480" t="str">
            <v>Copper Cords 110 VP X10D</v>
          </cell>
          <cell r="I2480" t="str">
            <v>VisiPATCH X10D</v>
          </cell>
        </row>
        <row r="2481">
          <cell r="A2481" t="str">
            <v>CPCF732-03F010</v>
          </cell>
          <cell r="B2481" t="str">
            <v>CORD-VP360 X10D</v>
          </cell>
          <cell r="C2481" t="str">
            <v>VP360 GS10E HYBRID-10</v>
          </cell>
          <cell r="D2481">
            <v>1</v>
          </cell>
          <cell r="E2481">
            <v>21.68</v>
          </cell>
          <cell r="F2481">
            <v>1</v>
          </cell>
          <cell r="G2481" t="str">
            <v>Price Increase</v>
          </cell>
          <cell r="H2481" t="str">
            <v>Copper Cords 110 VP X10D</v>
          </cell>
          <cell r="I2481" t="str">
            <v>VisiPATCH X10D</v>
          </cell>
        </row>
        <row r="2482">
          <cell r="A2482" t="str">
            <v>CPCF732-03F015</v>
          </cell>
          <cell r="B2482" t="str">
            <v>CORD-VP360 X10D</v>
          </cell>
          <cell r="C2482" t="str">
            <v>VP360 GS10E HYBRID-15</v>
          </cell>
          <cell r="D2482">
            <v>1</v>
          </cell>
          <cell r="E2482">
            <v>25.16</v>
          </cell>
          <cell r="F2482">
            <v>1</v>
          </cell>
          <cell r="G2482" t="str">
            <v>Price Increase</v>
          </cell>
          <cell r="H2482" t="str">
            <v>Copper Cords 110 VP X10D</v>
          </cell>
          <cell r="I2482" t="str">
            <v>VisiPATCH X10D</v>
          </cell>
        </row>
        <row r="2483">
          <cell r="A2483" t="str">
            <v>CPCF732-03F025</v>
          </cell>
          <cell r="B2483" t="str">
            <v>CORD-VP360 X10D</v>
          </cell>
          <cell r="C2483" t="str">
            <v>VP360 GS10E HYBRID-25</v>
          </cell>
          <cell r="D2483">
            <v>1</v>
          </cell>
          <cell r="E2483">
            <v>32.11</v>
          </cell>
          <cell r="F2483">
            <v>1</v>
          </cell>
          <cell r="G2483" t="str">
            <v>Price Increase</v>
          </cell>
          <cell r="H2483" t="str">
            <v>Copper Cords 110 VP X10D</v>
          </cell>
          <cell r="I2483" t="str">
            <v>VisiPATCH X10D</v>
          </cell>
        </row>
        <row r="2484">
          <cell r="A2484" t="str">
            <v>CPCF732-03F050</v>
          </cell>
          <cell r="B2484" t="str">
            <v>CORD-VP360 X10D</v>
          </cell>
          <cell r="C2484" t="str">
            <v>VP360 GS10E HYBRID-50</v>
          </cell>
          <cell r="D2484">
            <v>1</v>
          </cell>
          <cell r="E2484">
            <v>49.47</v>
          </cell>
          <cell r="F2484">
            <v>1</v>
          </cell>
          <cell r="G2484" t="str">
            <v>Price Increase</v>
          </cell>
          <cell r="H2484" t="str">
            <v>Copper Cords 110 VP X10D</v>
          </cell>
          <cell r="I2484" t="str">
            <v>VisiPATCH X10D</v>
          </cell>
        </row>
        <row r="2485">
          <cell r="A2485" t="str">
            <v>CPCFF12-03F005</v>
          </cell>
          <cell r="B2485" t="str">
            <v>VP360 CORD</v>
          </cell>
          <cell r="C2485" t="str">
            <v>VP360-VP360 GigaSPEED XL -  5ft</v>
          </cell>
          <cell r="D2485">
            <v>1</v>
          </cell>
          <cell r="E2485">
            <v>18.11</v>
          </cell>
          <cell r="F2485">
            <v>1</v>
          </cell>
          <cell r="G2485" t="str">
            <v xml:space="preserve">Phase in </v>
          </cell>
          <cell r="H2485" t="str">
            <v>Copper Cords VP360</v>
          </cell>
          <cell r="I2485" t="str">
            <v>VisiPATCH X10D</v>
          </cell>
        </row>
        <row r="2486">
          <cell r="A2486" t="str">
            <v>CPCFF12-03F009</v>
          </cell>
          <cell r="B2486" t="str">
            <v>VP360 CORD</v>
          </cell>
          <cell r="C2486" t="str">
            <v>VP360-VP360 GigaSPEED XL -  9ft</v>
          </cell>
          <cell r="D2486">
            <v>1</v>
          </cell>
          <cell r="E2486">
            <v>20.13</v>
          </cell>
          <cell r="F2486">
            <v>1</v>
          </cell>
          <cell r="G2486" t="str">
            <v xml:space="preserve">Phase in </v>
          </cell>
          <cell r="H2486" t="str">
            <v>Copper Cords VP360</v>
          </cell>
          <cell r="I2486" t="str">
            <v>VisiPATCH X10D</v>
          </cell>
        </row>
        <row r="2487">
          <cell r="A2487" t="str">
            <v>CPCFF12-03F010</v>
          </cell>
          <cell r="B2487" t="str">
            <v>VP360 CORD</v>
          </cell>
          <cell r="C2487" t="str">
            <v>VP360-VP360 GigaSPEED XL -  10ft</v>
          </cell>
          <cell r="D2487">
            <v>1</v>
          </cell>
          <cell r="E2487">
            <v>20.63</v>
          </cell>
          <cell r="F2487">
            <v>1</v>
          </cell>
          <cell r="G2487" t="str">
            <v xml:space="preserve">Phase in </v>
          </cell>
          <cell r="H2487" t="str">
            <v>Copper Cords VP360</v>
          </cell>
          <cell r="I2487" t="str">
            <v>VisiPATCH X10D</v>
          </cell>
        </row>
        <row r="2488">
          <cell r="A2488" t="str">
            <v>CPCFF12-03F015</v>
          </cell>
          <cell r="B2488" t="str">
            <v>VP360 CORD</v>
          </cell>
          <cell r="C2488" t="str">
            <v>VP360-VP360 GigaSPEED XL -  15ft</v>
          </cell>
          <cell r="D2488">
            <v>1</v>
          </cell>
          <cell r="E2488">
            <v>23.16</v>
          </cell>
          <cell r="F2488">
            <v>1</v>
          </cell>
          <cell r="G2488" t="str">
            <v xml:space="preserve">Phase in </v>
          </cell>
          <cell r="H2488" t="str">
            <v>Copper Cords VP360</v>
          </cell>
          <cell r="I2488" t="str">
            <v>VisiPATCH X10D</v>
          </cell>
        </row>
        <row r="2489">
          <cell r="A2489" t="str">
            <v>CPCFF12-03F019</v>
          </cell>
          <cell r="B2489" t="str">
            <v>VP360 CORD</v>
          </cell>
          <cell r="C2489" t="str">
            <v>VP360-VP360 GigaSPEED XL -  19ft</v>
          </cell>
          <cell r="D2489">
            <v>1</v>
          </cell>
          <cell r="E2489">
            <v>25.18</v>
          </cell>
          <cell r="F2489">
            <v>1</v>
          </cell>
          <cell r="G2489" t="str">
            <v xml:space="preserve">Phase in </v>
          </cell>
          <cell r="H2489" t="str">
            <v>Copper Cords VP360</v>
          </cell>
          <cell r="I2489" t="str">
            <v>VisiPATCH X10D</v>
          </cell>
        </row>
        <row r="2490">
          <cell r="A2490" t="str">
            <v>CPCFF12-03F025</v>
          </cell>
          <cell r="B2490" t="str">
            <v>VP360 CORD</v>
          </cell>
          <cell r="C2490" t="str">
            <v>VP360-VP360 GigaSPEED XL -  25ft</v>
          </cell>
          <cell r="D2490">
            <v>1</v>
          </cell>
          <cell r="E2490">
            <v>28.21</v>
          </cell>
          <cell r="F2490">
            <v>1</v>
          </cell>
          <cell r="G2490" t="str">
            <v xml:space="preserve">Phase in </v>
          </cell>
          <cell r="H2490" t="str">
            <v>Copper Cords VP360</v>
          </cell>
          <cell r="I2490" t="str">
            <v>VisiPATCH X10D</v>
          </cell>
        </row>
        <row r="2491">
          <cell r="A2491" t="str">
            <v>CPCFF12-03F050</v>
          </cell>
          <cell r="B2491" t="str">
            <v>VP360 CORD</v>
          </cell>
          <cell r="C2491" t="str">
            <v>VP360-VP360 GigaSPEED XL -  50ft</v>
          </cell>
          <cell r="D2491">
            <v>1</v>
          </cell>
          <cell r="E2491">
            <v>40.840000000000003</v>
          </cell>
          <cell r="F2491">
            <v>1</v>
          </cell>
          <cell r="G2491" t="str">
            <v xml:space="preserve">Phase in </v>
          </cell>
          <cell r="H2491" t="str">
            <v>Copper Cords VP360</v>
          </cell>
          <cell r="I2491" t="str">
            <v>VisiPATCH X10D</v>
          </cell>
        </row>
        <row r="2492">
          <cell r="A2492" t="str">
            <v>CPCFF32-03F007</v>
          </cell>
          <cell r="B2492" t="str">
            <v>CORD-VP360 X10D</v>
          </cell>
          <cell r="C2492" t="str">
            <v>110P8VP-GS3-7</v>
          </cell>
          <cell r="D2492">
            <v>1</v>
          </cell>
          <cell r="E2492">
            <v>24.23</v>
          </cell>
          <cell r="F2492">
            <v>1</v>
          </cell>
          <cell r="G2492" t="str">
            <v>Price Increase</v>
          </cell>
          <cell r="H2492" t="str">
            <v>Copper Cords 110 VP X10D</v>
          </cell>
          <cell r="I2492" t="str">
            <v>VisiPATCH X10D</v>
          </cell>
        </row>
        <row r="2493">
          <cell r="A2493" t="str">
            <v>CPCFF32-03F010</v>
          </cell>
          <cell r="B2493" t="str">
            <v>CORD-VP360 X10D</v>
          </cell>
          <cell r="C2493" t="str">
            <v>110P8VP-GS3-10</v>
          </cell>
          <cell r="D2493">
            <v>1</v>
          </cell>
          <cell r="E2493">
            <v>26.32</v>
          </cell>
          <cell r="F2493">
            <v>1</v>
          </cell>
          <cell r="G2493" t="str">
            <v>Price Increase</v>
          </cell>
          <cell r="H2493" t="str">
            <v>Copper Cords 110 VP X10D</v>
          </cell>
          <cell r="I2493" t="str">
            <v>VisiPATCH X10D</v>
          </cell>
        </row>
        <row r="2494">
          <cell r="A2494" t="str">
            <v>CPCFF32-03F015</v>
          </cell>
          <cell r="B2494" t="str">
            <v>CORD-VP360 X10D</v>
          </cell>
          <cell r="C2494" t="str">
            <v>110P8VP-GS3-15</v>
          </cell>
          <cell r="D2494">
            <v>1</v>
          </cell>
          <cell r="E2494">
            <v>29.79</v>
          </cell>
          <cell r="F2494">
            <v>1</v>
          </cell>
          <cell r="G2494" t="str">
            <v>Price Increase</v>
          </cell>
          <cell r="H2494" t="str">
            <v>Copper Cords 110 VP X10D</v>
          </cell>
          <cell r="I2494" t="str">
            <v>VisiPATCH X10D</v>
          </cell>
        </row>
        <row r="2495">
          <cell r="A2495" t="str">
            <v>CPCFF32-03F025</v>
          </cell>
          <cell r="B2495" t="str">
            <v>CORD-VP360 X10D</v>
          </cell>
          <cell r="C2495" t="str">
            <v>110P8VP-GS3-25</v>
          </cell>
          <cell r="D2495">
            <v>1</v>
          </cell>
          <cell r="E2495">
            <v>36.74</v>
          </cell>
          <cell r="F2495">
            <v>1</v>
          </cell>
          <cell r="G2495" t="str">
            <v>Price Increase</v>
          </cell>
          <cell r="H2495" t="str">
            <v>Copper Cords 110 VP X10D</v>
          </cell>
          <cell r="I2495" t="str">
            <v>VisiPATCH X10D</v>
          </cell>
        </row>
        <row r="2496">
          <cell r="A2496" t="str">
            <v>CPCFF32-03F050</v>
          </cell>
          <cell r="B2496" t="str">
            <v>CORD-VP360 X10D</v>
          </cell>
          <cell r="C2496" t="str">
            <v>110P8VP-GS3-50</v>
          </cell>
          <cell r="D2496">
            <v>1</v>
          </cell>
          <cell r="E2496">
            <v>54.11</v>
          </cell>
          <cell r="F2496">
            <v>1</v>
          </cell>
          <cell r="G2496" t="str">
            <v>Price Increase</v>
          </cell>
          <cell r="H2496" t="str">
            <v>Copper Cords 110 VP X10D</v>
          </cell>
          <cell r="I2496" t="str">
            <v>VisiPATCH X10D</v>
          </cell>
        </row>
        <row r="2497">
          <cell r="A2497" t="str">
            <v>CPCFF62-03F007</v>
          </cell>
          <cell r="B2497" t="str">
            <v>CORD-VP360 X10D</v>
          </cell>
          <cell r="C2497" t="str">
            <v>110P2VP-GS3-7</v>
          </cell>
          <cell r="D2497">
            <v>1</v>
          </cell>
          <cell r="E2497">
            <v>14.02</v>
          </cell>
          <cell r="F2497">
            <v>1</v>
          </cell>
          <cell r="G2497" t="str">
            <v>Price Increase</v>
          </cell>
          <cell r="H2497" t="str">
            <v>Copper Cords 110 VP X10D</v>
          </cell>
          <cell r="I2497" t="str">
            <v>VisiPATCH X10D</v>
          </cell>
        </row>
        <row r="2498">
          <cell r="A2498" t="str">
            <v>CPCFF62-03F010</v>
          </cell>
          <cell r="B2498" t="str">
            <v>CORD-VP360 X10D</v>
          </cell>
          <cell r="C2498" t="str">
            <v>110P2VP-GS3-10</v>
          </cell>
          <cell r="D2498">
            <v>1</v>
          </cell>
          <cell r="E2498">
            <v>15.63</v>
          </cell>
          <cell r="F2498">
            <v>1</v>
          </cell>
          <cell r="G2498" t="str">
            <v>Price Increase</v>
          </cell>
          <cell r="H2498" t="str">
            <v>Copper Cords 110 VP X10D</v>
          </cell>
          <cell r="I2498" t="str">
            <v>VisiPATCH X10D</v>
          </cell>
        </row>
        <row r="2499">
          <cell r="A2499" t="str">
            <v>CPCFF62-03F015</v>
          </cell>
          <cell r="B2499" t="str">
            <v>CORD-VP360 X10D</v>
          </cell>
          <cell r="C2499" t="str">
            <v>110P2VP-GS3-15</v>
          </cell>
          <cell r="D2499">
            <v>1</v>
          </cell>
          <cell r="E2499">
            <v>18.32</v>
          </cell>
          <cell r="F2499">
            <v>1</v>
          </cell>
          <cell r="G2499" t="str">
            <v>Price Increase</v>
          </cell>
          <cell r="H2499" t="str">
            <v>Copper Cords 110 VP X10D</v>
          </cell>
          <cell r="I2499" t="str">
            <v>VisiPATCH X10D</v>
          </cell>
        </row>
        <row r="2500">
          <cell r="A2500" t="str">
            <v>CPCFF62-03F025</v>
          </cell>
          <cell r="B2500" t="str">
            <v>CORD-VP360 X10D</v>
          </cell>
          <cell r="C2500" t="str">
            <v>110P2VP-GS3-25</v>
          </cell>
          <cell r="D2500">
            <v>1</v>
          </cell>
          <cell r="E2500">
            <v>23.68</v>
          </cell>
          <cell r="F2500">
            <v>1</v>
          </cell>
          <cell r="G2500" t="str">
            <v>Price Increase</v>
          </cell>
          <cell r="H2500" t="str">
            <v>Copper Cords 110 VP X10D</v>
          </cell>
          <cell r="I2500" t="str">
            <v>VisiPATCH X10D</v>
          </cell>
        </row>
        <row r="2501">
          <cell r="A2501" t="str">
            <v>CPCFF62-03F050</v>
          </cell>
          <cell r="B2501" t="str">
            <v>CORD-VP360 X10D</v>
          </cell>
          <cell r="C2501" t="str">
            <v>110P2VP-GS3-50</v>
          </cell>
          <cell r="D2501">
            <v>1</v>
          </cell>
          <cell r="E2501">
            <v>37.11</v>
          </cell>
          <cell r="F2501">
            <v>1</v>
          </cell>
          <cell r="G2501" t="str">
            <v>Price Increase</v>
          </cell>
          <cell r="H2501" t="str">
            <v>Copper Cords 110 VP X10D</v>
          </cell>
          <cell r="I2501" t="str">
            <v>VisiPATCH X10D</v>
          </cell>
        </row>
        <row r="2502">
          <cell r="A2502" t="str">
            <v>CPCGGJ2-02F007</v>
          </cell>
          <cell r="B2502" t="str">
            <v>GS10FP CORD</v>
          </cell>
          <cell r="C2502" t="str">
            <v>G10FP PATCHCORD-BL- 7FT</v>
          </cell>
          <cell r="D2502">
            <v>1</v>
          </cell>
          <cell r="E2502">
            <v>15.27</v>
          </cell>
          <cell r="F2502">
            <v>1</v>
          </cell>
          <cell r="G2502" t="str">
            <v>Price Increase</v>
          </cell>
          <cell r="H2502" t="str">
            <v>Copper Cords GS X10D</v>
          </cell>
          <cell r="I2502" t="str">
            <v>GigaSPEED X10D</v>
          </cell>
        </row>
        <row r="2503">
          <cell r="A2503" t="str">
            <v>CPCGGJ2-02F010</v>
          </cell>
          <cell r="B2503" t="str">
            <v>GS10FP CORD</v>
          </cell>
          <cell r="C2503" t="str">
            <v>G10FP PATCHCORD-BL-10FT</v>
          </cell>
          <cell r="D2503">
            <v>1</v>
          </cell>
          <cell r="E2503">
            <v>17.39</v>
          </cell>
          <cell r="F2503">
            <v>1</v>
          </cell>
          <cell r="G2503" t="str">
            <v>Price Increase</v>
          </cell>
          <cell r="H2503" t="str">
            <v>Copper Cords GS X10D</v>
          </cell>
          <cell r="I2503" t="str">
            <v>GigaSPEED X10D</v>
          </cell>
        </row>
        <row r="2504">
          <cell r="A2504" t="str">
            <v>CPCGGJ2-02F014</v>
          </cell>
          <cell r="B2504" t="str">
            <v>GS10FP CORD</v>
          </cell>
          <cell r="C2504" t="str">
            <v>G10FP PATCHCORD-BL-14FT</v>
          </cell>
          <cell r="D2504">
            <v>1</v>
          </cell>
          <cell r="E2504">
            <v>20.21</v>
          </cell>
          <cell r="F2504">
            <v>1</v>
          </cell>
          <cell r="G2504" t="str">
            <v>Price Increase</v>
          </cell>
          <cell r="H2504" t="str">
            <v>Copper Cords GS X10D</v>
          </cell>
          <cell r="I2504" t="str">
            <v>GigaSPEED X10D</v>
          </cell>
        </row>
        <row r="2505">
          <cell r="A2505" t="str">
            <v>CPCGGJ2-02F025</v>
          </cell>
          <cell r="B2505" t="str">
            <v>GS10FP CORD</v>
          </cell>
          <cell r="C2505" t="str">
            <v>G10FP PATCHCORD-BL-25FT</v>
          </cell>
          <cell r="D2505">
            <v>1</v>
          </cell>
          <cell r="E2505">
            <v>27.97</v>
          </cell>
          <cell r="F2505">
            <v>1</v>
          </cell>
          <cell r="G2505" t="str">
            <v>Price Increase</v>
          </cell>
          <cell r="H2505" t="str">
            <v>Copper Cords GS X10D</v>
          </cell>
          <cell r="I2505" t="str">
            <v>GigaSPEED X10D</v>
          </cell>
        </row>
        <row r="2506">
          <cell r="A2506" t="str">
            <v>CPCGGJ2-02F050</v>
          </cell>
          <cell r="B2506" t="str">
            <v>GS10FP CORD</v>
          </cell>
          <cell r="C2506" t="str">
            <v>G10FP PATCHCORD-BL-50FT</v>
          </cell>
          <cell r="D2506">
            <v>1</v>
          </cell>
          <cell r="E2506">
            <v>45.6</v>
          </cell>
          <cell r="F2506">
            <v>1</v>
          </cell>
          <cell r="G2506" t="str">
            <v>Price Increase</v>
          </cell>
          <cell r="H2506" t="str">
            <v>Copper Cords GS X10D</v>
          </cell>
          <cell r="I2506" t="str">
            <v>GigaSPEED X10D</v>
          </cell>
        </row>
        <row r="2507">
          <cell r="A2507" t="str">
            <v>CPCGGJ2-03F007</v>
          </cell>
          <cell r="B2507" t="str">
            <v>GS10FP CORD</v>
          </cell>
          <cell r="C2507" t="str">
            <v>G10FP PATCHCORD 7FT</v>
          </cell>
          <cell r="D2507">
            <v>1</v>
          </cell>
          <cell r="E2507">
            <v>15.27</v>
          </cell>
          <cell r="F2507">
            <v>1</v>
          </cell>
          <cell r="G2507" t="str">
            <v>Price Increase</v>
          </cell>
          <cell r="H2507" t="str">
            <v>Copper Cords GS X10D</v>
          </cell>
          <cell r="I2507" t="str">
            <v>GigaSPEED X10D</v>
          </cell>
        </row>
        <row r="2508">
          <cell r="A2508" t="str">
            <v>CPCGGJ2-03F010</v>
          </cell>
          <cell r="B2508" t="str">
            <v>GS10FP CORD</v>
          </cell>
          <cell r="C2508" t="str">
            <v>G10FP PATCHCORD 10FT</v>
          </cell>
          <cell r="D2508">
            <v>1</v>
          </cell>
          <cell r="E2508">
            <v>17.39</v>
          </cell>
          <cell r="F2508">
            <v>1</v>
          </cell>
          <cell r="G2508" t="str">
            <v>Price Increase</v>
          </cell>
          <cell r="H2508" t="str">
            <v>Copper Cords GS X10D</v>
          </cell>
          <cell r="I2508" t="str">
            <v>GigaSPEED X10D</v>
          </cell>
        </row>
        <row r="2509">
          <cell r="A2509" t="str">
            <v>CPCGGJ2-03F014</v>
          </cell>
          <cell r="B2509" t="str">
            <v>GS10FP CORD</v>
          </cell>
          <cell r="C2509" t="str">
            <v>G10FP PATCHCORD-BL-14FT</v>
          </cell>
          <cell r="D2509">
            <v>1</v>
          </cell>
          <cell r="E2509">
            <v>20.21</v>
          </cell>
          <cell r="F2509">
            <v>1</v>
          </cell>
          <cell r="G2509" t="str">
            <v>Price Increase</v>
          </cell>
          <cell r="H2509" t="str">
            <v>Copper Cords GS X10D</v>
          </cell>
          <cell r="I2509" t="str">
            <v>GigaSPEED X10D</v>
          </cell>
        </row>
        <row r="2510">
          <cell r="A2510" t="str">
            <v>CPCGGJ2-03F025</v>
          </cell>
          <cell r="B2510" t="str">
            <v>GS10FP CORD</v>
          </cell>
          <cell r="C2510" t="str">
            <v>G10FP PATCHCORD 25FT</v>
          </cell>
          <cell r="D2510">
            <v>1</v>
          </cell>
          <cell r="E2510">
            <v>27.97</v>
          </cell>
          <cell r="F2510">
            <v>1</v>
          </cell>
          <cell r="G2510" t="str">
            <v>Price Increase</v>
          </cell>
          <cell r="H2510" t="str">
            <v>Copper Cords GS X10D</v>
          </cell>
          <cell r="I2510" t="str">
            <v>GigaSPEED X10D</v>
          </cell>
        </row>
        <row r="2511">
          <cell r="A2511" t="str">
            <v>CPCGGJ2-03F050</v>
          </cell>
          <cell r="B2511" t="str">
            <v>GS10FP CORD</v>
          </cell>
          <cell r="C2511" t="str">
            <v>G10FP PATCHCORD 50FT</v>
          </cell>
          <cell r="D2511">
            <v>1</v>
          </cell>
          <cell r="E2511">
            <v>45.6</v>
          </cell>
          <cell r="F2511">
            <v>1</v>
          </cell>
          <cell r="G2511" t="str">
            <v>Price Increase</v>
          </cell>
          <cell r="H2511" t="str">
            <v>Copper Cords GS X10D</v>
          </cell>
          <cell r="I2511" t="str">
            <v>GigaSPEED X10D</v>
          </cell>
        </row>
        <row r="2512">
          <cell r="A2512" t="str">
            <v>CPCGGL2-08F007</v>
          </cell>
          <cell r="B2512" t="str">
            <v>GS10FP LSZH CORD</v>
          </cell>
          <cell r="C2512" t="str">
            <v>G10FP PATCHCORD 7FT</v>
          </cell>
          <cell r="D2512">
            <v>1</v>
          </cell>
          <cell r="E2512">
            <v>16.920000000000002</v>
          </cell>
          <cell r="F2512">
            <v>1</v>
          </cell>
          <cell r="G2512" t="str">
            <v>Price Increase</v>
          </cell>
          <cell r="H2512" t="str">
            <v>Copper Cords GS X10D</v>
          </cell>
          <cell r="I2512" t="str">
            <v>GigaSPEED X10D</v>
          </cell>
        </row>
        <row r="2513">
          <cell r="A2513" t="str">
            <v>CPCGGL2-08F010</v>
          </cell>
          <cell r="B2513" t="str">
            <v>GS10FP LSZH CORD</v>
          </cell>
          <cell r="C2513" t="str">
            <v>G10FP PATCHCORD 10FT</v>
          </cell>
          <cell r="D2513">
            <v>1</v>
          </cell>
          <cell r="E2513">
            <v>19.28</v>
          </cell>
          <cell r="F2513">
            <v>1</v>
          </cell>
          <cell r="G2513" t="str">
            <v>Price Increase</v>
          </cell>
          <cell r="H2513" t="str">
            <v>Copper Cords GS X10D</v>
          </cell>
          <cell r="I2513" t="str">
            <v>GigaSPEED X10D</v>
          </cell>
        </row>
        <row r="2514">
          <cell r="A2514" t="str">
            <v>CPCGGL2-08F014</v>
          </cell>
          <cell r="B2514" t="str">
            <v>GS10FP LSZH CORD</v>
          </cell>
          <cell r="C2514" t="str">
            <v>G10FP PATCHCORD 14FT</v>
          </cell>
          <cell r="D2514">
            <v>1</v>
          </cell>
          <cell r="E2514">
            <v>22.44</v>
          </cell>
          <cell r="F2514">
            <v>1</v>
          </cell>
          <cell r="G2514" t="str">
            <v>Price Increase</v>
          </cell>
          <cell r="H2514" t="str">
            <v>Copper Cords GS X10D</v>
          </cell>
          <cell r="I2514" t="str">
            <v>GigaSPEED X10D</v>
          </cell>
        </row>
        <row r="2515">
          <cell r="A2515" t="str">
            <v>CPCGGL2-08F025</v>
          </cell>
          <cell r="B2515" t="str">
            <v>GS10FP LSZH CORD</v>
          </cell>
          <cell r="C2515" t="str">
            <v>G10FP PATCHCORD 25FT</v>
          </cell>
          <cell r="D2515">
            <v>1</v>
          </cell>
          <cell r="E2515">
            <v>31.13</v>
          </cell>
          <cell r="F2515">
            <v>1</v>
          </cell>
          <cell r="G2515" t="str">
            <v>Price Increase</v>
          </cell>
          <cell r="H2515" t="str">
            <v>Copper Cords GS X10D</v>
          </cell>
          <cell r="I2515" t="str">
            <v>GigaSPEED X10D</v>
          </cell>
        </row>
        <row r="2516">
          <cell r="A2516" t="str">
            <v>CPCGGL2-08F050</v>
          </cell>
          <cell r="B2516" t="str">
            <v>GS10FP LSZH CORD</v>
          </cell>
          <cell r="C2516" t="str">
            <v>G10FP PATCHCORD 50FT</v>
          </cell>
          <cell r="D2516">
            <v>1</v>
          </cell>
          <cell r="E2516">
            <v>50.86</v>
          </cell>
          <cell r="F2516">
            <v>1</v>
          </cell>
          <cell r="G2516" t="str">
            <v>Price Increase</v>
          </cell>
          <cell r="H2516" t="str">
            <v>Copper Cords GS X10D</v>
          </cell>
          <cell r="I2516" t="str">
            <v>GigaSPEED X10D</v>
          </cell>
        </row>
        <row r="2517">
          <cell r="A2517" t="str">
            <v>F00-300-008</v>
          </cell>
          <cell r="B2517" t="str">
            <v>6 FIBER BUFFER TUBE</v>
          </cell>
          <cell r="C2517" t="str">
            <v>BREAKOUT KIT</v>
          </cell>
          <cell r="D2517">
            <v>1</v>
          </cell>
          <cell r="E2517">
            <v>35.299999999999997</v>
          </cell>
          <cell r="F2517">
            <v>1</v>
          </cell>
          <cell r="G2517" t="str">
            <v xml:space="preserve"> </v>
          </cell>
          <cell r="H2517" t="str">
            <v>Fiber Kit</v>
          </cell>
          <cell r="I2517" t="str">
            <v>OptiSPEED</v>
          </cell>
        </row>
        <row r="2518">
          <cell r="A2518" t="str">
            <v>F00-300-009</v>
          </cell>
          <cell r="B2518" t="str">
            <v>12 FIBER BUFFER TUBE</v>
          </cell>
          <cell r="C2518" t="str">
            <v>BREAKOUT KIT</v>
          </cell>
          <cell r="D2518">
            <v>1</v>
          </cell>
          <cell r="E2518">
            <v>44.5</v>
          </cell>
          <cell r="F2518">
            <v>1</v>
          </cell>
          <cell r="G2518" t="str">
            <v xml:space="preserve"> </v>
          </cell>
          <cell r="H2518" t="str">
            <v>Fiber Kit</v>
          </cell>
          <cell r="I2518" t="str">
            <v>OptiSPEED</v>
          </cell>
        </row>
        <row r="2519">
          <cell r="A2519" t="str">
            <v>FPCHMPMP6D-EF100</v>
          </cell>
          <cell r="B2519" t="str">
            <v>INSTAPATCH MM TRUNK CABLE</v>
          </cell>
          <cell r="C2519" t="str">
            <v>MM 24FIBER MPO-MPO W P/E 100</v>
          </cell>
          <cell r="D2519">
            <v>1</v>
          </cell>
          <cell r="E2519">
            <v>1639.4</v>
          </cell>
          <cell r="F2519">
            <v>1</v>
          </cell>
          <cell r="H2519" t="str">
            <v>InstaPATCH Fibre Trunk Cable</v>
          </cell>
          <cell r="I2519" t="str">
            <v>InstaPATCH Plus</v>
          </cell>
        </row>
        <row r="2520">
          <cell r="A2520" t="str">
            <v>FPCHMPMP6D-EF200</v>
          </cell>
          <cell r="B2520" t="str">
            <v>INSTAPATCH MM TRUNK CABLE</v>
          </cell>
          <cell r="C2520" t="str">
            <v>MM 24FIBER MPO-MPO W P/E 200</v>
          </cell>
          <cell r="D2520">
            <v>1</v>
          </cell>
          <cell r="E2520">
            <v>2372.7399999999998</v>
          </cell>
          <cell r="F2520">
            <v>1</v>
          </cell>
          <cell r="H2520" t="str">
            <v>InstaPATCH Fibre Trunk Cable</v>
          </cell>
          <cell r="I2520" t="str">
            <v>InstaPATCH Plus</v>
          </cell>
        </row>
        <row r="2521">
          <cell r="A2521" t="str">
            <v>FPCHMPMP6D-EF300</v>
          </cell>
          <cell r="B2521" t="str">
            <v>INSTAPATCH MM TRUNK CABLE</v>
          </cell>
          <cell r="C2521" t="str">
            <v>MM 24FIBER MPO-MPO W P/E 300</v>
          </cell>
          <cell r="D2521">
            <v>1</v>
          </cell>
          <cell r="E2521">
            <v>3106.07</v>
          </cell>
          <cell r="F2521">
            <v>1</v>
          </cell>
          <cell r="H2521" t="str">
            <v>InstaPATCH Fibre Trunk Cable</v>
          </cell>
          <cell r="I2521" t="str">
            <v>InstaPATCH Plus</v>
          </cell>
        </row>
        <row r="2522">
          <cell r="A2522" t="str">
            <v>FPCHMPMP6D-EF400</v>
          </cell>
          <cell r="B2522" t="str">
            <v>INSTAPATCH MM TRUNK CABLE</v>
          </cell>
          <cell r="C2522" t="str">
            <v>MM 24FIBER MPO-MPO W P/E 400</v>
          </cell>
          <cell r="D2522">
            <v>1</v>
          </cell>
          <cell r="E2522">
            <v>3839.41</v>
          </cell>
          <cell r="F2522">
            <v>1</v>
          </cell>
          <cell r="H2522" t="str">
            <v>InstaPATCH Fibre Trunk Cable</v>
          </cell>
          <cell r="I2522" t="str">
            <v>InstaPATCH Plus</v>
          </cell>
        </row>
        <row r="2523">
          <cell r="A2523" t="str">
            <v>FPCHMPMP6D-EF500</v>
          </cell>
          <cell r="B2523" t="str">
            <v>INSTAPATCH MM TRUNK CABLE</v>
          </cell>
          <cell r="C2523" t="str">
            <v>MM 24FIBER MPO-MPO W P/E 500</v>
          </cell>
          <cell r="D2523">
            <v>1</v>
          </cell>
          <cell r="E2523">
            <v>4572.74</v>
          </cell>
          <cell r="F2523">
            <v>1</v>
          </cell>
          <cell r="H2523" t="str">
            <v>InstaPATCH Fibre Trunk Cable</v>
          </cell>
          <cell r="I2523" t="str">
            <v>InstaPATCH Plus</v>
          </cell>
        </row>
        <row r="2524">
          <cell r="A2524" t="str">
            <v>FPCHMPMP6D-PF100</v>
          </cell>
          <cell r="B2524" t="str">
            <v>INSTAPATCH MM TRUNK CABLE</v>
          </cell>
          <cell r="C2524" t="str">
            <v>MM 24FIBER MPO-MPO-100</v>
          </cell>
          <cell r="D2524">
            <v>1</v>
          </cell>
          <cell r="E2524">
            <v>1500.08</v>
          </cell>
          <cell r="F2524">
            <v>1</v>
          </cell>
          <cell r="H2524" t="str">
            <v>InstaPATCH Fibre Trunk Cable</v>
          </cell>
          <cell r="I2524" t="str">
            <v>InstaPATCH Plus</v>
          </cell>
        </row>
        <row r="2525">
          <cell r="A2525" t="str">
            <v>FPCHMPMP6D-PF200</v>
          </cell>
          <cell r="B2525" t="str">
            <v>INSTAPATCH MM TRUNK CABLE</v>
          </cell>
          <cell r="C2525" t="str">
            <v>MM 24FIBER MPO-MPO-200</v>
          </cell>
          <cell r="D2525">
            <v>1</v>
          </cell>
          <cell r="E2525">
            <v>2204.65</v>
          </cell>
          <cell r="F2525">
            <v>1</v>
          </cell>
          <cell r="H2525" t="str">
            <v>InstaPATCH Fibre Trunk Cable</v>
          </cell>
          <cell r="I2525" t="str">
            <v>InstaPATCH Plus</v>
          </cell>
        </row>
        <row r="2526">
          <cell r="A2526" t="str">
            <v>FPCHMPMP6D-PF300</v>
          </cell>
          <cell r="B2526" t="str">
            <v>INSTAPATCH MM TRUNK CABLE</v>
          </cell>
          <cell r="C2526" t="str">
            <v>MM 24FIBER MPO-MPO-300</v>
          </cell>
          <cell r="D2526">
            <v>1</v>
          </cell>
          <cell r="E2526">
            <v>2909.23</v>
          </cell>
          <cell r="F2526">
            <v>1</v>
          </cell>
          <cell r="H2526" t="str">
            <v>InstaPATCH Fibre Trunk Cable</v>
          </cell>
          <cell r="I2526" t="str">
            <v>InstaPATCH Plus</v>
          </cell>
        </row>
        <row r="2527">
          <cell r="A2527" t="str">
            <v>FPCHMPMP6D-PF400</v>
          </cell>
          <cell r="B2527" t="str">
            <v>INSTAPATCH MM TRUNK CABLE</v>
          </cell>
          <cell r="C2527" t="str">
            <v>MM 24FIBER MPO-MPO-400</v>
          </cell>
          <cell r="D2527">
            <v>1</v>
          </cell>
          <cell r="E2527">
            <v>3613.81</v>
          </cell>
          <cell r="F2527">
            <v>1</v>
          </cell>
          <cell r="H2527" t="str">
            <v>InstaPATCH Fibre Trunk Cable</v>
          </cell>
          <cell r="I2527" t="str">
            <v>InstaPATCH Plus</v>
          </cell>
        </row>
        <row r="2528">
          <cell r="A2528" t="str">
            <v>FPCHMPMP6D-PF500</v>
          </cell>
          <cell r="B2528" t="str">
            <v>INSTAPATCH MM TRUNK CABLE</v>
          </cell>
          <cell r="C2528" t="str">
            <v>MM 24FIBER MPO-MPO-500</v>
          </cell>
          <cell r="D2528">
            <v>1</v>
          </cell>
          <cell r="E2528">
            <v>4318.3900000000003</v>
          </cell>
          <cell r="F2528">
            <v>1</v>
          </cell>
          <cell r="H2528" t="str">
            <v>InstaPATCH Fibre Trunk Cable</v>
          </cell>
          <cell r="I2528" t="str">
            <v>InstaPATCH Plus</v>
          </cell>
        </row>
        <row r="2529">
          <cell r="A2529" t="str">
            <v>FPCHMPMP6E-EF100</v>
          </cell>
          <cell r="B2529" t="str">
            <v>INSTAPATCH MM TRUNK CABLE</v>
          </cell>
          <cell r="C2529" t="str">
            <v>MM 48FIBER MPO-MPO W P/E 100</v>
          </cell>
          <cell r="D2529">
            <v>1</v>
          </cell>
          <cell r="E2529">
            <v>3409.77</v>
          </cell>
          <cell r="F2529">
            <v>1</v>
          </cell>
          <cell r="H2529" t="str">
            <v>InstaPATCH Fibre Trunk Cable</v>
          </cell>
          <cell r="I2529" t="str">
            <v>InstaPATCH Plus</v>
          </cell>
        </row>
        <row r="2530">
          <cell r="A2530" t="str">
            <v>FPCHMPMP6E-EF200</v>
          </cell>
          <cell r="B2530" t="str">
            <v>INSTAPATCH MM TRUNK CABLE</v>
          </cell>
          <cell r="C2530" t="str">
            <v>MM 48FIBER MPO-MPO W P/E 200</v>
          </cell>
          <cell r="D2530">
            <v>1</v>
          </cell>
          <cell r="E2530">
            <v>5150.4399999999996</v>
          </cell>
          <cell r="F2530">
            <v>1</v>
          </cell>
          <cell r="H2530" t="str">
            <v>InstaPATCH Fibre Trunk Cable</v>
          </cell>
          <cell r="I2530" t="str">
            <v>InstaPATCH Plus</v>
          </cell>
        </row>
        <row r="2531">
          <cell r="A2531" t="str">
            <v>FPCHMPMP6E-EF300</v>
          </cell>
          <cell r="B2531" t="str">
            <v>INSTAPATCH MM TRUNK CABLE</v>
          </cell>
          <cell r="C2531" t="str">
            <v>MM 48FIBER MPO-MPO W P/E 300</v>
          </cell>
          <cell r="D2531">
            <v>1</v>
          </cell>
          <cell r="E2531">
            <v>6891.11</v>
          </cell>
          <cell r="F2531">
            <v>1</v>
          </cell>
          <cell r="H2531" t="str">
            <v>InstaPATCH Fibre Trunk Cable</v>
          </cell>
          <cell r="I2531" t="str">
            <v>InstaPATCH Plus</v>
          </cell>
        </row>
        <row r="2532">
          <cell r="A2532" t="str">
            <v>FPCHMPMP6E-EF400</v>
          </cell>
          <cell r="B2532" t="str">
            <v>INSTAPATCH MM TRUNK CABLE</v>
          </cell>
          <cell r="C2532" t="str">
            <v>MM 48FIBER MPO-MPO W P/E 400</v>
          </cell>
          <cell r="D2532">
            <v>1</v>
          </cell>
          <cell r="E2532">
            <v>8631.7800000000007</v>
          </cell>
          <cell r="F2532">
            <v>1</v>
          </cell>
          <cell r="H2532" t="str">
            <v>InstaPATCH Fibre Trunk Cable</v>
          </cell>
          <cell r="I2532" t="str">
            <v>InstaPATCH Plus</v>
          </cell>
        </row>
        <row r="2533">
          <cell r="A2533" t="str">
            <v>FPCHMPMP6E-EF500</v>
          </cell>
          <cell r="B2533" t="str">
            <v>INSTAPATCH MM TRUNK CABLE</v>
          </cell>
          <cell r="C2533" t="str">
            <v>MM 48FIBER MPO-MPO W P/E 500</v>
          </cell>
          <cell r="D2533">
            <v>1</v>
          </cell>
          <cell r="E2533">
            <v>10372.450000000001</v>
          </cell>
          <cell r="F2533">
            <v>1</v>
          </cell>
          <cell r="H2533" t="str">
            <v>InstaPATCH Fibre Trunk Cable</v>
          </cell>
          <cell r="I2533" t="str">
            <v>InstaPATCH Plus</v>
          </cell>
        </row>
        <row r="2534">
          <cell r="A2534" t="str">
            <v>FPCHMPMP6E-PF100</v>
          </cell>
          <cell r="B2534" t="str">
            <v>INSTAPATCH MM TRUNK CABLE</v>
          </cell>
          <cell r="C2534" t="str">
            <v>MM 48FIBER MPO-MPO-100</v>
          </cell>
          <cell r="D2534">
            <v>1</v>
          </cell>
          <cell r="E2534">
            <v>3320.78</v>
          </cell>
          <cell r="F2534">
            <v>1</v>
          </cell>
          <cell r="H2534" t="str">
            <v>InstaPATCH Fibre Trunk Cable</v>
          </cell>
          <cell r="I2534" t="str">
            <v>InstaPATCH Plus</v>
          </cell>
        </row>
        <row r="2535">
          <cell r="A2535" t="str">
            <v>FPCHMPMP6E-PF200</v>
          </cell>
          <cell r="B2535" t="str">
            <v>INSTAPATCH MM TRUNK CABLE</v>
          </cell>
          <cell r="C2535" t="str">
            <v>MM 48FIBER MPO-MPO-200</v>
          </cell>
          <cell r="D2535">
            <v>1</v>
          </cell>
          <cell r="E2535">
            <v>5061.45</v>
          </cell>
          <cell r="F2535">
            <v>1</v>
          </cell>
          <cell r="H2535" t="str">
            <v>InstaPATCH Fibre Trunk Cable</v>
          </cell>
          <cell r="I2535" t="str">
            <v>InstaPATCH Plus</v>
          </cell>
        </row>
        <row r="2536">
          <cell r="A2536" t="str">
            <v>FPCHMPMP6E-PF300</v>
          </cell>
          <cell r="B2536" t="str">
            <v>INSTAPATCH MM TRUNK CABLE</v>
          </cell>
          <cell r="C2536" t="str">
            <v>MM 48FIBER MPO-MPO-300</v>
          </cell>
          <cell r="D2536">
            <v>1</v>
          </cell>
          <cell r="E2536">
            <v>6802.12</v>
          </cell>
          <cell r="F2536">
            <v>1</v>
          </cell>
          <cell r="H2536" t="str">
            <v>InstaPATCH Fibre Trunk Cable</v>
          </cell>
          <cell r="I2536" t="str">
            <v>InstaPATCH Plus</v>
          </cell>
        </row>
        <row r="2537">
          <cell r="A2537" t="str">
            <v>FPCHMPMP6E-PF400</v>
          </cell>
          <cell r="B2537" t="str">
            <v>INSTAPATCH MM TRUNK CABLE</v>
          </cell>
          <cell r="C2537" t="str">
            <v>MM 48FIBER MPO-MPO-400</v>
          </cell>
          <cell r="D2537">
            <v>1</v>
          </cell>
          <cell r="E2537">
            <v>8542.7900000000009</v>
          </cell>
          <cell r="F2537">
            <v>1</v>
          </cell>
          <cell r="H2537" t="str">
            <v>InstaPATCH Fibre Trunk Cable</v>
          </cell>
          <cell r="I2537" t="str">
            <v>InstaPATCH Plus</v>
          </cell>
        </row>
        <row r="2538">
          <cell r="A2538" t="str">
            <v>FPCHMPMP6E-PF500</v>
          </cell>
          <cell r="B2538" t="str">
            <v>INSTAPATCH MM TRUNK CABLE</v>
          </cell>
          <cell r="C2538" t="str">
            <v>MM 48FIBER MPO-MPO-500</v>
          </cell>
          <cell r="D2538">
            <v>1</v>
          </cell>
          <cell r="E2538">
            <v>10283.459999999999</v>
          </cell>
          <cell r="F2538">
            <v>1</v>
          </cell>
          <cell r="H2538" t="str">
            <v>InstaPATCH Fibre Trunk Cable</v>
          </cell>
          <cell r="I2538" t="str">
            <v>InstaPATCH Plus</v>
          </cell>
        </row>
        <row r="2539">
          <cell r="A2539" t="str">
            <v>FPCHMPMP6F-EF100</v>
          </cell>
          <cell r="B2539" t="str">
            <v>INSTAPATCH MM TRUNK CABLE</v>
          </cell>
          <cell r="C2539" t="str">
            <v>MM 72FIBER MPO-MPO W P/E 100</v>
          </cell>
          <cell r="D2539">
            <v>1</v>
          </cell>
          <cell r="E2539">
            <v>5371.38</v>
          </cell>
          <cell r="F2539">
            <v>1</v>
          </cell>
          <cell r="H2539" t="str">
            <v>InstaPATCH Fibre Trunk Cable</v>
          </cell>
          <cell r="I2539" t="str">
            <v>InstaPATCH Plus</v>
          </cell>
        </row>
        <row r="2540">
          <cell r="A2540" t="str">
            <v>FPCHMPMP6F-EF200</v>
          </cell>
          <cell r="B2540" t="str">
            <v>INSTAPATCH MM TRUNK CABLE</v>
          </cell>
          <cell r="C2540" t="str">
            <v>MM 72FIBER MPO-MPO W P/E 200</v>
          </cell>
          <cell r="D2540">
            <v>1</v>
          </cell>
          <cell r="E2540">
            <v>8245.19</v>
          </cell>
          <cell r="F2540">
            <v>1</v>
          </cell>
          <cell r="H2540" t="str">
            <v>InstaPATCH Fibre Trunk Cable</v>
          </cell>
          <cell r="I2540" t="str">
            <v>InstaPATCH Plus</v>
          </cell>
        </row>
        <row r="2541">
          <cell r="A2541" t="str">
            <v>FPCHMPMP6F-EF300</v>
          </cell>
          <cell r="B2541" t="str">
            <v>INSTAPATCH MM TRUNK CABLE</v>
          </cell>
          <cell r="C2541" t="str">
            <v>MM 72FIBER MPO-MPO W P/E 300</v>
          </cell>
          <cell r="D2541">
            <v>1</v>
          </cell>
          <cell r="E2541">
            <v>11119</v>
          </cell>
          <cell r="F2541">
            <v>1</v>
          </cell>
          <cell r="H2541" t="str">
            <v>InstaPATCH Fibre Trunk Cable</v>
          </cell>
          <cell r="I2541" t="str">
            <v>InstaPATCH Plus</v>
          </cell>
        </row>
        <row r="2542">
          <cell r="A2542" t="str">
            <v>FPCHMPMP6F-EF400</v>
          </cell>
          <cell r="B2542" t="str">
            <v>INSTAPATCH MM TRUNK CABLE</v>
          </cell>
          <cell r="C2542" t="str">
            <v>MM 72FIBER MPO-MPO W P/E 400</v>
          </cell>
          <cell r="D2542">
            <v>1</v>
          </cell>
          <cell r="E2542">
            <v>13992.82</v>
          </cell>
          <cell r="F2542">
            <v>1</v>
          </cell>
          <cell r="H2542" t="str">
            <v>InstaPATCH Fibre Trunk Cable</v>
          </cell>
          <cell r="I2542" t="str">
            <v>InstaPATCH Plus</v>
          </cell>
        </row>
        <row r="2543">
          <cell r="A2543" t="str">
            <v>FPCHMPMP6F-EF500</v>
          </cell>
          <cell r="B2543" t="str">
            <v>INSTAPATCH MM TRUNK CABLE</v>
          </cell>
          <cell r="C2543" t="str">
            <v>MM 72FIBER MPO-MPO W P/E 500</v>
          </cell>
          <cell r="D2543">
            <v>1</v>
          </cell>
          <cell r="E2543">
            <v>16866.63</v>
          </cell>
          <cell r="F2543">
            <v>1</v>
          </cell>
          <cell r="H2543" t="str">
            <v>InstaPATCH Fibre Trunk Cable</v>
          </cell>
          <cell r="I2543" t="str">
            <v>InstaPATCH Plus</v>
          </cell>
        </row>
        <row r="2544">
          <cell r="A2544" t="str">
            <v>FPCHMPMP6F-PF100</v>
          </cell>
          <cell r="B2544" t="str">
            <v>INSTAPATCH MM TRUNK CABLE</v>
          </cell>
          <cell r="C2544" t="str">
            <v>MM 72FIBER MPO-MPO-100</v>
          </cell>
          <cell r="D2544">
            <v>1</v>
          </cell>
          <cell r="E2544">
            <v>5275.71</v>
          </cell>
          <cell r="F2544">
            <v>1</v>
          </cell>
          <cell r="H2544" t="str">
            <v>InstaPATCH Fibre Trunk Cable</v>
          </cell>
          <cell r="I2544" t="str">
            <v>InstaPATCH Plus</v>
          </cell>
        </row>
        <row r="2545">
          <cell r="A2545" t="str">
            <v>FPCHMPMP6F-PF200</v>
          </cell>
          <cell r="B2545" t="str">
            <v>INSTAPATCH MM TRUNK CABLE</v>
          </cell>
          <cell r="C2545" t="str">
            <v>MM 72FIBER MPO-MPO-200</v>
          </cell>
          <cell r="D2545">
            <v>1</v>
          </cell>
          <cell r="E2545">
            <v>8149.52</v>
          </cell>
          <cell r="F2545">
            <v>1</v>
          </cell>
          <cell r="H2545" t="str">
            <v>InstaPATCH Fibre Trunk Cable</v>
          </cell>
          <cell r="I2545" t="str">
            <v>InstaPATCH Plus</v>
          </cell>
        </row>
        <row r="2546">
          <cell r="A2546" t="str">
            <v>FPCHMPMP6F-PF300</v>
          </cell>
          <cell r="B2546" t="str">
            <v>INSTAPATCH MM TRUNK CABLE</v>
          </cell>
          <cell r="C2546" t="str">
            <v>MM 72FIBER MPO-MPO-300</v>
          </cell>
          <cell r="D2546">
            <v>1</v>
          </cell>
          <cell r="E2546">
            <v>11023.34</v>
          </cell>
          <cell r="F2546">
            <v>1</v>
          </cell>
          <cell r="H2546" t="str">
            <v>InstaPATCH Fibre Trunk Cable</v>
          </cell>
          <cell r="I2546" t="str">
            <v>InstaPATCH Plus</v>
          </cell>
        </row>
        <row r="2547">
          <cell r="A2547" t="str">
            <v>FPCHMPMP6F-PF400</v>
          </cell>
          <cell r="B2547" t="str">
            <v>INSTAPATCH MM TRUNK CABLE</v>
          </cell>
          <cell r="C2547" t="str">
            <v>MM 72FIBER MPO-MPO-400</v>
          </cell>
          <cell r="D2547">
            <v>1</v>
          </cell>
          <cell r="E2547">
            <v>13897.15</v>
          </cell>
          <cell r="F2547">
            <v>1</v>
          </cell>
          <cell r="H2547" t="str">
            <v>InstaPATCH Fibre Trunk Cable</v>
          </cell>
          <cell r="I2547" t="str">
            <v>InstaPATCH Plus</v>
          </cell>
        </row>
        <row r="2548">
          <cell r="A2548" t="str">
            <v>FPCHMPMP6F-PF500</v>
          </cell>
          <cell r="B2548" t="str">
            <v>INSTAPATCH MM TRUNK CABLE</v>
          </cell>
          <cell r="C2548" t="str">
            <v>MM 72FIBER MPO-MPO-500</v>
          </cell>
          <cell r="D2548">
            <v>1</v>
          </cell>
          <cell r="E2548">
            <v>16770.96</v>
          </cell>
          <cell r="F2548">
            <v>1</v>
          </cell>
          <cell r="H2548" t="str">
            <v>InstaPATCH Fibre Trunk Cable</v>
          </cell>
          <cell r="I2548" t="str">
            <v>InstaPATCH Plus</v>
          </cell>
        </row>
        <row r="2549">
          <cell r="A2549" t="str">
            <v>FPCHMPMP6G-EF100</v>
          </cell>
          <cell r="B2549" t="str">
            <v>INSTAPATCH MM TRUNK CABLE</v>
          </cell>
          <cell r="C2549" t="str">
            <v>MM 96FIBER MPO-MPO W P/E 100</v>
          </cell>
          <cell r="D2549">
            <v>1</v>
          </cell>
          <cell r="E2549">
            <v>7896.66</v>
          </cell>
          <cell r="F2549">
            <v>1</v>
          </cell>
          <cell r="G2549" t="str">
            <v xml:space="preserve"> </v>
          </cell>
          <cell r="H2549" t="str">
            <v>InstaPATCH Fibre Trunk Cable</v>
          </cell>
          <cell r="I2549" t="str">
            <v>InstaPATCH Plus</v>
          </cell>
        </row>
        <row r="2550">
          <cell r="A2550" t="str">
            <v>FPCHMPMP6G-EF200</v>
          </cell>
          <cell r="B2550" t="str">
            <v>INSTAPATCH MM TRUNK CABLE</v>
          </cell>
          <cell r="C2550" t="str">
            <v>MM 96FIBER MPO-MPO W P/E 200</v>
          </cell>
          <cell r="D2550">
            <v>1</v>
          </cell>
          <cell r="E2550">
            <v>11913.52</v>
          </cell>
          <cell r="F2550">
            <v>1</v>
          </cell>
          <cell r="G2550" t="str">
            <v xml:space="preserve"> </v>
          </cell>
          <cell r="H2550" t="str">
            <v>InstaPATCH Fibre Trunk Cable</v>
          </cell>
          <cell r="I2550" t="str">
            <v>InstaPATCH Plus</v>
          </cell>
        </row>
        <row r="2551">
          <cell r="A2551" t="str">
            <v>FPCHMPMP6G-EF300</v>
          </cell>
          <cell r="B2551" t="str">
            <v>INSTAPATCH MM TRUNK CABLE</v>
          </cell>
          <cell r="C2551" t="str">
            <v>MM 96FIBER MPO-MPO W P/E 300</v>
          </cell>
          <cell r="D2551">
            <v>1</v>
          </cell>
          <cell r="E2551">
            <v>15930.37</v>
          </cell>
          <cell r="F2551">
            <v>1</v>
          </cell>
          <cell r="G2551" t="str">
            <v xml:space="preserve"> </v>
          </cell>
          <cell r="H2551" t="str">
            <v>InstaPATCH Fibre Trunk Cable</v>
          </cell>
          <cell r="I2551" t="str">
            <v>InstaPATCH Plus</v>
          </cell>
        </row>
        <row r="2552">
          <cell r="A2552" t="str">
            <v>FPCHMPMP6G-EF400</v>
          </cell>
          <cell r="B2552" t="str">
            <v>INSTAPATCH MM TRUNK CABLE</v>
          </cell>
          <cell r="C2552" t="str">
            <v>MM 96FIBER MPO-MPO W P/E 400</v>
          </cell>
          <cell r="D2552">
            <v>1</v>
          </cell>
          <cell r="E2552">
            <v>19947.22</v>
          </cell>
          <cell r="F2552">
            <v>1</v>
          </cell>
          <cell r="G2552" t="str">
            <v xml:space="preserve"> </v>
          </cell>
          <cell r="H2552" t="str">
            <v>InstaPATCH Fibre Trunk Cable</v>
          </cell>
          <cell r="I2552" t="str">
            <v>InstaPATCH Plus</v>
          </cell>
        </row>
        <row r="2553">
          <cell r="A2553" t="str">
            <v>FPCHMPMP6G-EF500</v>
          </cell>
          <cell r="B2553" t="str">
            <v>INSTAPATCH MM TRUNK CABLE</v>
          </cell>
          <cell r="C2553" t="str">
            <v>MM 96FIBER MPO-MPO W P/E 500</v>
          </cell>
          <cell r="D2553">
            <v>1</v>
          </cell>
          <cell r="E2553">
            <v>23964.080000000002</v>
          </cell>
          <cell r="F2553">
            <v>1</v>
          </cell>
          <cell r="G2553" t="str">
            <v xml:space="preserve"> </v>
          </cell>
          <cell r="H2553" t="str">
            <v>InstaPATCH Fibre Trunk Cable</v>
          </cell>
          <cell r="I2553" t="str">
            <v>InstaPATCH Plus</v>
          </cell>
        </row>
        <row r="2554">
          <cell r="A2554" t="str">
            <v>FPCHMPMP6G-PF100</v>
          </cell>
          <cell r="B2554" t="str">
            <v>INSTAPATCH MM TRUNK CABLE</v>
          </cell>
          <cell r="C2554" t="str">
            <v>MM 96FIBER MPO-MPO-100</v>
          </cell>
          <cell r="D2554">
            <v>1</v>
          </cell>
          <cell r="E2554">
            <v>7770.8</v>
          </cell>
          <cell r="F2554">
            <v>1</v>
          </cell>
          <cell r="G2554" t="str">
            <v xml:space="preserve"> </v>
          </cell>
          <cell r="H2554" t="str">
            <v>InstaPATCH Fibre Trunk Cable</v>
          </cell>
          <cell r="I2554" t="str">
            <v>InstaPATCH Plus</v>
          </cell>
        </row>
        <row r="2555">
          <cell r="A2555" t="str">
            <v>FPCHMPMP6G-PF200</v>
          </cell>
          <cell r="B2555" t="str">
            <v>INSTAPATCH MM TRUNK CABLE</v>
          </cell>
          <cell r="C2555" t="str">
            <v>MM 96FIBER MPO-MPO-200</v>
          </cell>
          <cell r="D2555">
            <v>1</v>
          </cell>
          <cell r="E2555">
            <v>11787.65</v>
          </cell>
          <cell r="F2555">
            <v>1</v>
          </cell>
          <cell r="G2555" t="str">
            <v xml:space="preserve"> </v>
          </cell>
          <cell r="H2555" t="str">
            <v>InstaPATCH Fibre Trunk Cable</v>
          </cell>
          <cell r="I2555" t="str">
            <v>InstaPATCH Plus</v>
          </cell>
        </row>
        <row r="2556">
          <cell r="A2556" t="str">
            <v>FPCHMPMP6G-PF300</v>
          </cell>
          <cell r="B2556" t="str">
            <v>INSTAPATCH MM TRUNK CABLE</v>
          </cell>
          <cell r="C2556" t="str">
            <v>MM 96FIBER MPO-MPO-300</v>
          </cell>
          <cell r="D2556">
            <v>1</v>
          </cell>
          <cell r="E2556">
            <v>15804.51</v>
          </cell>
          <cell r="F2556">
            <v>1</v>
          </cell>
          <cell r="G2556" t="str">
            <v xml:space="preserve"> </v>
          </cell>
          <cell r="H2556" t="str">
            <v>InstaPATCH Fibre Trunk Cable</v>
          </cell>
          <cell r="I2556" t="str">
            <v>InstaPATCH Plus</v>
          </cell>
        </row>
        <row r="2557">
          <cell r="A2557" t="str">
            <v>FPCHMPMP6G-PF400</v>
          </cell>
          <cell r="B2557" t="str">
            <v>INSTAPATCH MM TRUNK CABLE</v>
          </cell>
          <cell r="C2557" t="str">
            <v>MM 96FIBER MPO-MPO-400</v>
          </cell>
          <cell r="D2557">
            <v>1</v>
          </cell>
          <cell r="E2557">
            <v>19821.36</v>
          </cell>
          <cell r="F2557">
            <v>1</v>
          </cell>
          <cell r="G2557" t="str">
            <v xml:space="preserve"> </v>
          </cell>
          <cell r="H2557" t="str">
            <v>InstaPATCH Fibre Trunk Cable</v>
          </cell>
          <cell r="I2557" t="str">
            <v>InstaPATCH Plus</v>
          </cell>
        </row>
        <row r="2558">
          <cell r="A2558" t="str">
            <v>FPCHMPMP6G-PF500</v>
          </cell>
          <cell r="B2558" t="str">
            <v>INSTAPATCH MM TRUNK CABLE</v>
          </cell>
          <cell r="C2558" t="str">
            <v>MM 96FIBER MPO-MPO-500</v>
          </cell>
          <cell r="D2558">
            <v>1</v>
          </cell>
          <cell r="E2558">
            <v>23838.21</v>
          </cell>
          <cell r="F2558">
            <v>1</v>
          </cell>
          <cell r="G2558" t="str">
            <v xml:space="preserve"> </v>
          </cell>
          <cell r="H2558" t="str">
            <v>InstaPATCH Fibre Trunk Cable</v>
          </cell>
          <cell r="I2558" t="str">
            <v>InstaPATCH Plus</v>
          </cell>
        </row>
        <row r="2559">
          <cell r="A2559" t="str">
            <v>FPCHMPMP6H-EF100</v>
          </cell>
          <cell r="B2559" t="str">
            <v>INSTAPATCH MM TRUNK CABLE</v>
          </cell>
          <cell r="C2559" t="str">
            <v>MM 144FIBER MPO-MPO W P/E 100</v>
          </cell>
          <cell r="D2559">
            <v>1</v>
          </cell>
          <cell r="E2559">
            <v>9814.24</v>
          </cell>
          <cell r="F2559">
            <v>1</v>
          </cell>
          <cell r="G2559" t="str">
            <v xml:space="preserve"> </v>
          </cell>
          <cell r="H2559" t="str">
            <v>InstaPATCH Fibre Trunk Cable</v>
          </cell>
          <cell r="I2559" t="str">
            <v>InstaPATCH Plus</v>
          </cell>
        </row>
        <row r="2560">
          <cell r="A2560" t="str">
            <v>FPCHMPMP6H-EF200</v>
          </cell>
          <cell r="B2560" t="str">
            <v>INSTAPATCH MM TRUNK CABLE</v>
          </cell>
          <cell r="C2560" t="str">
            <v>MM 144FIBER MPO-MPO W P/E 200</v>
          </cell>
          <cell r="D2560">
            <v>1</v>
          </cell>
          <cell r="E2560">
            <v>14792.15</v>
          </cell>
          <cell r="F2560">
            <v>1</v>
          </cell>
          <cell r="G2560" t="str">
            <v xml:space="preserve"> </v>
          </cell>
          <cell r="H2560" t="str">
            <v>InstaPATCH Fibre Trunk Cable</v>
          </cell>
          <cell r="I2560" t="str">
            <v>InstaPATCH Plus</v>
          </cell>
        </row>
        <row r="2561">
          <cell r="A2561" t="str">
            <v>FPCHMPMP6H-EF300</v>
          </cell>
          <cell r="B2561" t="str">
            <v>INSTAPATCH MM TRUNK CABLE</v>
          </cell>
          <cell r="C2561" t="str">
            <v>MM 144FIBER MPO-MPO W P/E 300</v>
          </cell>
          <cell r="D2561">
            <v>1</v>
          </cell>
          <cell r="E2561">
            <v>19770.060000000001</v>
          </cell>
          <cell r="F2561">
            <v>1</v>
          </cell>
          <cell r="G2561" t="str">
            <v xml:space="preserve"> </v>
          </cell>
          <cell r="H2561" t="str">
            <v>InstaPATCH Fibre Trunk Cable</v>
          </cell>
          <cell r="I2561" t="str">
            <v>InstaPATCH Plus</v>
          </cell>
        </row>
        <row r="2562">
          <cell r="A2562" t="str">
            <v>FPCHMPMP6H-EF400</v>
          </cell>
          <cell r="B2562" t="str">
            <v>INSTAPATCH MM TRUNK CABLE</v>
          </cell>
          <cell r="C2562" t="str">
            <v>MM 144FIBER MPO-MPO W P/E 400</v>
          </cell>
          <cell r="D2562">
            <v>1</v>
          </cell>
          <cell r="E2562">
            <v>24747.97</v>
          </cell>
          <cell r="F2562">
            <v>1</v>
          </cell>
          <cell r="G2562" t="str">
            <v xml:space="preserve"> </v>
          </cell>
          <cell r="H2562" t="str">
            <v>InstaPATCH Fibre Trunk Cable</v>
          </cell>
          <cell r="I2562" t="str">
            <v>InstaPATCH Plus</v>
          </cell>
        </row>
        <row r="2563">
          <cell r="A2563" t="str">
            <v>FPCHMPMP6H-EF500</v>
          </cell>
          <cell r="B2563" t="str">
            <v>INSTAPATCH MM TRUNK CABLE</v>
          </cell>
          <cell r="C2563" t="str">
            <v>MM 144FIBER MPO-MPO W P/E 500</v>
          </cell>
          <cell r="D2563">
            <v>1</v>
          </cell>
          <cell r="E2563">
            <v>29725.89</v>
          </cell>
          <cell r="F2563">
            <v>1</v>
          </cell>
          <cell r="G2563" t="str">
            <v xml:space="preserve"> </v>
          </cell>
          <cell r="H2563" t="str">
            <v>InstaPATCH Fibre Trunk Cable</v>
          </cell>
          <cell r="I2563" t="str">
            <v>InstaPATCH Plus</v>
          </cell>
        </row>
        <row r="2564">
          <cell r="A2564" t="str">
            <v>FPCHMPMP6H-PF100</v>
          </cell>
          <cell r="B2564" t="str">
            <v>INSTAPATCH MM TRUNK CABLE</v>
          </cell>
          <cell r="C2564" t="str">
            <v>MM 144FIBER MPO-MPO-100</v>
          </cell>
          <cell r="D2564">
            <v>1</v>
          </cell>
          <cell r="E2564">
            <v>9488.15</v>
          </cell>
          <cell r="F2564">
            <v>1</v>
          </cell>
          <cell r="H2564" t="str">
            <v>InstaPATCH Fibre Trunk Cable</v>
          </cell>
          <cell r="I2564" t="str">
            <v>InstaPATCH Plus</v>
          </cell>
        </row>
        <row r="2565">
          <cell r="A2565" t="str">
            <v>FPCHMPMP6H-PF200</v>
          </cell>
          <cell r="B2565" t="str">
            <v>INSTAPATCH MM TRUNK CABLE</v>
          </cell>
          <cell r="C2565" t="str">
            <v>MM 144FIBER MPO-MPO-200</v>
          </cell>
          <cell r="D2565">
            <v>1</v>
          </cell>
          <cell r="E2565">
            <v>14357.85</v>
          </cell>
          <cell r="F2565">
            <v>1</v>
          </cell>
          <cell r="G2565" t="str">
            <v xml:space="preserve"> </v>
          </cell>
          <cell r="H2565" t="str">
            <v>InstaPATCH Fibre Trunk Cable</v>
          </cell>
          <cell r="I2565" t="str">
            <v>InstaPATCH Plus</v>
          </cell>
        </row>
        <row r="2566">
          <cell r="A2566" t="str">
            <v>FPCHMPMP6H-PF300</v>
          </cell>
          <cell r="B2566" t="str">
            <v>INSTAPATCH MM TRUNK CABLE</v>
          </cell>
          <cell r="C2566" t="str">
            <v>MM 144FIBER MPO-MPO-300</v>
          </cell>
          <cell r="D2566">
            <v>1</v>
          </cell>
          <cell r="E2566">
            <v>19227.54</v>
          </cell>
          <cell r="F2566">
            <v>1</v>
          </cell>
          <cell r="G2566" t="str">
            <v xml:space="preserve"> </v>
          </cell>
          <cell r="H2566" t="str">
            <v>InstaPATCH Fibre Trunk Cable</v>
          </cell>
          <cell r="I2566" t="str">
            <v>InstaPATCH Plus</v>
          </cell>
        </row>
        <row r="2567">
          <cell r="A2567" t="str">
            <v>FPCHMPMP6H-PF400</v>
          </cell>
          <cell r="B2567" t="str">
            <v>INSTAPATCH MM TRUNK CABLE</v>
          </cell>
          <cell r="C2567" t="str">
            <v>MM 144FIBER MPO-MPO-400</v>
          </cell>
          <cell r="D2567">
            <v>1</v>
          </cell>
          <cell r="E2567">
            <v>24097.24</v>
          </cell>
          <cell r="F2567">
            <v>1</v>
          </cell>
          <cell r="G2567" t="str">
            <v xml:space="preserve"> </v>
          </cell>
          <cell r="H2567" t="str">
            <v>InstaPATCH Fibre Trunk Cable</v>
          </cell>
          <cell r="I2567" t="str">
            <v>InstaPATCH Plus</v>
          </cell>
        </row>
        <row r="2568">
          <cell r="A2568" t="str">
            <v>FPCHMPMP6H-PF500</v>
          </cell>
          <cell r="B2568" t="str">
            <v>INSTAPATCH MM TRUNK CABLE</v>
          </cell>
          <cell r="C2568" t="str">
            <v>MM 144FIBER MPO-MPO-500</v>
          </cell>
          <cell r="D2568">
            <v>1</v>
          </cell>
          <cell r="E2568">
            <v>28966.94</v>
          </cell>
          <cell r="F2568">
            <v>1</v>
          </cell>
          <cell r="G2568" t="str">
            <v xml:space="preserve"> </v>
          </cell>
          <cell r="H2568" t="str">
            <v>InstaPATCH Fibre Trunk Cable</v>
          </cell>
          <cell r="I2568" t="str">
            <v>InstaPATCH Plus</v>
          </cell>
        </row>
        <row r="2569">
          <cell r="A2569" t="str">
            <v>FPCHMPMP6J-PF015</v>
          </cell>
          <cell r="B2569" t="str">
            <v>INSTAPATCH MM TRUNK CABLE</v>
          </cell>
          <cell r="C2569" t="str">
            <v>MM 12FIBER IPD MPO-MPO 15</v>
          </cell>
          <cell r="D2569">
            <v>1</v>
          </cell>
          <cell r="E2569">
            <v>343.97</v>
          </cell>
          <cell r="F2569">
            <v>1</v>
          </cell>
          <cell r="H2569" t="str">
            <v>InstaPATCH Fibre Trunk Cable</v>
          </cell>
          <cell r="I2569" t="str">
            <v>InstaPATCH Plus</v>
          </cell>
        </row>
        <row r="2570">
          <cell r="A2570" t="str">
            <v>FPCHMPMP6J-PF020</v>
          </cell>
          <cell r="B2570" t="str">
            <v>INSTAPATCH MM TRUNK CABLE</v>
          </cell>
          <cell r="C2570" t="str">
            <v>MM 12FIBER IPD MPO-MPO 20</v>
          </cell>
          <cell r="D2570">
            <v>1</v>
          </cell>
          <cell r="E2570">
            <v>367.12</v>
          </cell>
          <cell r="F2570">
            <v>1</v>
          </cell>
          <cell r="H2570" t="str">
            <v>InstaPATCH Fibre Trunk Cable</v>
          </cell>
          <cell r="I2570" t="str">
            <v>InstaPATCH Plus</v>
          </cell>
        </row>
        <row r="2571">
          <cell r="A2571" t="str">
            <v>FPCHMPMP6J-PF025</v>
          </cell>
          <cell r="B2571" t="str">
            <v>INSTAPATCH MM TRUNK CABLE</v>
          </cell>
          <cell r="C2571" t="str">
            <v>MM 12FIBER IPD MPO-MPO 25</v>
          </cell>
          <cell r="D2571">
            <v>1</v>
          </cell>
          <cell r="E2571">
            <v>390.27</v>
          </cell>
          <cell r="F2571">
            <v>1</v>
          </cell>
          <cell r="H2571" t="str">
            <v>InstaPATCH Fibre Trunk Cable</v>
          </cell>
          <cell r="I2571" t="str">
            <v>InstaPATCH Plus</v>
          </cell>
        </row>
        <row r="2572">
          <cell r="A2572" t="str">
            <v>FPCHMPMP6J-PF030</v>
          </cell>
          <cell r="B2572" t="str">
            <v>INSTAPATCH MM TRUNK CABLE</v>
          </cell>
          <cell r="C2572" t="str">
            <v>MM 12FIBER IPD MPO-MPO 30</v>
          </cell>
          <cell r="D2572">
            <v>1</v>
          </cell>
          <cell r="E2572">
            <v>413.43</v>
          </cell>
          <cell r="F2572">
            <v>1</v>
          </cell>
          <cell r="H2572" t="str">
            <v>InstaPATCH Fibre Trunk Cable</v>
          </cell>
          <cell r="I2572" t="str">
            <v>InstaPATCH Plus</v>
          </cell>
        </row>
        <row r="2573">
          <cell r="A2573" t="str">
            <v>FPCHMPMP6J-PF040</v>
          </cell>
          <cell r="B2573" t="str">
            <v>INSTAPATCH MM TRUNK CABLE</v>
          </cell>
          <cell r="C2573" t="str">
            <v>MM 12FIBER IPD MPO-MPO 40</v>
          </cell>
          <cell r="D2573">
            <v>1</v>
          </cell>
          <cell r="E2573">
            <v>459.73</v>
          </cell>
          <cell r="F2573">
            <v>1</v>
          </cell>
          <cell r="H2573" t="str">
            <v>InstaPATCH Fibre Trunk Cable</v>
          </cell>
          <cell r="I2573" t="str">
            <v>InstaPATCH Plus</v>
          </cell>
        </row>
        <row r="2574">
          <cell r="A2574" t="str">
            <v>FPCHMPMP6J-PF045</v>
          </cell>
          <cell r="B2574" t="str">
            <v>INSTAPATCH MM TRUNK CABLE</v>
          </cell>
          <cell r="C2574" t="str">
            <v>MM 12FIBER IPD MPO-MPO 45</v>
          </cell>
          <cell r="D2574">
            <v>1</v>
          </cell>
          <cell r="E2574">
            <v>482.88</v>
          </cell>
          <cell r="F2574">
            <v>1</v>
          </cell>
          <cell r="H2574" t="str">
            <v>InstaPATCH Fibre Trunk Cable</v>
          </cell>
          <cell r="I2574" t="str">
            <v>InstaPATCH Plus</v>
          </cell>
        </row>
        <row r="2575">
          <cell r="A2575" t="str">
            <v>FPCHMPMP6J-PF050</v>
          </cell>
          <cell r="B2575" t="str">
            <v>INSTAPATCH MM TRUNK CABLE</v>
          </cell>
          <cell r="C2575" t="str">
            <v>MM 12FIBER IPD MPO-MPO 50</v>
          </cell>
          <cell r="D2575">
            <v>1</v>
          </cell>
          <cell r="E2575">
            <v>506.03</v>
          </cell>
          <cell r="F2575">
            <v>1</v>
          </cell>
          <cell r="H2575" t="str">
            <v>InstaPATCH Fibre Trunk Cable</v>
          </cell>
          <cell r="I2575" t="str">
            <v>InstaPATCH Plus</v>
          </cell>
        </row>
        <row r="2576">
          <cell r="A2576" t="str">
            <v>FPCHMPMP6J-PF085</v>
          </cell>
          <cell r="B2576" t="str">
            <v>INSTAPATCH MM TRUNK CABLE</v>
          </cell>
          <cell r="C2576" t="str">
            <v>MM 12FIBER IPD MPO-MPO 85</v>
          </cell>
          <cell r="D2576">
            <v>1</v>
          </cell>
          <cell r="E2576">
            <v>668</v>
          </cell>
          <cell r="F2576">
            <v>1</v>
          </cell>
          <cell r="H2576" t="str">
            <v>InstaPATCH Fibre Trunk Cable</v>
          </cell>
          <cell r="I2576" t="str">
            <v>InstaPATCH Plus</v>
          </cell>
        </row>
        <row r="2577">
          <cell r="A2577" t="str">
            <v>FPCHMPMP6J-PF100</v>
          </cell>
          <cell r="B2577" t="str">
            <v>INSTAPATCH MM TRUNK CABLE</v>
          </cell>
          <cell r="C2577" t="str">
            <v>MM 12FIBER IPD MPO-MPO 100</v>
          </cell>
          <cell r="D2577">
            <v>1</v>
          </cell>
          <cell r="E2577">
            <v>737.5</v>
          </cell>
          <cell r="F2577">
            <v>1</v>
          </cell>
          <cell r="H2577" t="str">
            <v>InstaPATCH Fibre Trunk Cable</v>
          </cell>
          <cell r="I2577" t="str">
            <v>InstaPATCH Plus</v>
          </cell>
        </row>
        <row r="2578">
          <cell r="A2578" t="str">
            <v>FPCHMPMP6J-PF200</v>
          </cell>
          <cell r="B2578" t="str">
            <v>INSTAPATCH MM TRUNK CABLE</v>
          </cell>
          <cell r="C2578" t="str">
            <v>MM 12FIBER IPD MPO-MPO 200</v>
          </cell>
          <cell r="D2578">
            <v>1</v>
          </cell>
          <cell r="E2578">
            <v>1293</v>
          </cell>
          <cell r="F2578">
            <v>1</v>
          </cell>
          <cell r="H2578" t="str">
            <v>InstaPATCH Fibre Trunk Cable</v>
          </cell>
          <cell r="I2578" t="str">
            <v>InstaPATCH Plus</v>
          </cell>
        </row>
        <row r="2579">
          <cell r="A2579" t="str">
            <v>FPCMLCLC21-RF002</v>
          </cell>
          <cell r="B2579" t="str">
            <v>FIBER PATCHCORD SP 1.6mm</v>
          </cell>
          <cell r="C2579" t="str">
            <v>ML1LC-LC-02</v>
          </cell>
          <cell r="D2579">
            <v>1</v>
          </cell>
          <cell r="E2579">
            <v>67.25</v>
          </cell>
          <cell r="F2579">
            <v>1</v>
          </cell>
          <cell r="G2579" t="str">
            <v xml:space="preserve"> </v>
          </cell>
          <cell r="H2579" t="str">
            <v>Fiber Patchcord</v>
          </cell>
          <cell r="I2579" t="str">
            <v>OptiSPEED</v>
          </cell>
        </row>
        <row r="2580">
          <cell r="A2580" t="str">
            <v>FPCMLCLC21-RF004</v>
          </cell>
          <cell r="B2580" t="str">
            <v>FIBER PATCHCORD SP 1.6mm</v>
          </cell>
          <cell r="C2580" t="str">
            <v>ML1LC-LC-04</v>
          </cell>
          <cell r="D2580">
            <v>1</v>
          </cell>
          <cell r="E2580">
            <v>68</v>
          </cell>
          <cell r="F2580">
            <v>1</v>
          </cell>
          <cell r="G2580" t="str">
            <v xml:space="preserve"> </v>
          </cell>
          <cell r="H2580" t="str">
            <v>Fiber Patchcord</v>
          </cell>
          <cell r="I2580" t="str">
            <v>OptiSPEED</v>
          </cell>
        </row>
        <row r="2581">
          <cell r="A2581" t="str">
            <v>FPCMLCLC21-RF005</v>
          </cell>
          <cell r="B2581" t="str">
            <v>FIBER PATCHCORD SP 1.6mm</v>
          </cell>
          <cell r="C2581" t="str">
            <v>ML1LC-LC-05</v>
          </cell>
          <cell r="D2581">
            <v>1</v>
          </cell>
          <cell r="E2581">
            <v>70</v>
          </cell>
          <cell r="F2581">
            <v>1</v>
          </cell>
          <cell r="G2581" t="str">
            <v xml:space="preserve"> </v>
          </cell>
          <cell r="H2581" t="str">
            <v>Fiber Patchcord</v>
          </cell>
          <cell r="I2581" t="str">
            <v>OptiSPEED</v>
          </cell>
        </row>
        <row r="2582">
          <cell r="A2582" t="str">
            <v>FPCMLCLC21-RF006</v>
          </cell>
          <cell r="B2582" t="str">
            <v>FIBER PATCHCORD SP 1.6mm</v>
          </cell>
          <cell r="C2582" t="str">
            <v>ML1LC-LC-06</v>
          </cell>
          <cell r="D2582">
            <v>1</v>
          </cell>
          <cell r="E2582">
            <v>72</v>
          </cell>
          <cell r="F2582">
            <v>1</v>
          </cell>
          <cell r="G2582" t="str">
            <v xml:space="preserve"> </v>
          </cell>
          <cell r="H2582" t="str">
            <v>Fiber Patchcord</v>
          </cell>
          <cell r="I2582" t="str">
            <v>OptiSPEED</v>
          </cell>
        </row>
        <row r="2583">
          <cell r="A2583" t="str">
            <v>FPCMLCLC21-RF008</v>
          </cell>
          <cell r="B2583" t="str">
            <v>FIBER PATCHCORD SP 1.6mm</v>
          </cell>
          <cell r="C2583" t="str">
            <v>ML1LC-LC-08</v>
          </cell>
          <cell r="D2583">
            <v>1</v>
          </cell>
          <cell r="E2583">
            <v>75</v>
          </cell>
          <cell r="F2583">
            <v>1</v>
          </cell>
          <cell r="G2583" t="str">
            <v xml:space="preserve"> </v>
          </cell>
          <cell r="H2583" t="str">
            <v>Fiber Patchcord</v>
          </cell>
          <cell r="I2583" t="str">
            <v>OptiSPEED</v>
          </cell>
        </row>
        <row r="2584">
          <cell r="A2584" t="str">
            <v>FPCMLCLC21-RF010</v>
          </cell>
          <cell r="B2584" t="str">
            <v>FIBER PATCHCORD SP 1.6mm</v>
          </cell>
          <cell r="C2584" t="str">
            <v>ML1LC-LC-10</v>
          </cell>
          <cell r="D2584">
            <v>1</v>
          </cell>
          <cell r="E2584">
            <v>76.5</v>
          </cell>
          <cell r="F2584">
            <v>1</v>
          </cell>
          <cell r="G2584" t="str">
            <v xml:space="preserve"> </v>
          </cell>
          <cell r="H2584" t="str">
            <v>Fiber Patchcord</v>
          </cell>
          <cell r="I2584" t="str">
            <v>OptiSPEED</v>
          </cell>
        </row>
        <row r="2585">
          <cell r="A2585" t="str">
            <v>FPCMLCLC21-RF015</v>
          </cell>
          <cell r="B2585" t="str">
            <v>FIBER PATCHCORD SP 1.6mm</v>
          </cell>
          <cell r="C2585" t="str">
            <v>ML1LC-LC-15</v>
          </cell>
          <cell r="D2585">
            <v>1</v>
          </cell>
          <cell r="E2585">
            <v>78</v>
          </cell>
          <cell r="F2585">
            <v>1</v>
          </cell>
          <cell r="G2585" t="str">
            <v xml:space="preserve"> </v>
          </cell>
          <cell r="H2585" t="str">
            <v>Fiber Patchcord</v>
          </cell>
          <cell r="I2585" t="str">
            <v>OptiSPEED</v>
          </cell>
        </row>
        <row r="2586">
          <cell r="A2586" t="str">
            <v>FPCMLCLC21-RF020</v>
          </cell>
          <cell r="B2586" t="str">
            <v>FIBER PATCHCORD SP 1.6mm</v>
          </cell>
          <cell r="C2586" t="str">
            <v>ML1LC-LC-20</v>
          </cell>
          <cell r="D2586">
            <v>1</v>
          </cell>
          <cell r="E2586">
            <v>79.5</v>
          </cell>
          <cell r="F2586">
            <v>1</v>
          </cell>
          <cell r="G2586" t="str">
            <v xml:space="preserve"> </v>
          </cell>
          <cell r="H2586" t="str">
            <v>Fiber Patchcord</v>
          </cell>
          <cell r="I2586" t="str">
            <v>OptiSPEED</v>
          </cell>
        </row>
        <row r="2587">
          <cell r="A2587" t="str">
            <v>FPCMLCLC21-RF025</v>
          </cell>
          <cell r="B2587" t="str">
            <v>FIBER PATCHCORD SP 1.6mm</v>
          </cell>
          <cell r="C2587" t="str">
            <v>ML1LC-LC-25</v>
          </cell>
          <cell r="D2587">
            <v>1</v>
          </cell>
          <cell r="E2587">
            <v>81.5</v>
          </cell>
          <cell r="F2587">
            <v>1</v>
          </cell>
          <cell r="G2587" t="str">
            <v xml:space="preserve"> </v>
          </cell>
          <cell r="H2587" t="str">
            <v>Fiber Patchcord</v>
          </cell>
          <cell r="I2587" t="str">
            <v>OptiSPEED</v>
          </cell>
        </row>
        <row r="2588">
          <cell r="A2588" t="str">
            <v>FPCMLCLC21-RF030</v>
          </cell>
          <cell r="B2588" t="str">
            <v>FIBER PATCHCORD SP 1.6mm</v>
          </cell>
          <cell r="C2588" t="str">
            <v>ML1LC-LC-30</v>
          </cell>
          <cell r="D2588">
            <v>1</v>
          </cell>
          <cell r="E2588">
            <v>85</v>
          </cell>
          <cell r="F2588">
            <v>1</v>
          </cell>
          <cell r="G2588" t="str">
            <v xml:space="preserve"> </v>
          </cell>
          <cell r="H2588" t="str">
            <v>Fiber Patchcord</v>
          </cell>
          <cell r="I2588" t="str">
            <v>OptiSPEED</v>
          </cell>
        </row>
        <row r="2589">
          <cell r="A2589" t="str">
            <v>FPCMLCLC21-RF035</v>
          </cell>
          <cell r="B2589" t="str">
            <v>FIBER PATCHCORD SP 1.6mm</v>
          </cell>
          <cell r="C2589" t="str">
            <v>ML1LC-LC-35</v>
          </cell>
          <cell r="D2589">
            <v>1</v>
          </cell>
          <cell r="E2589">
            <v>88.5</v>
          </cell>
          <cell r="F2589">
            <v>1</v>
          </cell>
          <cell r="G2589" t="str">
            <v xml:space="preserve"> </v>
          </cell>
          <cell r="H2589" t="str">
            <v>Fiber Patchcord</v>
          </cell>
          <cell r="I2589" t="str">
            <v>OptiSPEED</v>
          </cell>
        </row>
        <row r="2590">
          <cell r="A2590" t="str">
            <v>FPCMLCLC21-RF040</v>
          </cell>
          <cell r="B2590" t="str">
            <v>FIBER PATCHCORD SP 1.6mm</v>
          </cell>
          <cell r="C2590" t="str">
            <v>ML1LC-LC-40</v>
          </cell>
          <cell r="D2590">
            <v>1</v>
          </cell>
          <cell r="E2590">
            <v>90</v>
          </cell>
          <cell r="F2590">
            <v>1</v>
          </cell>
          <cell r="G2590" t="str">
            <v xml:space="preserve"> </v>
          </cell>
          <cell r="H2590" t="str">
            <v>Fiber Patchcord</v>
          </cell>
          <cell r="I2590" t="str">
            <v>OptiSPEED</v>
          </cell>
        </row>
        <row r="2591">
          <cell r="A2591" t="str">
            <v>FPCMLCLC21-RF050</v>
          </cell>
          <cell r="B2591" t="str">
            <v>FIBER PATCHCORD SP 1.6mm</v>
          </cell>
          <cell r="C2591" t="str">
            <v>ML1LC-LC-50</v>
          </cell>
          <cell r="D2591">
            <v>1</v>
          </cell>
          <cell r="E2591">
            <v>93.5</v>
          </cell>
          <cell r="F2591">
            <v>1</v>
          </cell>
          <cell r="G2591" t="str">
            <v xml:space="preserve"> </v>
          </cell>
          <cell r="H2591" t="str">
            <v>Fiber Patchcord</v>
          </cell>
          <cell r="I2591" t="str">
            <v>OptiSPEED</v>
          </cell>
        </row>
        <row r="2592">
          <cell r="A2592" t="str">
            <v>FPCMLCLC21-RF075</v>
          </cell>
          <cell r="B2592" t="str">
            <v>FIBER PATCHCORD SP 1.6mm</v>
          </cell>
          <cell r="C2592" t="str">
            <v>ML1LC-LC-75</v>
          </cell>
          <cell r="D2592">
            <v>1</v>
          </cell>
          <cell r="E2592">
            <v>97</v>
          </cell>
          <cell r="F2592">
            <v>1</v>
          </cell>
          <cell r="G2592" t="str">
            <v xml:space="preserve"> </v>
          </cell>
          <cell r="H2592" t="str">
            <v>Fiber Patchcord</v>
          </cell>
          <cell r="I2592" t="str">
            <v>OptiSPEED</v>
          </cell>
        </row>
        <row r="2593">
          <cell r="A2593" t="str">
            <v>FPCMLCLC21-RF100</v>
          </cell>
          <cell r="B2593" t="str">
            <v>FIBER PATCHCORD OS 1.6mm</v>
          </cell>
          <cell r="C2593" t="str">
            <v>ML1LC-LC-100</v>
          </cell>
          <cell r="D2593">
            <v>1</v>
          </cell>
          <cell r="E2593">
            <v>100</v>
          </cell>
          <cell r="F2593">
            <v>1</v>
          </cell>
          <cell r="G2593" t="str">
            <v xml:space="preserve"> </v>
          </cell>
          <cell r="H2593" t="str">
            <v>Fiber Patchcord</v>
          </cell>
          <cell r="I2593" t="str">
            <v>OptiSPEED</v>
          </cell>
        </row>
        <row r="2594">
          <cell r="A2594" t="str">
            <v>FPCMLCLC22-HF002</v>
          </cell>
          <cell r="B2594" t="str">
            <v>FIBER PATCH CORD LSZH</v>
          </cell>
          <cell r="C2594" t="str">
            <v>OS LC-LC 2FT 1.6 DU</v>
          </cell>
          <cell r="D2594">
            <v>1</v>
          </cell>
          <cell r="E2594">
            <v>52.5</v>
          </cell>
          <cell r="F2594">
            <v>1</v>
          </cell>
          <cell r="G2594" t="str">
            <v xml:space="preserve"> </v>
          </cell>
          <cell r="H2594" t="str">
            <v>Fiber Patchcord</v>
          </cell>
          <cell r="I2594" t="str">
            <v>OptiSPEED</v>
          </cell>
        </row>
        <row r="2595">
          <cell r="A2595" t="str">
            <v>FPCMLCLC22-HF004</v>
          </cell>
          <cell r="B2595" t="str">
            <v>FIBER PATCH CORD LSZH</v>
          </cell>
          <cell r="C2595" t="str">
            <v>OS LC-LC 4FT 1.6 DU</v>
          </cell>
          <cell r="D2595">
            <v>1</v>
          </cell>
          <cell r="E2595">
            <v>54.6</v>
          </cell>
          <cell r="F2595">
            <v>1</v>
          </cell>
          <cell r="G2595" t="str">
            <v xml:space="preserve"> </v>
          </cell>
          <cell r="H2595" t="str">
            <v>Fiber Patchcord</v>
          </cell>
          <cell r="I2595" t="str">
            <v>OptiSPEED</v>
          </cell>
        </row>
        <row r="2596">
          <cell r="A2596" t="str">
            <v>FPCMLCLC22-HF006</v>
          </cell>
          <cell r="B2596" t="str">
            <v>FIBER PATCH CORD LSZH</v>
          </cell>
          <cell r="C2596" t="str">
            <v>OS LC-LC 6FT 1.6 DU</v>
          </cell>
          <cell r="D2596">
            <v>1</v>
          </cell>
          <cell r="E2596">
            <v>57.4</v>
          </cell>
          <cell r="F2596">
            <v>1</v>
          </cell>
          <cell r="G2596" t="str">
            <v xml:space="preserve"> </v>
          </cell>
          <cell r="H2596" t="str">
            <v>Fiber Patchcord</v>
          </cell>
          <cell r="I2596" t="str">
            <v>OptiSPEED</v>
          </cell>
        </row>
        <row r="2597">
          <cell r="A2597" t="str">
            <v>FPCMLCLC22-HF007</v>
          </cell>
          <cell r="B2597" t="str">
            <v>FIBER PATCH CORD LSZH</v>
          </cell>
          <cell r="C2597" t="str">
            <v>OS LC-LC 7FT 1.6 DU</v>
          </cell>
          <cell r="D2597">
            <v>1</v>
          </cell>
          <cell r="E2597">
            <v>58.45</v>
          </cell>
          <cell r="F2597">
            <v>1</v>
          </cell>
          <cell r="G2597" t="str">
            <v xml:space="preserve"> </v>
          </cell>
          <cell r="H2597" t="str">
            <v>Fiber Patchcord</v>
          </cell>
          <cell r="I2597" t="str">
            <v>OptiSPEED</v>
          </cell>
        </row>
        <row r="2598">
          <cell r="A2598" t="str">
            <v>FPCMLCLC22-HF008</v>
          </cell>
          <cell r="B2598" t="str">
            <v>FIBER PATCH CORD LSZH</v>
          </cell>
          <cell r="C2598" t="str">
            <v>OS LC-LC 8FT 1.6 DU</v>
          </cell>
          <cell r="D2598">
            <v>1</v>
          </cell>
          <cell r="E2598">
            <v>59.5</v>
          </cell>
          <cell r="F2598">
            <v>1</v>
          </cell>
          <cell r="G2598" t="str">
            <v xml:space="preserve"> </v>
          </cell>
          <cell r="H2598" t="str">
            <v>Fiber Patchcord</v>
          </cell>
          <cell r="I2598" t="str">
            <v>OptiSPEED</v>
          </cell>
        </row>
        <row r="2599">
          <cell r="A2599" t="str">
            <v>FPCMLCLC22-HF010</v>
          </cell>
          <cell r="B2599" t="str">
            <v>FIBER PATCH CORD LSZH</v>
          </cell>
          <cell r="C2599" t="str">
            <v>OS LC-LC 10FT 1.6 DU</v>
          </cell>
          <cell r="D2599">
            <v>1</v>
          </cell>
          <cell r="E2599">
            <v>60.9</v>
          </cell>
          <cell r="F2599">
            <v>1</v>
          </cell>
          <cell r="G2599" t="str">
            <v xml:space="preserve"> </v>
          </cell>
          <cell r="H2599" t="str">
            <v>Fiber Patchcord</v>
          </cell>
          <cell r="I2599" t="str">
            <v>OptiSPEED</v>
          </cell>
        </row>
        <row r="2600">
          <cell r="A2600" t="str">
            <v>FPCMLCLC22-HF012</v>
          </cell>
          <cell r="B2600" t="str">
            <v>FIBER PATCH CORD LSZH</v>
          </cell>
          <cell r="C2600" t="str">
            <v>OS LC-LC 12FT 1.6 DU</v>
          </cell>
          <cell r="D2600">
            <v>1</v>
          </cell>
          <cell r="E2600">
            <v>61.76</v>
          </cell>
          <cell r="F2600">
            <v>1</v>
          </cell>
          <cell r="G2600" t="str">
            <v xml:space="preserve"> </v>
          </cell>
          <cell r="H2600" t="str">
            <v>Fiber Patchcord</v>
          </cell>
          <cell r="I2600" t="str">
            <v>OptiSPEED</v>
          </cell>
        </row>
        <row r="2601">
          <cell r="A2601" t="str">
            <v>FPCMLCLC22-HF015</v>
          </cell>
          <cell r="B2601" t="str">
            <v>FIBER PATCH CORD LSZH</v>
          </cell>
          <cell r="C2601" t="str">
            <v>OS LC-LC 15FT 1.6 DU</v>
          </cell>
          <cell r="D2601">
            <v>1</v>
          </cell>
          <cell r="E2601">
            <v>64.400000000000006</v>
          </cell>
          <cell r="F2601">
            <v>1</v>
          </cell>
          <cell r="G2601" t="str">
            <v xml:space="preserve"> </v>
          </cell>
          <cell r="H2601" t="str">
            <v>Fiber Patchcord</v>
          </cell>
          <cell r="I2601" t="str">
            <v>OptiSPEED</v>
          </cell>
        </row>
        <row r="2602">
          <cell r="A2602" t="str">
            <v>FPCMLCLC22-HF020</v>
          </cell>
          <cell r="B2602" t="str">
            <v>FIBER PATCH CORD LSZH</v>
          </cell>
          <cell r="C2602" t="str">
            <v>OS LC-LC 20FT 1.6 DU</v>
          </cell>
          <cell r="D2602">
            <v>1</v>
          </cell>
          <cell r="E2602">
            <v>67.2</v>
          </cell>
          <cell r="F2602">
            <v>1</v>
          </cell>
          <cell r="G2602" t="str">
            <v xml:space="preserve"> </v>
          </cell>
          <cell r="H2602" t="str">
            <v>Fiber Patchcord</v>
          </cell>
          <cell r="I2602" t="str">
            <v>OptiSPEED</v>
          </cell>
        </row>
        <row r="2603">
          <cell r="A2603" t="str">
            <v>FPCMLCLC22-HF025</v>
          </cell>
          <cell r="B2603" t="str">
            <v>FIBER PATCH CORD LSZH</v>
          </cell>
          <cell r="C2603" t="str">
            <v>OS LC-LC 25FT 1.6 DU</v>
          </cell>
          <cell r="D2603">
            <v>1</v>
          </cell>
          <cell r="E2603">
            <v>71.05</v>
          </cell>
          <cell r="F2603">
            <v>1</v>
          </cell>
          <cell r="G2603" t="str">
            <v xml:space="preserve"> </v>
          </cell>
          <cell r="H2603" t="str">
            <v>Fiber Patchcord</v>
          </cell>
          <cell r="I2603" t="str">
            <v>OptiSPEED</v>
          </cell>
        </row>
        <row r="2604">
          <cell r="A2604" t="str">
            <v>FPCMLCLC22-HF030</v>
          </cell>
          <cell r="B2604" t="str">
            <v>FIBER PATCH CORD LSZH</v>
          </cell>
          <cell r="C2604" t="str">
            <v>OS LC-LC 30FT 1.6 DU</v>
          </cell>
          <cell r="D2604">
            <v>1</v>
          </cell>
          <cell r="E2604">
            <v>74.38</v>
          </cell>
          <cell r="F2604">
            <v>1</v>
          </cell>
          <cell r="G2604" t="str">
            <v xml:space="preserve"> </v>
          </cell>
          <cell r="H2604" t="str">
            <v>Fiber Patchcord</v>
          </cell>
          <cell r="I2604" t="str">
            <v>OptiSPEED</v>
          </cell>
        </row>
        <row r="2605">
          <cell r="A2605" t="str">
            <v>FPCMLCLC22-HF035</v>
          </cell>
          <cell r="B2605" t="str">
            <v>FIBER PATCH CORD LSZH</v>
          </cell>
          <cell r="C2605" t="str">
            <v>OS LC-LC 35FT 1.6 DU</v>
          </cell>
          <cell r="D2605">
            <v>1</v>
          </cell>
          <cell r="E2605">
            <v>77.349999999999994</v>
          </cell>
          <cell r="F2605">
            <v>1</v>
          </cell>
          <cell r="G2605" t="str">
            <v xml:space="preserve"> </v>
          </cell>
          <cell r="H2605" t="str">
            <v>Fiber Patchcord</v>
          </cell>
          <cell r="I2605" t="str">
            <v>OptiSPEED</v>
          </cell>
        </row>
        <row r="2606">
          <cell r="A2606" t="str">
            <v>FPCMLCLC22-HF040</v>
          </cell>
          <cell r="B2606" t="str">
            <v>FIBER PATCH CORD LSZH</v>
          </cell>
          <cell r="C2606" t="str">
            <v>OS LC-LC 40FT 1.6 DU</v>
          </cell>
          <cell r="D2606">
            <v>1</v>
          </cell>
          <cell r="E2606">
            <v>78.75</v>
          </cell>
          <cell r="F2606">
            <v>1</v>
          </cell>
          <cell r="G2606" t="str">
            <v xml:space="preserve"> </v>
          </cell>
          <cell r="H2606" t="str">
            <v>Fiber Patchcord</v>
          </cell>
          <cell r="I2606" t="str">
            <v>OptiSPEED</v>
          </cell>
        </row>
        <row r="2607">
          <cell r="A2607" t="str">
            <v>FPCMLCLC22-HF050</v>
          </cell>
          <cell r="B2607" t="str">
            <v>FIBER PATCH CORD LSZH</v>
          </cell>
          <cell r="C2607" t="str">
            <v>OS LC-LC 50FT 1.6 DU</v>
          </cell>
          <cell r="D2607">
            <v>1</v>
          </cell>
          <cell r="E2607">
            <v>81.760000000000005</v>
          </cell>
          <cell r="F2607">
            <v>1</v>
          </cell>
          <cell r="G2607" t="str">
            <v xml:space="preserve"> </v>
          </cell>
          <cell r="H2607" t="str">
            <v>Fiber Patchcord</v>
          </cell>
          <cell r="I2607" t="str">
            <v>OptiSPEED</v>
          </cell>
        </row>
        <row r="2608">
          <cell r="A2608" t="str">
            <v>FPCMLCLC22-HF075</v>
          </cell>
          <cell r="B2608" t="str">
            <v>FIBER PATCH CORD LSZH</v>
          </cell>
          <cell r="C2608" t="str">
            <v>OS LC-LC 75FT 1.6 DU</v>
          </cell>
          <cell r="D2608">
            <v>1</v>
          </cell>
          <cell r="E2608">
            <v>90.94</v>
          </cell>
          <cell r="F2608">
            <v>1</v>
          </cell>
          <cell r="G2608" t="str">
            <v xml:space="preserve"> </v>
          </cell>
          <cell r="H2608" t="str">
            <v>Fiber Patchcord</v>
          </cell>
          <cell r="I2608" t="str">
            <v>OptiSPEED</v>
          </cell>
        </row>
        <row r="2609">
          <cell r="A2609" t="str">
            <v>FPCMLCLC22-HF100</v>
          </cell>
          <cell r="B2609" t="str">
            <v>FIBER PATCH CORD LSZH</v>
          </cell>
          <cell r="C2609" t="str">
            <v>OS LC-LC 100FT 1.6 DU</v>
          </cell>
          <cell r="D2609">
            <v>1</v>
          </cell>
          <cell r="E2609">
            <v>125</v>
          </cell>
          <cell r="F2609">
            <v>1</v>
          </cell>
          <cell r="G2609" t="str">
            <v xml:space="preserve"> </v>
          </cell>
          <cell r="H2609" t="str">
            <v>Fiber Patchcord</v>
          </cell>
          <cell r="I2609" t="str">
            <v>OptiSPEED</v>
          </cell>
        </row>
        <row r="2610">
          <cell r="A2610" t="str">
            <v>FPCMLCMJ22-RF004</v>
          </cell>
          <cell r="B2610" t="str">
            <v>FIBER PATCHCORD OS 1.6mm</v>
          </cell>
          <cell r="C2610" t="str">
            <v>ML2LC-MJ-04</v>
          </cell>
          <cell r="D2610">
            <v>1</v>
          </cell>
          <cell r="E2610">
            <v>80</v>
          </cell>
          <cell r="F2610">
            <v>1</v>
          </cell>
          <cell r="G2610" t="str">
            <v xml:space="preserve"> </v>
          </cell>
          <cell r="H2610" t="str">
            <v>Fiber Patchcord</v>
          </cell>
          <cell r="I2610" t="str">
            <v>OptiSPEED</v>
          </cell>
        </row>
        <row r="2611">
          <cell r="A2611" t="str">
            <v>FPCMLCMJ22-RF006</v>
          </cell>
          <cell r="B2611" t="str">
            <v>FIBER PATCHCORD OS 1.6mm</v>
          </cell>
          <cell r="C2611" t="str">
            <v>ML2LC-MJ-06</v>
          </cell>
          <cell r="D2611">
            <v>1</v>
          </cell>
          <cell r="E2611">
            <v>83.5</v>
          </cell>
          <cell r="F2611">
            <v>1</v>
          </cell>
          <cell r="G2611" t="str">
            <v xml:space="preserve"> </v>
          </cell>
          <cell r="H2611" t="str">
            <v>Fiber Patchcord</v>
          </cell>
          <cell r="I2611" t="str">
            <v>OptiSPEED</v>
          </cell>
        </row>
        <row r="2612">
          <cell r="A2612" t="str">
            <v>FPCMLCMJ22-RF008</v>
          </cell>
          <cell r="B2612" t="str">
            <v>FIBER PATCHCORD OS 1.6mm</v>
          </cell>
          <cell r="C2612" t="str">
            <v>ML2LC-MJ-08</v>
          </cell>
          <cell r="D2612">
            <v>1</v>
          </cell>
          <cell r="E2612">
            <v>85</v>
          </cell>
          <cell r="F2612">
            <v>1</v>
          </cell>
          <cell r="G2612" t="str">
            <v xml:space="preserve"> </v>
          </cell>
          <cell r="H2612" t="str">
            <v>Fiber Patchcord</v>
          </cell>
          <cell r="I2612" t="str">
            <v>OptiSPEED</v>
          </cell>
        </row>
        <row r="2613">
          <cell r="A2613" t="str">
            <v>FPCMLCMJ22-RF010</v>
          </cell>
          <cell r="B2613" t="str">
            <v>FIBER PATCHCORD OS 1.6mm</v>
          </cell>
          <cell r="C2613" t="str">
            <v>ML2LC-MJ-10</v>
          </cell>
          <cell r="D2613">
            <v>1</v>
          </cell>
          <cell r="E2613">
            <v>90</v>
          </cell>
          <cell r="F2613">
            <v>1</v>
          </cell>
          <cell r="G2613" t="str">
            <v xml:space="preserve"> </v>
          </cell>
          <cell r="H2613" t="str">
            <v>Fiber Patchcord</v>
          </cell>
          <cell r="I2613" t="str">
            <v>OptiSPEED</v>
          </cell>
        </row>
        <row r="2614">
          <cell r="A2614" t="str">
            <v>FPCMLCMJ22-RF015</v>
          </cell>
          <cell r="B2614" t="str">
            <v>FIBER PATCHCORD OS 1.6mm</v>
          </cell>
          <cell r="C2614" t="str">
            <v>ML2LC-MJ-15</v>
          </cell>
          <cell r="D2614">
            <v>1</v>
          </cell>
          <cell r="E2614">
            <v>95</v>
          </cell>
          <cell r="F2614">
            <v>1</v>
          </cell>
          <cell r="G2614" t="str">
            <v xml:space="preserve"> </v>
          </cell>
          <cell r="H2614" t="str">
            <v>Fiber Patchcord</v>
          </cell>
          <cell r="I2614" t="str">
            <v>OptiSPEED</v>
          </cell>
        </row>
        <row r="2615">
          <cell r="A2615" t="str">
            <v>FPCMLCMJ22-RF020</v>
          </cell>
          <cell r="B2615" t="str">
            <v>FIBER PATCHCORD OS 1.6mm</v>
          </cell>
          <cell r="C2615" t="str">
            <v>ML2LC-MJ-20</v>
          </cell>
          <cell r="D2615">
            <v>1</v>
          </cell>
          <cell r="E2615">
            <v>100</v>
          </cell>
          <cell r="F2615">
            <v>1</v>
          </cell>
          <cell r="G2615" t="str">
            <v xml:space="preserve"> </v>
          </cell>
          <cell r="H2615" t="str">
            <v>Fiber Patchcord</v>
          </cell>
          <cell r="I2615" t="str">
            <v>OptiSPEED</v>
          </cell>
        </row>
        <row r="2616">
          <cell r="A2616" t="str">
            <v>FPCMLCMJ22-RF025</v>
          </cell>
          <cell r="B2616" t="str">
            <v>FIBER PATCHCORD OS 1.6mm</v>
          </cell>
          <cell r="C2616" t="str">
            <v>ML2LC-MJ-25</v>
          </cell>
          <cell r="D2616">
            <v>1</v>
          </cell>
          <cell r="E2616">
            <v>105</v>
          </cell>
          <cell r="F2616">
            <v>1</v>
          </cell>
          <cell r="G2616" t="str">
            <v xml:space="preserve"> </v>
          </cell>
          <cell r="H2616" t="str">
            <v>Fiber Patchcord</v>
          </cell>
          <cell r="I2616" t="str">
            <v>OptiSPEED</v>
          </cell>
        </row>
        <row r="2617">
          <cell r="A2617" t="str">
            <v>FPCMLCMJ22-RF030</v>
          </cell>
          <cell r="B2617" t="str">
            <v>FIBER PATCHCORD OS 1.6mm</v>
          </cell>
          <cell r="C2617" t="str">
            <v>ML2LC-MJ-30</v>
          </cell>
          <cell r="D2617">
            <v>1</v>
          </cell>
          <cell r="E2617">
            <v>110</v>
          </cell>
          <cell r="F2617">
            <v>1</v>
          </cell>
          <cell r="G2617" t="str">
            <v xml:space="preserve"> </v>
          </cell>
          <cell r="H2617" t="str">
            <v>Fiber Patchcord</v>
          </cell>
          <cell r="I2617" t="str">
            <v>OptiSPEED</v>
          </cell>
        </row>
        <row r="2618">
          <cell r="A2618" t="str">
            <v>FPCMLCMJ22-RF035</v>
          </cell>
          <cell r="B2618" t="str">
            <v>FIBER PATCHCORD OS 1.6mm</v>
          </cell>
          <cell r="C2618" t="str">
            <v>ML2LC-MJ-35</v>
          </cell>
          <cell r="D2618">
            <v>1</v>
          </cell>
          <cell r="E2618">
            <v>115</v>
          </cell>
          <cell r="F2618">
            <v>1</v>
          </cell>
          <cell r="G2618" t="str">
            <v xml:space="preserve"> </v>
          </cell>
          <cell r="H2618" t="str">
            <v>Fiber Patchcord</v>
          </cell>
          <cell r="I2618" t="str">
            <v>OptiSPEED</v>
          </cell>
        </row>
        <row r="2619">
          <cell r="A2619" t="str">
            <v>FPCMLCMJ22-RF040</v>
          </cell>
          <cell r="B2619" t="str">
            <v>FIBER PATCHCORD OS 1.6mm</v>
          </cell>
          <cell r="C2619" t="str">
            <v>ML2LC-MJ-40</v>
          </cell>
          <cell r="D2619">
            <v>1</v>
          </cell>
          <cell r="E2619">
            <v>120</v>
          </cell>
          <cell r="F2619">
            <v>1</v>
          </cell>
          <cell r="G2619" t="str">
            <v xml:space="preserve"> </v>
          </cell>
          <cell r="H2619" t="str">
            <v>Fiber Patchcord</v>
          </cell>
          <cell r="I2619" t="str">
            <v>OptiSPEED</v>
          </cell>
        </row>
        <row r="2620">
          <cell r="A2620" t="str">
            <v>FPCMLCMJ22-RF050</v>
          </cell>
          <cell r="B2620" t="str">
            <v>FIBER PATCHCORD OS 1.6mm</v>
          </cell>
          <cell r="C2620" t="str">
            <v>ML2LC-MJ-50</v>
          </cell>
          <cell r="D2620">
            <v>1</v>
          </cell>
          <cell r="E2620">
            <v>125</v>
          </cell>
          <cell r="F2620">
            <v>1</v>
          </cell>
          <cell r="G2620" t="str">
            <v xml:space="preserve"> </v>
          </cell>
          <cell r="H2620" t="str">
            <v>Fiber Patchcord</v>
          </cell>
          <cell r="I2620" t="str">
            <v>OptiSPEED</v>
          </cell>
        </row>
        <row r="2621">
          <cell r="A2621" t="str">
            <v>FPCMLCMJ22-RF075</v>
          </cell>
          <cell r="B2621" t="str">
            <v>FIBER PATCHCORD OS 1.6mm</v>
          </cell>
          <cell r="C2621" t="str">
            <v>ML2LC-MJ-75</v>
          </cell>
          <cell r="D2621">
            <v>1</v>
          </cell>
          <cell r="E2621">
            <v>130</v>
          </cell>
          <cell r="F2621">
            <v>1</v>
          </cell>
          <cell r="G2621" t="str">
            <v xml:space="preserve"> </v>
          </cell>
          <cell r="H2621" t="str">
            <v>Fiber Patchcord</v>
          </cell>
          <cell r="I2621" t="str">
            <v>OptiSPEED</v>
          </cell>
        </row>
        <row r="2622">
          <cell r="A2622" t="str">
            <v>FPCMLCSC21-RF005</v>
          </cell>
          <cell r="B2622" t="str">
            <v>FIBER PATCHCORD SP 1.6mm</v>
          </cell>
          <cell r="C2622" t="str">
            <v>ML1LC-SC-5</v>
          </cell>
          <cell r="D2622">
            <v>1</v>
          </cell>
          <cell r="E2622">
            <v>40</v>
          </cell>
          <cell r="F2622">
            <v>1</v>
          </cell>
          <cell r="G2622" t="str">
            <v xml:space="preserve"> </v>
          </cell>
          <cell r="H2622" t="str">
            <v>Fiber Patchcord</v>
          </cell>
          <cell r="I2622" t="str">
            <v>OptiSPEED</v>
          </cell>
        </row>
        <row r="2623">
          <cell r="A2623" t="str">
            <v>FPCMLCSC21-RF006</v>
          </cell>
          <cell r="B2623" t="str">
            <v>FIBER PATCHCORD SP 1.6mm</v>
          </cell>
          <cell r="C2623" t="str">
            <v>ML1LC-SC-6</v>
          </cell>
          <cell r="D2623">
            <v>1</v>
          </cell>
          <cell r="E2623">
            <v>43</v>
          </cell>
          <cell r="F2623">
            <v>1</v>
          </cell>
          <cell r="G2623" t="str">
            <v xml:space="preserve"> </v>
          </cell>
          <cell r="H2623" t="str">
            <v>Fiber Patchcord</v>
          </cell>
          <cell r="I2623" t="str">
            <v>OptiSPEED</v>
          </cell>
        </row>
        <row r="2624">
          <cell r="A2624" t="str">
            <v>FPCMLCSC21-RF008</v>
          </cell>
          <cell r="B2624" t="str">
            <v>FIBER PATCHCORD SP 1.6mm</v>
          </cell>
          <cell r="C2624" t="str">
            <v>ML1LC-SC-8</v>
          </cell>
          <cell r="D2624">
            <v>1</v>
          </cell>
          <cell r="E2624">
            <v>45</v>
          </cell>
          <cell r="F2624">
            <v>1</v>
          </cell>
          <cell r="G2624" t="str">
            <v xml:space="preserve"> </v>
          </cell>
          <cell r="H2624" t="str">
            <v>Fiber Patchcord</v>
          </cell>
          <cell r="I2624" t="str">
            <v>OptiSPEED</v>
          </cell>
        </row>
        <row r="2625">
          <cell r="A2625" t="str">
            <v>FPCMLCSC21-RF010</v>
          </cell>
          <cell r="B2625" t="str">
            <v>FIBER PATCHCORD SP 1.6mm</v>
          </cell>
          <cell r="C2625" t="str">
            <v>ML1LC-SC-10</v>
          </cell>
          <cell r="D2625">
            <v>1</v>
          </cell>
          <cell r="E2625">
            <v>47</v>
          </cell>
          <cell r="F2625">
            <v>1</v>
          </cell>
          <cell r="G2625" t="str">
            <v xml:space="preserve"> </v>
          </cell>
          <cell r="H2625" t="str">
            <v>Fiber Patchcord</v>
          </cell>
          <cell r="I2625" t="str">
            <v>OptiSPEED</v>
          </cell>
        </row>
        <row r="2626">
          <cell r="A2626" t="str">
            <v>FPCMLCSC21-RF015</v>
          </cell>
          <cell r="B2626" t="str">
            <v>FIBER PATCHCORD SP 1.6mm</v>
          </cell>
          <cell r="C2626" t="str">
            <v>ML1LC-SC-15</v>
          </cell>
          <cell r="D2626">
            <v>1</v>
          </cell>
          <cell r="E2626">
            <v>50</v>
          </cell>
          <cell r="F2626">
            <v>1</v>
          </cell>
          <cell r="G2626" t="str">
            <v xml:space="preserve"> </v>
          </cell>
          <cell r="H2626" t="str">
            <v>Fiber Patchcord</v>
          </cell>
          <cell r="I2626" t="str">
            <v>OptiSPEED</v>
          </cell>
        </row>
        <row r="2627">
          <cell r="A2627" t="str">
            <v>FPCMLCSC21-RF020</v>
          </cell>
          <cell r="B2627" t="str">
            <v>FIBER PATCHCORD SP 1.6mm</v>
          </cell>
          <cell r="C2627" t="str">
            <v>ML1LC-SC-20</v>
          </cell>
          <cell r="D2627">
            <v>1</v>
          </cell>
          <cell r="E2627">
            <v>55</v>
          </cell>
          <cell r="F2627">
            <v>1</v>
          </cell>
          <cell r="G2627" t="str">
            <v xml:space="preserve"> </v>
          </cell>
          <cell r="H2627" t="str">
            <v>Fiber Patchcord</v>
          </cell>
          <cell r="I2627" t="str">
            <v>OptiSPEED</v>
          </cell>
        </row>
        <row r="2628">
          <cell r="A2628" t="str">
            <v>FPCMLCSC21-RF025</v>
          </cell>
          <cell r="B2628" t="str">
            <v>FIBER PATCHCORD SP 1.6mm</v>
          </cell>
          <cell r="C2628" t="str">
            <v>ML1LC-SC-25</v>
          </cell>
          <cell r="D2628">
            <v>1</v>
          </cell>
          <cell r="E2628">
            <v>58</v>
          </cell>
          <cell r="F2628">
            <v>1</v>
          </cell>
          <cell r="G2628" t="str">
            <v xml:space="preserve"> </v>
          </cell>
          <cell r="H2628" t="str">
            <v>Fiber Patchcord</v>
          </cell>
          <cell r="I2628" t="str">
            <v>OptiSPEED</v>
          </cell>
        </row>
        <row r="2629">
          <cell r="A2629" t="str">
            <v>FPCMLCSC22-HF002</v>
          </cell>
          <cell r="B2629" t="str">
            <v>FIBER PATCH CORD LSZH</v>
          </cell>
          <cell r="C2629" t="str">
            <v>OS LC-SC 2FT 1.6 DU</v>
          </cell>
          <cell r="D2629">
            <v>1</v>
          </cell>
          <cell r="E2629">
            <v>45.45</v>
          </cell>
          <cell r="F2629">
            <v>1</v>
          </cell>
          <cell r="G2629" t="str">
            <v xml:space="preserve"> </v>
          </cell>
          <cell r="H2629" t="str">
            <v>Fiber Patchcord</v>
          </cell>
          <cell r="I2629" t="str">
            <v>OptiSPEED</v>
          </cell>
        </row>
        <row r="2630">
          <cell r="A2630" t="str">
            <v>FPCMLCSC22-HF004</v>
          </cell>
          <cell r="B2630" t="str">
            <v>FIBER PATCH CORD LSZH</v>
          </cell>
          <cell r="C2630" t="str">
            <v>OS LC-SC 4FT 1.6 DU</v>
          </cell>
          <cell r="D2630">
            <v>1</v>
          </cell>
          <cell r="E2630">
            <v>46.8</v>
          </cell>
          <cell r="F2630">
            <v>1</v>
          </cell>
          <cell r="G2630" t="str">
            <v xml:space="preserve"> </v>
          </cell>
          <cell r="H2630" t="str">
            <v>Fiber Patchcord</v>
          </cell>
          <cell r="I2630" t="str">
            <v>OptiSPEED</v>
          </cell>
        </row>
        <row r="2631">
          <cell r="A2631" t="str">
            <v>FPCMLCSC22-HF006</v>
          </cell>
          <cell r="B2631" t="str">
            <v>FIBER PATCH CORD LSZH</v>
          </cell>
          <cell r="C2631" t="str">
            <v>OS LC-SC 6FT 1.6 DU</v>
          </cell>
          <cell r="D2631">
            <v>1</v>
          </cell>
          <cell r="E2631">
            <v>49.35</v>
          </cell>
          <cell r="F2631">
            <v>1</v>
          </cell>
          <cell r="G2631" t="str">
            <v xml:space="preserve"> </v>
          </cell>
          <cell r="H2631" t="str">
            <v>Fiber Patchcord</v>
          </cell>
          <cell r="I2631" t="str">
            <v>OptiSPEED</v>
          </cell>
        </row>
        <row r="2632">
          <cell r="A2632" t="str">
            <v>FPCMLCSC22-HF008</v>
          </cell>
          <cell r="B2632" t="str">
            <v>FIBER PATCH CORD LSZH</v>
          </cell>
          <cell r="C2632" t="str">
            <v>OS LC-SC 8FT 1.6 DU</v>
          </cell>
          <cell r="D2632">
            <v>1</v>
          </cell>
          <cell r="E2632">
            <v>57.05</v>
          </cell>
          <cell r="F2632">
            <v>1</v>
          </cell>
          <cell r="G2632" t="str">
            <v xml:space="preserve"> </v>
          </cell>
          <cell r="H2632" t="str">
            <v>Fiber Patchcord</v>
          </cell>
          <cell r="I2632" t="str">
            <v>OptiSPEED</v>
          </cell>
        </row>
        <row r="2633">
          <cell r="A2633" t="str">
            <v>FPCMLCSC22-HF010</v>
          </cell>
          <cell r="B2633" t="str">
            <v>FIBER PATCH CORD LSZH</v>
          </cell>
          <cell r="C2633" t="str">
            <v>OS LC-SC 10FT 1.6 DU</v>
          </cell>
          <cell r="D2633">
            <v>1</v>
          </cell>
          <cell r="E2633">
            <v>58</v>
          </cell>
          <cell r="F2633">
            <v>1</v>
          </cell>
          <cell r="G2633" t="str">
            <v xml:space="preserve"> </v>
          </cell>
          <cell r="H2633" t="str">
            <v>Fiber Patchcord</v>
          </cell>
          <cell r="I2633" t="str">
            <v>OptiSPEED</v>
          </cell>
        </row>
        <row r="2634">
          <cell r="A2634" t="str">
            <v>FPCMLCSC22-HF012</v>
          </cell>
          <cell r="B2634" t="str">
            <v>FIBER PATCH CORD LSZH</v>
          </cell>
          <cell r="C2634" t="str">
            <v>OS LC-SC 12FT 1.6 DU</v>
          </cell>
          <cell r="D2634">
            <v>1</v>
          </cell>
          <cell r="E2634">
            <v>59</v>
          </cell>
          <cell r="F2634">
            <v>1</v>
          </cell>
          <cell r="G2634" t="str">
            <v xml:space="preserve"> </v>
          </cell>
          <cell r="H2634" t="str">
            <v>Fiber Patchcord</v>
          </cell>
          <cell r="I2634" t="str">
            <v>OptiSPEED</v>
          </cell>
        </row>
        <row r="2635">
          <cell r="A2635" t="str">
            <v>FPCMLCSC22-HF015</v>
          </cell>
          <cell r="B2635" t="str">
            <v>FIBER PATCH CORD LSZH</v>
          </cell>
          <cell r="C2635" t="str">
            <v>OS LC-SC 15FT 1.6 DU</v>
          </cell>
          <cell r="D2635">
            <v>1</v>
          </cell>
          <cell r="E2635">
            <v>60</v>
          </cell>
          <cell r="F2635">
            <v>1</v>
          </cell>
          <cell r="G2635" t="str">
            <v xml:space="preserve"> </v>
          </cell>
          <cell r="H2635" t="str">
            <v>Fiber Patchcord</v>
          </cell>
          <cell r="I2635" t="str">
            <v>OptiSPEED</v>
          </cell>
        </row>
        <row r="2636">
          <cell r="A2636" t="str">
            <v>FPCMLCSC22-HF020</v>
          </cell>
          <cell r="B2636" t="str">
            <v>FIBER PATCH CORD LSZH</v>
          </cell>
          <cell r="C2636" t="str">
            <v>OS LC-SC 20FT 1.6 DU</v>
          </cell>
          <cell r="D2636">
            <v>1</v>
          </cell>
          <cell r="E2636">
            <v>60.5</v>
          </cell>
          <cell r="F2636">
            <v>1</v>
          </cell>
          <cell r="G2636" t="str">
            <v xml:space="preserve"> </v>
          </cell>
          <cell r="H2636" t="str">
            <v>Fiber Patchcord</v>
          </cell>
          <cell r="I2636" t="str">
            <v>OptiSPEED</v>
          </cell>
        </row>
        <row r="2637">
          <cell r="A2637" t="str">
            <v>FPCMLCSC22-HF025</v>
          </cell>
          <cell r="B2637" t="str">
            <v>FIBER PATCH CORD LSZH</v>
          </cell>
          <cell r="C2637" t="str">
            <v>OS LC-SC 25FT 1.6 DU</v>
          </cell>
          <cell r="D2637">
            <v>1</v>
          </cell>
          <cell r="E2637">
            <v>61.6</v>
          </cell>
          <cell r="F2637">
            <v>1</v>
          </cell>
          <cell r="G2637" t="str">
            <v xml:space="preserve"> </v>
          </cell>
          <cell r="H2637" t="str">
            <v>Fiber Patchcord</v>
          </cell>
          <cell r="I2637" t="str">
            <v>OptiSPEED</v>
          </cell>
        </row>
        <row r="2638">
          <cell r="A2638" t="str">
            <v>FPCMLCSC22-HF030</v>
          </cell>
          <cell r="B2638" t="str">
            <v>FIBER PATCH CORD LSZH</v>
          </cell>
          <cell r="C2638" t="str">
            <v>OS LC-SC 30FT 1.6 DU</v>
          </cell>
          <cell r="D2638">
            <v>1</v>
          </cell>
          <cell r="E2638">
            <v>63</v>
          </cell>
          <cell r="F2638">
            <v>1</v>
          </cell>
          <cell r="G2638" t="str">
            <v xml:space="preserve"> </v>
          </cell>
          <cell r="H2638" t="str">
            <v>Fiber Patchcord</v>
          </cell>
          <cell r="I2638" t="str">
            <v>OptiSPEED</v>
          </cell>
        </row>
        <row r="2639">
          <cell r="A2639" t="str">
            <v>FPCMLCSC22-HF035</v>
          </cell>
          <cell r="B2639" t="str">
            <v>FIBER PATCH CORD LSZH</v>
          </cell>
          <cell r="C2639" t="str">
            <v>OS LC-SC 35FT 1.6 DU</v>
          </cell>
          <cell r="D2639">
            <v>1</v>
          </cell>
          <cell r="E2639">
            <v>65.8</v>
          </cell>
          <cell r="F2639">
            <v>1</v>
          </cell>
          <cell r="G2639" t="str">
            <v xml:space="preserve"> </v>
          </cell>
          <cell r="H2639" t="str">
            <v>Fiber Patchcord</v>
          </cell>
          <cell r="I2639" t="str">
            <v>OptiSPEED</v>
          </cell>
        </row>
        <row r="2640">
          <cell r="A2640" t="str">
            <v>FPCMLCSC22-HF040</v>
          </cell>
          <cell r="B2640" t="str">
            <v>FIBER PATCH CORD LSZH</v>
          </cell>
          <cell r="C2640" t="str">
            <v>OS LC-SC 40FT 1.6 DU</v>
          </cell>
          <cell r="D2640">
            <v>1</v>
          </cell>
          <cell r="E2640">
            <v>68.599999999999994</v>
          </cell>
          <cell r="F2640">
            <v>1</v>
          </cell>
          <cell r="G2640" t="str">
            <v xml:space="preserve"> </v>
          </cell>
          <cell r="H2640" t="str">
            <v>Fiber Patchcord</v>
          </cell>
          <cell r="I2640" t="str">
            <v>OptiSPEED</v>
          </cell>
        </row>
        <row r="2641">
          <cell r="A2641" t="str">
            <v>FPCMLCSC22-HF050</v>
          </cell>
          <cell r="B2641" t="str">
            <v>FIBER PATCH CORD LSZH</v>
          </cell>
          <cell r="C2641" t="str">
            <v>OS LC-SC 50FT 1.6 DU</v>
          </cell>
          <cell r="D2641">
            <v>1</v>
          </cell>
          <cell r="E2641">
            <v>74.41</v>
          </cell>
          <cell r="F2641">
            <v>1</v>
          </cell>
          <cell r="G2641" t="str">
            <v xml:space="preserve"> </v>
          </cell>
          <cell r="H2641" t="str">
            <v>Fiber Patchcord</v>
          </cell>
          <cell r="I2641" t="str">
            <v>OptiSPEED</v>
          </cell>
        </row>
        <row r="2642">
          <cell r="A2642" t="str">
            <v>FPCMLCSC22-HF075</v>
          </cell>
          <cell r="B2642" t="str">
            <v>FIBER PATCH CORD LSZH</v>
          </cell>
          <cell r="C2642" t="str">
            <v>OS LC-SC 75FT 1.6 DU</v>
          </cell>
          <cell r="D2642">
            <v>1</v>
          </cell>
          <cell r="E2642">
            <v>91.41</v>
          </cell>
          <cell r="F2642">
            <v>1</v>
          </cell>
          <cell r="G2642" t="str">
            <v xml:space="preserve"> </v>
          </cell>
          <cell r="H2642" t="str">
            <v>Fiber Patchcord</v>
          </cell>
          <cell r="I2642" t="str">
            <v>OptiSPEED</v>
          </cell>
        </row>
        <row r="2643">
          <cell r="A2643" t="str">
            <v>FPCMLCSC22-HF100</v>
          </cell>
          <cell r="B2643" t="str">
            <v>FIBER PATCH CORD LSZH</v>
          </cell>
          <cell r="C2643" t="str">
            <v>OS LC-SC 100FT 1.6 DU</v>
          </cell>
          <cell r="D2643">
            <v>1</v>
          </cell>
          <cell r="E2643">
            <v>105.91</v>
          </cell>
          <cell r="F2643">
            <v>1</v>
          </cell>
          <cell r="G2643" t="str">
            <v xml:space="preserve"> </v>
          </cell>
          <cell r="H2643" t="str">
            <v>Fiber Patchcord</v>
          </cell>
          <cell r="I2643" t="str">
            <v>OptiSPEED</v>
          </cell>
        </row>
        <row r="2644">
          <cell r="A2644" t="str">
            <v>FPCMLCST21-RF004</v>
          </cell>
          <cell r="B2644" t="str">
            <v>FIBER PATCHCORD SP 1.6mm</v>
          </cell>
          <cell r="C2644" t="str">
            <v>ML1LC-EP-4</v>
          </cell>
          <cell r="D2644">
            <v>1</v>
          </cell>
          <cell r="E2644">
            <v>23.86</v>
          </cell>
          <cell r="F2644">
            <v>1</v>
          </cell>
          <cell r="G2644" t="str">
            <v xml:space="preserve"> </v>
          </cell>
          <cell r="H2644" t="str">
            <v>Fiber Patchcord</v>
          </cell>
          <cell r="I2644" t="str">
            <v>OptiSPEED</v>
          </cell>
        </row>
        <row r="2645">
          <cell r="A2645" t="str">
            <v>FPCMLCST21-RF005</v>
          </cell>
          <cell r="B2645" t="str">
            <v>FIBER PATCHCORD SP 1.6mm</v>
          </cell>
          <cell r="C2645" t="str">
            <v>ML1LC-EP-5</v>
          </cell>
          <cell r="D2645">
            <v>1</v>
          </cell>
          <cell r="E2645">
            <v>25.31</v>
          </cell>
          <cell r="F2645">
            <v>1</v>
          </cell>
          <cell r="G2645" t="str">
            <v xml:space="preserve"> </v>
          </cell>
          <cell r="H2645" t="str">
            <v>Fiber Patchcord</v>
          </cell>
          <cell r="I2645" t="str">
            <v>OptiSPEED</v>
          </cell>
        </row>
        <row r="2646">
          <cell r="A2646" t="str">
            <v>FPCMLCST21-RF006</v>
          </cell>
          <cell r="B2646" t="str">
            <v>FIBER PATCHCORD SP 1.6mm</v>
          </cell>
          <cell r="C2646" t="str">
            <v>ML1LC-EP-6</v>
          </cell>
          <cell r="D2646">
            <v>1</v>
          </cell>
          <cell r="E2646">
            <v>26.19</v>
          </cell>
          <cell r="F2646">
            <v>1</v>
          </cell>
          <cell r="G2646" t="str">
            <v xml:space="preserve"> </v>
          </cell>
          <cell r="H2646" t="str">
            <v>Fiber Patchcord</v>
          </cell>
          <cell r="I2646" t="str">
            <v>OptiSPEED</v>
          </cell>
        </row>
        <row r="2647">
          <cell r="A2647" t="str">
            <v>FPCMLCST21-RF008</v>
          </cell>
          <cell r="B2647" t="str">
            <v>FIBER PATCHCORD SP 1.6mm</v>
          </cell>
          <cell r="C2647" t="str">
            <v>ML1LC-EP-8</v>
          </cell>
          <cell r="D2647">
            <v>1</v>
          </cell>
          <cell r="E2647">
            <v>27.05</v>
          </cell>
          <cell r="F2647">
            <v>1</v>
          </cell>
          <cell r="G2647" t="str">
            <v xml:space="preserve"> </v>
          </cell>
          <cell r="H2647" t="str">
            <v>Fiber Patchcord</v>
          </cell>
          <cell r="I2647" t="str">
            <v>OptiSPEED</v>
          </cell>
        </row>
        <row r="2648">
          <cell r="A2648" t="str">
            <v>FPCMLCST21-RF010</v>
          </cell>
          <cell r="B2648" t="str">
            <v>FIBER PATCHCORD SP 1.6mm</v>
          </cell>
          <cell r="C2648" t="str">
            <v>ML1LC-EP-10</v>
          </cell>
          <cell r="D2648">
            <v>1</v>
          </cell>
          <cell r="E2648">
            <v>27.93</v>
          </cell>
          <cell r="F2648">
            <v>1</v>
          </cell>
          <cell r="G2648" t="str">
            <v xml:space="preserve"> </v>
          </cell>
          <cell r="H2648" t="str">
            <v>Fiber Patchcord</v>
          </cell>
          <cell r="I2648" t="str">
            <v>OptiSPEED</v>
          </cell>
        </row>
        <row r="2649">
          <cell r="A2649" t="str">
            <v>FPCMLCST21-RF015</v>
          </cell>
          <cell r="B2649" t="str">
            <v>FIBER PATCHCORD SP 1.6mm</v>
          </cell>
          <cell r="C2649" t="str">
            <v>ML1LC-EP-15</v>
          </cell>
          <cell r="D2649">
            <v>1</v>
          </cell>
          <cell r="E2649">
            <v>30.26</v>
          </cell>
          <cell r="F2649">
            <v>1</v>
          </cell>
          <cell r="G2649" t="str">
            <v xml:space="preserve"> </v>
          </cell>
          <cell r="H2649" t="str">
            <v>Fiber Patchcord</v>
          </cell>
          <cell r="I2649" t="str">
            <v>OptiSPEED</v>
          </cell>
        </row>
        <row r="2650">
          <cell r="A2650" t="str">
            <v>FPCMLCST21-RF020</v>
          </cell>
          <cell r="B2650" t="str">
            <v>FIBER PATCHCORD SP 1.6mm</v>
          </cell>
          <cell r="C2650" t="str">
            <v>ML1LC-EP-20</v>
          </cell>
          <cell r="D2650">
            <v>1</v>
          </cell>
          <cell r="E2650">
            <v>31.14</v>
          </cell>
          <cell r="F2650">
            <v>1</v>
          </cell>
          <cell r="G2650" t="str">
            <v xml:space="preserve"> </v>
          </cell>
          <cell r="H2650" t="str">
            <v>Fiber Patchcord</v>
          </cell>
          <cell r="I2650" t="str">
            <v>OptiSPEED</v>
          </cell>
        </row>
        <row r="2651">
          <cell r="A2651" t="str">
            <v>FPCMLCST21-RF050</v>
          </cell>
          <cell r="B2651" t="str">
            <v>FIBER PATCHCORD SP 1.6mm</v>
          </cell>
          <cell r="C2651" t="str">
            <v>ML1LC-EP-50</v>
          </cell>
          <cell r="D2651">
            <v>1</v>
          </cell>
          <cell r="E2651">
            <v>46.55</v>
          </cell>
          <cell r="F2651">
            <v>1</v>
          </cell>
          <cell r="G2651" t="str">
            <v xml:space="preserve"> </v>
          </cell>
          <cell r="H2651" t="str">
            <v>Fiber Patchcord</v>
          </cell>
          <cell r="I2651" t="str">
            <v>OptiSPEED</v>
          </cell>
        </row>
        <row r="2652">
          <cell r="A2652" t="str">
            <v>FPCMLCST22-HF005</v>
          </cell>
          <cell r="B2652" t="str">
            <v>FIBER PATCHCORD DP 1.6mm</v>
          </cell>
          <cell r="C2652" t="str">
            <v>ML2LC-EP-5</v>
          </cell>
          <cell r="D2652">
            <v>1</v>
          </cell>
          <cell r="E2652">
            <v>40.14</v>
          </cell>
          <cell r="F2652">
            <v>1</v>
          </cell>
          <cell r="G2652" t="str">
            <v xml:space="preserve"> </v>
          </cell>
          <cell r="H2652" t="str">
            <v>Fiber Patchcord</v>
          </cell>
          <cell r="I2652" t="str">
            <v>OptiSPEED</v>
          </cell>
        </row>
        <row r="2653">
          <cell r="A2653" t="str">
            <v>FPCMLCST22-HF006</v>
          </cell>
          <cell r="B2653" t="str">
            <v>FIBER PATCHCORD DP 1.6mm</v>
          </cell>
          <cell r="C2653" t="str">
            <v>ML2LC-EP-6</v>
          </cell>
          <cell r="D2653">
            <v>1</v>
          </cell>
          <cell r="E2653">
            <v>40.83</v>
          </cell>
          <cell r="F2653">
            <v>1</v>
          </cell>
          <cell r="G2653" t="str">
            <v xml:space="preserve"> </v>
          </cell>
          <cell r="H2653" t="str">
            <v>Fiber Patchcord</v>
          </cell>
          <cell r="I2653" t="str">
            <v>OptiSPEED</v>
          </cell>
        </row>
        <row r="2654">
          <cell r="A2654" t="str">
            <v>FPCMLCST22-HF008</v>
          </cell>
          <cell r="B2654" t="str">
            <v>FIBER PATCHCORD DP 1.6mm</v>
          </cell>
          <cell r="C2654" t="str">
            <v>ML2LC-EP-8</v>
          </cell>
          <cell r="D2654">
            <v>1</v>
          </cell>
          <cell r="E2654">
            <v>42.2</v>
          </cell>
          <cell r="F2654">
            <v>1</v>
          </cell>
          <cell r="G2654" t="str">
            <v xml:space="preserve"> </v>
          </cell>
          <cell r="H2654" t="str">
            <v>Fiber Patchcord</v>
          </cell>
          <cell r="I2654" t="str">
            <v>OptiSPEED</v>
          </cell>
        </row>
        <row r="2655">
          <cell r="A2655" t="str">
            <v>FPCMLCST22-HF010</v>
          </cell>
          <cell r="B2655" t="str">
            <v>FIBER PATCHCORD DP 1.6mm</v>
          </cell>
          <cell r="C2655" t="str">
            <v>ML2LC-EP-10</v>
          </cell>
          <cell r="D2655">
            <v>1</v>
          </cell>
          <cell r="E2655">
            <v>43.57</v>
          </cell>
          <cell r="F2655">
            <v>1</v>
          </cell>
          <cell r="G2655" t="str">
            <v xml:space="preserve"> </v>
          </cell>
          <cell r="H2655" t="str">
            <v>Fiber Patchcord</v>
          </cell>
          <cell r="I2655" t="str">
            <v>OptiSPEED</v>
          </cell>
        </row>
        <row r="2656">
          <cell r="A2656" t="str">
            <v>FPCMLCST22-HF015</v>
          </cell>
          <cell r="B2656" t="str">
            <v>FIBER PATCHCORD DP 1.6mm</v>
          </cell>
          <cell r="C2656" t="str">
            <v>ML2LC-EP-15</v>
          </cell>
          <cell r="D2656">
            <v>1</v>
          </cell>
          <cell r="E2656">
            <v>47</v>
          </cell>
          <cell r="F2656">
            <v>1</v>
          </cell>
          <cell r="G2656" t="str">
            <v xml:space="preserve"> </v>
          </cell>
          <cell r="H2656" t="str">
            <v>Fiber Patchcord</v>
          </cell>
          <cell r="I2656" t="str">
            <v>OptiSPEED</v>
          </cell>
        </row>
        <row r="2657">
          <cell r="A2657" t="str">
            <v>FPCMLCST22-HF020</v>
          </cell>
          <cell r="B2657" t="str">
            <v>FIBER PATCHCORD DP 1.6mm</v>
          </cell>
          <cell r="C2657" t="str">
            <v>ML2LC-EP-20</v>
          </cell>
          <cell r="D2657">
            <v>1</v>
          </cell>
          <cell r="E2657">
            <v>50.43636363636363</v>
          </cell>
          <cell r="F2657">
            <v>1</v>
          </cell>
          <cell r="G2657" t="str">
            <v xml:space="preserve"> </v>
          </cell>
          <cell r="H2657" t="str">
            <v>Fiber Patchcord</v>
          </cell>
          <cell r="I2657" t="str">
            <v>OptiSPEED</v>
          </cell>
        </row>
        <row r="2658">
          <cell r="A2658" t="str">
            <v>FPCMLCST22-HF025</v>
          </cell>
          <cell r="B2658" t="str">
            <v>FIBER PATCHCORD DP 1.6mm</v>
          </cell>
          <cell r="C2658" t="str">
            <v>ML2LC-EP-25</v>
          </cell>
          <cell r="D2658">
            <v>1</v>
          </cell>
          <cell r="E2658">
            <v>53.87</v>
          </cell>
          <cell r="F2658">
            <v>1</v>
          </cell>
          <cell r="G2658" t="str">
            <v xml:space="preserve"> </v>
          </cell>
          <cell r="H2658" t="str">
            <v>Fiber Patchcord</v>
          </cell>
          <cell r="I2658" t="str">
            <v>OptiSPEED</v>
          </cell>
        </row>
        <row r="2659">
          <cell r="A2659" t="str">
            <v>FPCMLCST22-HF030</v>
          </cell>
          <cell r="B2659" t="str">
            <v>FIBER PATCHCORD DP 1.6mm</v>
          </cell>
          <cell r="C2659" t="str">
            <v>ML2LC-EP-30</v>
          </cell>
          <cell r="D2659">
            <v>1</v>
          </cell>
          <cell r="E2659">
            <v>57.3</v>
          </cell>
          <cell r="F2659">
            <v>1</v>
          </cell>
          <cell r="G2659" t="str">
            <v xml:space="preserve"> </v>
          </cell>
          <cell r="H2659" t="str">
            <v>Fiber Patchcord</v>
          </cell>
          <cell r="I2659" t="str">
            <v>OptiSPEED</v>
          </cell>
        </row>
        <row r="2660">
          <cell r="A2660" t="str">
            <v>FPCMLCST22-HF040</v>
          </cell>
          <cell r="B2660" t="str">
            <v>FIBER PATCHCORD DP 1.6mm</v>
          </cell>
          <cell r="C2660" t="str">
            <v>ML2LC-EP-40</v>
          </cell>
          <cell r="D2660">
            <v>1</v>
          </cell>
          <cell r="E2660">
            <v>64.16</v>
          </cell>
          <cell r="F2660">
            <v>1</v>
          </cell>
          <cell r="G2660" t="str">
            <v xml:space="preserve"> </v>
          </cell>
          <cell r="H2660" t="str">
            <v>Fiber Patchcord</v>
          </cell>
          <cell r="I2660" t="str">
            <v>OptiSPEED</v>
          </cell>
        </row>
        <row r="2661">
          <cell r="A2661" t="str">
            <v>FPCMLCST22-HF050</v>
          </cell>
          <cell r="B2661" t="str">
            <v>FIBER PATCHCORD DP 1.6mm</v>
          </cell>
          <cell r="C2661" t="str">
            <v>ML2LC-EP-50</v>
          </cell>
          <cell r="D2661">
            <v>1</v>
          </cell>
          <cell r="E2661">
            <v>71.03</v>
          </cell>
          <cell r="F2661">
            <v>1</v>
          </cell>
          <cell r="G2661" t="str">
            <v xml:space="preserve"> </v>
          </cell>
          <cell r="H2661" t="str">
            <v>Fiber Patchcord</v>
          </cell>
          <cell r="I2661" t="str">
            <v>OptiSPEED</v>
          </cell>
        </row>
        <row r="2662">
          <cell r="A2662" t="str">
            <v>FPCMLCST22-HF060</v>
          </cell>
          <cell r="B2662" t="str">
            <v>FIBER PATCHCORD DP 1.6mm</v>
          </cell>
          <cell r="C2662" t="str">
            <v>ML2LC-EP-60</v>
          </cell>
          <cell r="D2662">
            <v>1</v>
          </cell>
          <cell r="E2662">
            <v>77.89</v>
          </cell>
          <cell r="F2662">
            <v>1</v>
          </cell>
          <cell r="G2662" t="str">
            <v xml:space="preserve"> </v>
          </cell>
          <cell r="H2662" t="str">
            <v>Fiber Patchcord</v>
          </cell>
          <cell r="I2662" t="str">
            <v>OptiSPEED</v>
          </cell>
        </row>
        <row r="2663">
          <cell r="A2663" t="str">
            <v>FPCMLCST32-HF002</v>
          </cell>
          <cell r="B2663" t="str">
            <v>FIBER PATCH CORD LSZH</v>
          </cell>
          <cell r="C2663" t="str">
            <v>OS LC-ST 2FT 3.0 DU</v>
          </cell>
          <cell r="D2663">
            <v>1</v>
          </cell>
          <cell r="E2663">
            <v>57</v>
          </cell>
          <cell r="F2663">
            <v>1</v>
          </cell>
          <cell r="G2663" t="str">
            <v xml:space="preserve"> </v>
          </cell>
          <cell r="H2663" t="str">
            <v>Fiber Patchcord</v>
          </cell>
          <cell r="I2663" t="str">
            <v>OptiSPEED</v>
          </cell>
        </row>
        <row r="2664">
          <cell r="A2664" t="str">
            <v>FPCMLCST32-HF004</v>
          </cell>
          <cell r="B2664" t="str">
            <v>FIBER PATCH CORD LSZH</v>
          </cell>
          <cell r="C2664" t="str">
            <v>OS LC-ST 4FT 3.0 DU</v>
          </cell>
          <cell r="D2664">
            <v>1</v>
          </cell>
          <cell r="E2664">
            <v>59</v>
          </cell>
          <cell r="F2664">
            <v>1</v>
          </cell>
          <cell r="G2664" t="str">
            <v xml:space="preserve"> </v>
          </cell>
          <cell r="H2664" t="str">
            <v>Fiber Patchcord</v>
          </cell>
          <cell r="I2664" t="str">
            <v>OptiSPEED</v>
          </cell>
        </row>
        <row r="2665">
          <cell r="A2665" t="str">
            <v>FPCMLCST32-HF006</v>
          </cell>
          <cell r="B2665" t="str">
            <v>FIBER PATCH CORD LSZH</v>
          </cell>
          <cell r="C2665" t="str">
            <v>OS LC-ST 6FT 3.0 DU</v>
          </cell>
          <cell r="D2665">
            <v>1</v>
          </cell>
          <cell r="E2665">
            <v>61</v>
          </cell>
          <cell r="F2665">
            <v>1</v>
          </cell>
          <cell r="G2665" t="str">
            <v xml:space="preserve"> </v>
          </cell>
          <cell r="H2665" t="str">
            <v>Fiber Patchcord</v>
          </cell>
          <cell r="I2665" t="str">
            <v>OptiSPEED</v>
          </cell>
        </row>
        <row r="2666">
          <cell r="A2666" t="str">
            <v>FPCMLCST32-HF008</v>
          </cell>
          <cell r="B2666" t="str">
            <v>FIBER PATCH CORD LSZH</v>
          </cell>
          <cell r="C2666" t="str">
            <v>OS LC-ST 8FT 3.0 DU</v>
          </cell>
          <cell r="D2666">
            <v>1</v>
          </cell>
          <cell r="E2666">
            <v>63</v>
          </cell>
          <cell r="F2666">
            <v>1</v>
          </cell>
          <cell r="G2666" t="str">
            <v xml:space="preserve"> </v>
          </cell>
          <cell r="H2666" t="str">
            <v>Fiber Patchcord</v>
          </cell>
          <cell r="I2666" t="str">
            <v>OptiSPEED</v>
          </cell>
        </row>
        <row r="2667">
          <cell r="A2667" t="str">
            <v>FPCMLCST32-HF010</v>
          </cell>
          <cell r="B2667" t="str">
            <v>FIBER PATCH CORD LSZH</v>
          </cell>
          <cell r="C2667" t="str">
            <v>OS LC-ST 10FT 3.0 DU</v>
          </cell>
          <cell r="D2667">
            <v>1</v>
          </cell>
          <cell r="E2667">
            <v>64.5</v>
          </cell>
          <cell r="F2667">
            <v>1</v>
          </cell>
          <cell r="G2667" t="str">
            <v xml:space="preserve"> </v>
          </cell>
          <cell r="H2667" t="str">
            <v>Fiber Patchcord</v>
          </cell>
          <cell r="I2667" t="str">
            <v>OptiSPEED</v>
          </cell>
        </row>
        <row r="2668">
          <cell r="A2668" t="str">
            <v>FPCMLCST32-HF012</v>
          </cell>
          <cell r="B2668" t="str">
            <v>FIBER PATCH CORD LSZH</v>
          </cell>
          <cell r="C2668" t="str">
            <v>OS LC-ST 12FT 3.0 DU</v>
          </cell>
          <cell r="D2668">
            <v>1</v>
          </cell>
          <cell r="E2668">
            <v>67</v>
          </cell>
          <cell r="F2668">
            <v>1</v>
          </cell>
          <cell r="G2668" t="str">
            <v xml:space="preserve"> </v>
          </cell>
          <cell r="H2668" t="str">
            <v>Fiber Patchcord</v>
          </cell>
          <cell r="I2668" t="str">
            <v>OptiSPEED</v>
          </cell>
        </row>
        <row r="2669">
          <cell r="A2669" t="str">
            <v>FPCMLCST32-HF015</v>
          </cell>
          <cell r="B2669" t="str">
            <v>FIBER PATCH CORD LSZH</v>
          </cell>
          <cell r="C2669" t="str">
            <v>OS LC-ST 15FT 3.0 DU</v>
          </cell>
          <cell r="D2669">
            <v>1</v>
          </cell>
          <cell r="E2669">
            <v>68.5</v>
          </cell>
          <cell r="F2669">
            <v>1</v>
          </cell>
          <cell r="G2669" t="str">
            <v xml:space="preserve"> </v>
          </cell>
          <cell r="H2669" t="str">
            <v>Fiber Patchcord</v>
          </cell>
          <cell r="I2669" t="str">
            <v>OptiSPEED</v>
          </cell>
        </row>
        <row r="2670">
          <cell r="A2670" t="str">
            <v>FPCMLCST32-HF020</v>
          </cell>
          <cell r="B2670" t="str">
            <v>FIBER PATCH CORD LSZH</v>
          </cell>
          <cell r="C2670" t="str">
            <v>OS LC-ST 20FT 3.0 DU</v>
          </cell>
          <cell r="D2670">
            <v>1</v>
          </cell>
          <cell r="E2670">
            <v>70</v>
          </cell>
          <cell r="F2670">
            <v>1</v>
          </cell>
          <cell r="G2670" t="str">
            <v xml:space="preserve"> </v>
          </cell>
          <cell r="H2670" t="str">
            <v>Fiber Patchcord</v>
          </cell>
          <cell r="I2670" t="str">
            <v>OptiSPEED</v>
          </cell>
        </row>
        <row r="2671">
          <cell r="A2671" t="str">
            <v>FPCMLCST32-HF025</v>
          </cell>
          <cell r="B2671" t="str">
            <v>FIBER PATCH CORD LSZH</v>
          </cell>
          <cell r="C2671" t="str">
            <v>OS LC-ST 25FT 3.0 DU</v>
          </cell>
          <cell r="D2671">
            <v>1</v>
          </cell>
          <cell r="E2671">
            <v>75</v>
          </cell>
          <cell r="F2671">
            <v>1</v>
          </cell>
          <cell r="G2671" t="str">
            <v xml:space="preserve"> </v>
          </cell>
          <cell r="H2671" t="str">
            <v>Fiber Patchcord</v>
          </cell>
          <cell r="I2671" t="str">
            <v>OptiSPEED</v>
          </cell>
        </row>
        <row r="2672">
          <cell r="A2672" t="str">
            <v>FPCMLCST32-HF030</v>
          </cell>
          <cell r="B2672" t="str">
            <v>FIBER PATCH CORD LSZH</v>
          </cell>
          <cell r="C2672" t="str">
            <v>OS LC-ST 30FT 3.0 DU</v>
          </cell>
          <cell r="D2672">
            <v>1</v>
          </cell>
          <cell r="E2672">
            <v>77</v>
          </cell>
          <cell r="F2672">
            <v>1</v>
          </cell>
          <cell r="G2672" t="str">
            <v xml:space="preserve"> </v>
          </cell>
          <cell r="H2672" t="str">
            <v>Fiber Patchcord</v>
          </cell>
          <cell r="I2672" t="str">
            <v>OptiSPEED</v>
          </cell>
        </row>
        <row r="2673">
          <cell r="A2673" t="str">
            <v>FPCMLCST32-HF035</v>
          </cell>
          <cell r="B2673" t="str">
            <v>FIBER PATCH CORD LSZH</v>
          </cell>
          <cell r="C2673" t="str">
            <v>OS LC-ST 35FT 3.0 DU</v>
          </cell>
          <cell r="D2673">
            <v>1</v>
          </cell>
          <cell r="E2673">
            <v>79.95</v>
          </cell>
          <cell r="F2673">
            <v>1</v>
          </cell>
          <cell r="G2673" t="str">
            <v xml:space="preserve"> </v>
          </cell>
          <cell r="H2673" t="str">
            <v>Fiber Patchcord</v>
          </cell>
          <cell r="I2673" t="str">
            <v>OptiSPEED</v>
          </cell>
        </row>
        <row r="2674">
          <cell r="A2674" t="str">
            <v>FPCMLCST32-HF040</v>
          </cell>
          <cell r="B2674" t="str">
            <v>FIBER PATCH CORD LSZH</v>
          </cell>
          <cell r="C2674" t="str">
            <v>OS LC-ST 40FT 3.0 DU</v>
          </cell>
          <cell r="D2674">
            <v>1</v>
          </cell>
          <cell r="E2674">
            <v>91</v>
          </cell>
          <cell r="F2674">
            <v>1</v>
          </cell>
          <cell r="G2674" t="str">
            <v xml:space="preserve"> </v>
          </cell>
          <cell r="H2674" t="str">
            <v>Fiber Patchcord</v>
          </cell>
          <cell r="I2674" t="str">
            <v>OptiSPEED</v>
          </cell>
        </row>
        <row r="2675">
          <cell r="A2675" t="str">
            <v>FPCMLCST32-HF050</v>
          </cell>
          <cell r="B2675" t="str">
            <v>FIBER PATCH CORD LSZH</v>
          </cell>
          <cell r="C2675" t="str">
            <v>OS LC-ST 50FT 3.0 DU</v>
          </cell>
          <cell r="D2675">
            <v>1</v>
          </cell>
          <cell r="E2675">
            <v>93.1</v>
          </cell>
          <cell r="F2675">
            <v>1</v>
          </cell>
          <cell r="G2675" t="str">
            <v xml:space="preserve"> </v>
          </cell>
          <cell r="H2675" t="str">
            <v>Fiber Patchcord</v>
          </cell>
          <cell r="I2675" t="str">
            <v>OptiSPEED</v>
          </cell>
        </row>
        <row r="2676">
          <cell r="A2676" t="str">
            <v>FPCMLCST32-HF075</v>
          </cell>
          <cell r="B2676" t="str">
            <v>FIBER PATCH CORD LSZH</v>
          </cell>
          <cell r="C2676" t="str">
            <v>OS LC-ST 75FT 3.0 DU</v>
          </cell>
          <cell r="D2676">
            <v>1</v>
          </cell>
          <cell r="E2676">
            <v>108</v>
          </cell>
          <cell r="F2676">
            <v>1</v>
          </cell>
          <cell r="G2676" t="str">
            <v xml:space="preserve"> </v>
          </cell>
          <cell r="H2676" t="str">
            <v>Fiber Patchcord</v>
          </cell>
          <cell r="I2676" t="str">
            <v>OptiSPEED</v>
          </cell>
        </row>
        <row r="2677">
          <cell r="A2677" t="str">
            <v>FPCMLCST32-HF100</v>
          </cell>
          <cell r="B2677" t="str">
            <v>FIBER PATCH CORD LSZH</v>
          </cell>
          <cell r="C2677" t="str">
            <v>OS LC-ST 100FT 3.0 DU</v>
          </cell>
          <cell r="D2677">
            <v>1</v>
          </cell>
          <cell r="E2677">
            <v>123.74</v>
          </cell>
          <cell r="F2677">
            <v>1</v>
          </cell>
          <cell r="G2677" t="str">
            <v xml:space="preserve"> </v>
          </cell>
          <cell r="H2677" t="str">
            <v>Fiber Patchcord</v>
          </cell>
          <cell r="I2677" t="str">
            <v>OptiSPEED</v>
          </cell>
        </row>
        <row r="2678">
          <cell r="A2678" t="str">
            <v>FPCMLCUC01-RF005</v>
          </cell>
          <cell r="B2678" t="str">
            <v>FIBER PATCHCORD OS 0.9mm</v>
          </cell>
          <cell r="C2678" t="str">
            <v>NON-KEV OS LC-UC 5FT</v>
          </cell>
          <cell r="D2678">
            <v>1</v>
          </cell>
          <cell r="E2678">
            <v>18</v>
          </cell>
          <cell r="F2678">
            <v>1</v>
          </cell>
          <cell r="G2678" t="str">
            <v xml:space="preserve"> </v>
          </cell>
          <cell r="H2678" t="str">
            <v>Fiber Patchcord</v>
          </cell>
          <cell r="I2678" t="str">
            <v>OptiSPEED</v>
          </cell>
        </row>
        <row r="2679">
          <cell r="A2679" t="str">
            <v>FPCMLCUC11-RF005</v>
          </cell>
          <cell r="B2679" t="str">
            <v>FIBER PATCHCORD OS 0.9mm</v>
          </cell>
          <cell r="C2679" t="str">
            <v>BL1LC11+UC-1</v>
          </cell>
          <cell r="D2679">
            <v>1</v>
          </cell>
          <cell r="E2679">
            <v>21</v>
          </cell>
          <cell r="F2679">
            <v>1</v>
          </cell>
          <cell r="G2679" t="str">
            <v xml:space="preserve"> </v>
          </cell>
          <cell r="H2679" t="str">
            <v>Fiber Patchcord</v>
          </cell>
          <cell r="I2679" t="str">
            <v>OptiSPEED</v>
          </cell>
        </row>
        <row r="2680">
          <cell r="A2680" t="str">
            <v>FPCMSCMJ22-RF004</v>
          </cell>
          <cell r="B2680" t="str">
            <v>FIBER PATCHCORD DP 1.6mm</v>
          </cell>
          <cell r="C2680" t="str">
            <v>ML2SC-MJ-04</v>
          </cell>
          <cell r="D2680">
            <v>1</v>
          </cell>
          <cell r="E2680">
            <v>60.26</v>
          </cell>
          <cell r="F2680">
            <v>1</v>
          </cell>
          <cell r="G2680" t="str">
            <v xml:space="preserve"> </v>
          </cell>
          <cell r="H2680" t="str">
            <v>Fiber Patchcord</v>
          </cell>
          <cell r="I2680" t="str">
            <v>OptiSPEED</v>
          </cell>
        </row>
        <row r="2681">
          <cell r="A2681" t="str">
            <v>FPCMSCMJ22-RF006</v>
          </cell>
          <cell r="B2681" t="str">
            <v>FIBER PATCHCORD DP 1.6mm</v>
          </cell>
          <cell r="C2681" t="str">
            <v>ML2SC-MJ-06</v>
          </cell>
          <cell r="D2681">
            <v>1</v>
          </cell>
          <cell r="E2681">
            <v>60.8</v>
          </cell>
          <cell r="F2681">
            <v>1</v>
          </cell>
          <cell r="G2681" t="str">
            <v xml:space="preserve"> </v>
          </cell>
          <cell r="H2681" t="str">
            <v>Fiber Patchcord</v>
          </cell>
          <cell r="I2681" t="str">
            <v>OptiSPEED</v>
          </cell>
        </row>
        <row r="2682">
          <cell r="A2682" t="str">
            <v>FPCMSCMJ22-RF008</v>
          </cell>
          <cell r="B2682" t="str">
            <v>FIBER PATCHCORD DP 1.6mm</v>
          </cell>
          <cell r="C2682" t="str">
            <v>ML2SC-MJ-08</v>
          </cell>
          <cell r="D2682">
            <v>1</v>
          </cell>
          <cell r="E2682">
            <v>63.6</v>
          </cell>
          <cell r="F2682">
            <v>1</v>
          </cell>
          <cell r="G2682" t="str">
            <v xml:space="preserve"> </v>
          </cell>
          <cell r="H2682" t="str">
            <v>Fiber Patchcord</v>
          </cell>
          <cell r="I2682" t="str">
            <v>OptiSPEED</v>
          </cell>
        </row>
        <row r="2683">
          <cell r="A2683" t="str">
            <v>FPCMSCMJ22-RF010</v>
          </cell>
          <cell r="B2683" t="str">
            <v>FIBER PATCHCORD DP 1.6mm</v>
          </cell>
          <cell r="C2683" t="str">
            <v>ML2SC-MJ-10</v>
          </cell>
          <cell r="D2683">
            <v>1</v>
          </cell>
          <cell r="E2683">
            <v>66.349999999999994</v>
          </cell>
          <cell r="F2683">
            <v>1</v>
          </cell>
          <cell r="G2683" t="str">
            <v xml:space="preserve"> </v>
          </cell>
          <cell r="H2683" t="str">
            <v>Fiber Patchcord</v>
          </cell>
          <cell r="I2683" t="str">
            <v>OptiSPEED</v>
          </cell>
        </row>
        <row r="2684">
          <cell r="A2684" t="str">
            <v>FPCMSCMJ22-RF015</v>
          </cell>
          <cell r="B2684" t="str">
            <v>FIBER PATCHCORD DP 1.6mm</v>
          </cell>
          <cell r="C2684" t="str">
            <v>ML2SC-MJ-15</v>
          </cell>
          <cell r="D2684">
            <v>1</v>
          </cell>
          <cell r="E2684">
            <v>68.8</v>
          </cell>
          <cell r="F2684">
            <v>1</v>
          </cell>
          <cell r="G2684" t="str">
            <v xml:space="preserve"> </v>
          </cell>
          <cell r="H2684" t="str">
            <v>Fiber Patchcord</v>
          </cell>
          <cell r="I2684" t="str">
            <v>OptiSPEED</v>
          </cell>
        </row>
        <row r="2685">
          <cell r="A2685" t="str">
            <v>FPCMSCMJ22-RF020</v>
          </cell>
          <cell r="B2685" t="str">
            <v>FIBER PATCHCORD DP 1.6mm</v>
          </cell>
          <cell r="C2685" t="str">
            <v>ML2SC-MJ-20</v>
          </cell>
          <cell r="D2685">
            <v>1</v>
          </cell>
          <cell r="E2685">
            <v>71.12</v>
          </cell>
          <cell r="F2685">
            <v>1</v>
          </cell>
          <cell r="G2685" t="str">
            <v xml:space="preserve"> </v>
          </cell>
          <cell r="H2685" t="str">
            <v>Fiber Patchcord</v>
          </cell>
          <cell r="I2685" t="str">
            <v>OptiSPEED</v>
          </cell>
        </row>
        <row r="2686">
          <cell r="A2686" t="str">
            <v>FPCMSCMJ22-RF025</v>
          </cell>
          <cell r="B2686" t="str">
            <v>FIBER PATCHCORD DP 1.6mm</v>
          </cell>
          <cell r="C2686" t="str">
            <v>ML2SC-MJ-25</v>
          </cell>
          <cell r="D2686">
            <v>1</v>
          </cell>
          <cell r="E2686">
            <v>75.88</v>
          </cell>
          <cell r="F2686">
            <v>1</v>
          </cell>
          <cell r="G2686" t="str">
            <v xml:space="preserve"> </v>
          </cell>
          <cell r="H2686" t="str">
            <v>Fiber Patchcord</v>
          </cell>
          <cell r="I2686" t="str">
            <v>OptiSPEED</v>
          </cell>
        </row>
        <row r="2687">
          <cell r="A2687" t="str">
            <v>FPCMSCMJ22-RF030</v>
          </cell>
          <cell r="B2687" t="str">
            <v>FIBER PATCHCORD DP 1.6mm</v>
          </cell>
          <cell r="C2687" t="str">
            <v>ML2SC-MJ-30</v>
          </cell>
          <cell r="D2687">
            <v>1</v>
          </cell>
          <cell r="E2687">
            <v>83.3</v>
          </cell>
          <cell r="F2687">
            <v>1</v>
          </cell>
          <cell r="G2687" t="str">
            <v xml:space="preserve"> </v>
          </cell>
          <cell r="H2687" t="str">
            <v>Fiber Patchcord</v>
          </cell>
          <cell r="I2687" t="str">
            <v>OptiSPEED</v>
          </cell>
        </row>
        <row r="2688">
          <cell r="A2688" t="str">
            <v>FPCMSCMJ22-RF035</v>
          </cell>
          <cell r="B2688" t="str">
            <v>FIBER PATCHCORD DP 1.6mm</v>
          </cell>
          <cell r="C2688" t="str">
            <v>ML2SC-MJ-35</v>
          </cell>
          <cell r="D2688">
            <v>1</v>
          </cell>
          <cell r="E2688">
            <v>90.7</v>
          </cell>
          <cell r="F2688">
            <v>1</v>
          </cell>
          <cell r="G2688" t="str">
            <v xml:space="preserve"> </v>
          </cell>
          <cell r="H2688" t="str">
            <v>Fiber Patchcord</v>
          </cell>
          <cell r="I2688" t="str">
            <v>OptiSPEED</v>
          </cell>
        </row>
        <row r="2689">
          <cell r="A2689" t="str">
            <v>FPCMSCMJ22-RF040</v>
          </cell>
          <cell r="B2689" t="str">
            <v>FIBER PATCHCORD DP 1.6mm</v>
          </cell>
          <cell r="C2689" t="str">
            <v>ML2SC-MJ-40</v>
          </cell>
          <cell r="D2689">
            <v>1</v>
          </cell>
          <cell r="E2689">
            <v>93.45</v>
          </cell>
          <cell r="F2689">
            <v>1</v>
          </cell>
          <cell r="G2689" t="str">
            <v xml:space="preserve"> </v>
          </cell>
          <cell r="H2689" t="str">
            <v>Fiber Patchcord</v>
          </cell>
          <cell r="I2689" t="str">
            <v>OptiSPEED</v>
          </cell>
        </row>
        <row r="2690">
          <cell r="A2690" t="str">
            <v>FPCMSCMJ22-RF050</v>
          </cell>
          <cell r="B2690" t="str">
            <v>FIBER PATCHCORD DP 1.6mm</v>
          </cell>
          <cell r="C2690" t="str">
            <v>ML2SC-MJ-50</v>
          </cell>
          <cell r="D2690">
            <v>1</v>
          </cell>
          <cell r="E2690">
            <v>96.19</v>
          </cell>
          <cell r="F2690">
            <v>1</v>
          </cell>
          <cell r="G2690" t="str">
            <v xml:space="preserve"> </v>
          </cell>
          <cell r="H2690" t="str">
            <v>Fiber Patchcord</v>
          </cell>
          <cell r="I2690" t="str">
            <v>OptiSPEED</v>
          </cell>
        </row>
        <row r="2691">
          <cell r="A2691" t="str">
            <v>FPCMSCMJ22-RF075</v>
          </cell>
          <cell r="B2691" t="str">
            <v>FIBER PATCHCORD DP 1.6mm</v>
          </cell>
          <cell r="C2691" t="str">
            <v>ML2SC-MJ-75</v>
          </cell>
          <cell r="D2691">
            <v>1</v>
          </cell>
          <cell r="E2691">
            <v>146.88</v>
          </cell>
          <cell r="F2691">
            <v>1</v>
          </cell>
          <cell r="G2691" t="str">
            <v xml:space="preserve"> </v>
          </cell>
          <cell r="H2691" t="str">
            <v>Fiber Patchcord</v>
          </cell>
          <cell r="I2691" t="str">
            <v>OptiSPEED</v>
          </cell>
        </row>
        <row r="2692">
          <cell r="A2692" t="str">
            <v>FPCMSCSC22-HF002</v>
          </cell>
          <cell r="B2692" t="str">
            <v>FIBER PATCH CORD LSZH</v>
          </cell>
          <cell r="C2692" t="str">
            <v>OS SC-SC 2FT 1.6 DU</v>
          </cell>
          <cell r="D2692">
            <v>1</v>
          </cell>
          <cell r="E2692">
            <v>55.16</v>
          </cell>
          <cell r="F2692">
            <v>1</v>
          </cell>
          <cell r="G2692" t="str">
            <v xml:space="preserve"> </v>
          </cell>
          <cell r="H2692" t="str">
            <v>Fiber Patchcord</v>
          </cell>
          <cell r="I2692" t="str">
            <v>OptiSPEED</v>
          </cell>
        </row>
        <row r="2693">
          <cell r="A2693" t="str">
            <v>FPCMSCSC22-HF004</v>
          </cell>
          <cell r="B2693" t="str">
            <v>FIBER PATCH CORD LSZH</v>
          </cell>
          <cell r="C2693" t="str">
            <v>OS SC-SC 4FT 1.6 DU</v>
          </cell>
          <cell r="D2693">
            <v>1</v>
          </cell>
          <cell r="E2693">
            <v>56.56</v>
          </cell>
          <cell r="F2693">
            <v>1</v>
          </cell>
          <cell r="G2693" t="str">
            <v xml:space="preserve"> </v>
          </cell>
          <cell r="H2693" t="str">
            <v>Fiber Patchcord</v>
          </cell>
          <cell r="I2693" t="str">
            <v>OptiSPEED</v>
          </cell>
        </row>
        <row r="2694">
          <cell r="A2694" t="str">
            <v>FPCMSCSC22-HF006</v>
          </cell>
          <cell r="B2694" t="str">
            <v>FIBER PATCH CORD LSZH</v>
          </cell>
          <cell r="C2694" t="str">
            <v>OS SC-SC 6FT 1.6 DU</v>
          </cell>
          <cell r="D2694">
            <v>1</v>
          </cell>
          <cell r="E2694">
            <v>58.17</v>
          </cell>
          <cell r="F2694">
            <v>1</v>
          </cell>
          <cell r="G2694" t="str">
            <v xml:space="preserve"> </v>
          </cell>
          <cell r="H2694" t="str">
            <v>Fiber Patchcord</v>
          </cell>
          <cell r="I2694" t="str">
            <v>OptiSPEED</v>
          </cell>
        </row>
        <row r="2695">
          <cell r="A2695" t="str">
            <v>FPCMSCSC22-HF008</v>
          </cell>
          <cell r="B2695" t="str">
            <v>FIBER PATCH CORD LSZH</v>
          </cell>
          <cell r="C2695" t="str">
            <v>OS SC-SC 8FT 1.6 DU</v>
          </cell>
          <cell r="D2695">
            <v>1</v>
          </cell>
          <cell r="E2695">
            <v>59.78</v>
          </cell>
          <cell r="F2695">
            <v>1</v>
          </cell>
          <cell r="G2695" t="str">
            <v xml:space="preserve"> </v>
          </cell>
          <cell r="H2695" t="str">
            <v>Fiber Patchcord</v>
          </cell>
          <cell r="I2695" t="str">
            <v>OptiSPEED</v>
          </cell>
        </row>
        <row r="2696">
          <cell r="A2696" t="str">
            <v>FPCMSCSC22-HF010</v>
          </cell>
          <cell r="B2696" t="str">
            <v>FIBER PATCH CORD LSZH</v>
          </cell>
          <cell r="C2696" t="str">
            <v>OS SC-SC 10FT 1.6 DU</v>
          </cell>
          <cell r="D2696">
            <v>1</v>
          </cell>
          <cell r="E2696">
            <v>60.69</v>
          </cell>
          <cell r="F2696">
            <v>1</v>
          </cell>
          <cell r="G2696" t="str">
            <v xml:space="preserve"> </v>
          </cell>
          <cell r="H2696" t="str">
            <v>Fiber Patchcord</v>
          </cell>
          <cell r="I2696" t="str">
            <v>OptiSPEED</v>
          </cell>
        </row>
        <row r="2697">
          <cell r="A2697" t="str">
            <v>FPCMSCSC22-HF012</v>
          </cell>
          <cell r="B2697" t="str">
            <v>FIBER PATCH CORD LSZH</v>
          </cell>
          <cell r="C2697" t="str">
            <v>OS SC-SC 12FT 1.6 DU</v>
          </cell>
          <cell r="D2697">
            <v>1</v>
          </cell>
          <cell r="E2697">
            <v>61.68</v>
          </cell>
          <cell r="F2697">
            <v>1</v>
          </cell>
          <cell r="G2697" t="str">
            <v xml:space="preserve"> </v>
          </cell>
          <cell r="H2697" t="str">
            <v>Fiber Patchcord</v>
          </cell>
          <cell r="I2697" t="str">
            <v>OptiSPEED</v>
          </cell>
        </row>
        <row r="2698">
          <cell r="A2698" t="str">
            <v>FPCMSCSC22-HF015</v>
          </cell>
          <cell r="B2698" t="str">
            <v>FIBER PATCH CORD LSZH</v>
          </cell>
          <cell r="C2698" t="str">
            <v>OS SC-SC 15FT 1.6 DU</v>
          </cell>
          <cell r="D2698">
            <v>1</v>
          </cell>
          <cell r="E2698">
            <v>64.19</v>
          </cell>
          <cell r="F2698">
            <v>1</v>
          </cell>
          <cell r="G2698" t="str">
            <v xml:space="preserve"> </v>
          </cell>
          <cell r="H2698" t="str">
            <v>Fiber Patchcord</v>
          </cell>
          <cell r="I2698" t="str">
            <v>OptiSPEED</v>
          </cell>
        </row>
        <row r="2699">
          <cell r="A2699" t="str">
            <v>FPCMSCSC22-HF020</v>
          </cell>
          <cell r="B2699" t="str">
            <v>FIBER PATCH CORD LSZH</v>
          </cell>
          <cell r="C2699" t="str">
            <v>OS SC-SC 20FT 1.6 DU</v>
          </cell>
          <cell r="D2699">
            <v>1</v>
          </cell>
          <cell r="E2699">
            <v>67.62</v>
          </cell>
          <cell r="F2699">
            <v>1</v>
          </cell>
          <cell r="G2699" t="str">
            <v xml:space="preserve"> </v>
          </cell>
          <cell r="H2699" t="str">
            <v>Fiber Patchcord</v>
          </cell>
          <cell r="I2699" t="str">
            <v>OptiSPEED</v>
          </cell>
        </row>
        <row r="2700">
          <cell r="A2700" t="str">
            <v>FPCMSCSC22-HF025</v>
          </cell>
          <cell r="B2700" t="str">
            <v>FIBER PATCH CORD LSZH</v>
          </cell>
          <cell r="C2700" t="str">
            <v>OS SC-SC 25FT 1.6 DU</v>
          </cell>
          <cell r="D2700">
            <v>1</v>
          </cell>
          <cell r="E2700">
            <v>71.05</v>
          </cell>
          <cell r="F2700">
            <v>1</v>
          </cell>
          <cell r="G2700" t="str">
            <v xml:space="preserve"> </v>
          </cell>
          <cell r="H2700" t="str">
            <v>Fiber Patchcord</v>
          </cell>
          <cell r="I2700" t="str">
            <v>OptiSPEED</v>
          </cell>
        </row>
        <row r="2701">
          <cell r="A2701" t="str">
            <v>FPCMSCSC22-HF030</v>
          </cell>
          <cell r="B2701" t="str">
            <v>FIBER PATCH CORD LSZH</v>
          </cell>
          <cell r="C2701" t="str">
            <v>OS SC-SC 30FT 1.6 DU</v>
          </cell>
          <cell r="D2701">
            <v>1</v>
          </cell>
          <cell r="E2701">
            <v>74.55</v>
          </cell>
          <cell r="F2701">
            <v>1</v>
          </cell>
          <cell r="G2701" t="str">
            <v xml:space="preserve"> </v>
          </cell>
          <cell r="H2701" t="str">
            <v>Fiber Patchcord</v>
          </cell>
          <cell r="I2701" t="str">
            <v>OptiSPEED</v>
          </cell>
        </row>
        <row r="2702">
          <cell r="A2702" t="str">
            <v>FPCMSCSC22-HF035</v>
          </cell>
          <cell r="B2702" t="str">
            <v>FIBER PATCH CORD LSZH</v>
          </cell>
          <cell r="C2702" t="str">
            <v>OS SC-SC 35FT 1.6 DU</v>
          </cell>
          <cell r="D2702">
            <v>1</v>
          </cell>
          <cell r="E2702">
            <v>77.98</v>
          </cell>
          <cell r="F2702">
            <v>1</v>
          </cell>
          <cell r="G2702" t="str">
            <v xml:space="preserve"> </v>
          </cell>
          <cell r="H2702" t="str">
            <v>Fiber Patchcord</v>
          </cell>
          <cell r="I2702" t="str">
            <v>OptiSPEED</v>
          </cell>
        </row>
        <row r="2703">
          <cell r="A2703" t="str">
            <v>FPCMSCSC22-HF040</v>
          </cell>
          <cell r="B2703" t="str">
            <v>FIBER PATCH CORD LSZH</v>
          </cell>
          <cell r="C2703" t="str">
            <v>OS SC-SC 40FT 1.6 DU</v>
          </cell>
          <cell r="D2703">
            <v>1</v>
          </cell>
          <cell r="E2703">
            <v>80.290000000000006</v>
          </cell>
          <cell r="F2703">
            <v>1</v>
          </cell>
          <cell r="G2703" t="str">
            <v xml:space="preserve"> </v>
          </cell>
          <cell r="H2703" t="str">
            <v>Fiber Patchcord</v>
          </cell>
          <cell r="I2703" t="str">
            <v>OptiSPEED</v>
          </cell>
        </row>
        <row r="2704">
          <cell r="A2704" t="str">
            <v>FPCMSCSC22-HF050</v>
          </cell>
          <cell r="B2704" t="str">
            <v>FIBER PATCH CORD LSZH</v>
          </cell>
          <cell r="C2704" t="str">
            <v>OS SC-SC 50FT 1.6 DU</v>
          </cell>
          <cell r="D2704">
            <v>1</v>
          </cell>
          <cell r="E2704">
            <v>88.41</v>
          </cell>
          <cell r="F2704">
            <v>1</v>
          </cell>
          <cell r="G2704" t="str">
            <v xml:space="preserve"> </v>
          </cell>
          <cell r="H2704" t="str">
            <v>Fiber Patchcord</v>
          </cell>
          <cell r="I2704" t="str">
            <v>OptiSPEED</v>
          </cell>
        </row>
        <row r="2705">
          <cell r="A2705" t="str">
            <v>FPCMSCSC22-HF075</v>
          </cell>
          <cell r="B2705" t="str">
            <v>FIBER PATCH CORD LSZH</v>
          </cell>
          <cell r="C2705" t="str">
            <v>OS SC-SC 75FT 1.6 DU</v>
          </cell>
          <cell r="D2705">
            <v>1</v>
          </cell>
          <cell r="E2705">
            <v>98.85</v>
          </cell>
          <cell r="F2705">
            <v>1</v>
          </cell>
          <cell r="G2705" t="str">
            <v xml:space="preserve"> </v>
          </cell>
          <cell r="H2705" t="str">
            <v>Fiber Patchcord</v>
          </cell>
          <cell r="I2705" t="str">
            <v>OptiSPEED</v>
          </cell>
        </row>
        <row r="2706">
          <cell r="A2706" t="str">
            <v>FPCMSCSC22-HF100</v>
          </cell>
          <cell r="B2706" t="str">
            <v>FIBER PATCH CORD LSZH</v>
          </cell>
          <cell r="C2706" t="str">
            <v>OS SC-SC 100FT 1.6 DU</v>
          </cell>
          <cell r="D2706">
            <v>1</v>
          </cell>
          <cell r="E2706">
            <v>108.5</v>
          </cell>
          <cell r="F2706">
            <v>1</v>
          </cell>
          <cell r="G2706" t="str">
            <v xml:space="preserve"> </v>
          </cell>
          <cell r="H2706" t="str">
            <v>Fiber Patchcord</v>
          </cell>
          <cell r="I2706" t="str">
            <v>OptiSPEED</v>
          </cell>
        </row>
        <row r="2707">
          <cell r="A2707" t="str">
            <v>FPCMSCSC31-HF002</v>
          </cell>
          <cell r="B2707" t="str">
            <v>FIBER PATCH CORD LSZH</v>
          </cell>
          <cell r="C2707" t="str">
            <v>OS SC-SC 2FT 3.0 SI</v>
          </cell>
          <cell r="D2707">
            <v>1</v>
          </cell>
          <cell r="E2707">
            <v>32.5</v>
          </cell>
          <cell r="F2707">
            <v>1</v>
          </cell>
          <cell r="G2707" t="str">
            <v xml:space="preserve"> </v>
          </cell>
          <cell r="H2707" t="str">
            <v>Fiber Patchcord</v>
          </cell>
          <cell r="I2707" t="str">
            <v>OptiSPEED</v>
          </cell>
        </row>
        <row r="2708">
          <cell r="A2708" t="str">
            <v>FPCMSCSC31-HF004</v>
          </cell>
          <cell r="B2708" t="str">
            <v>FIBER PATCH CORD LSZH</v>
          </cell>
          <cell r="C2708" t="str">
            <v>OS SC-SC 4FT 3.0 SI</v>
          </cell>
          <cell r="D2708">
            <v>1</v>
          </cell>
          <cell r="E2708">
            <v>34.5</v>
          </cell>
          <cell r="F2708">
            <v>1</v>
          </cell>
          <cell r="G2708" t="str">
            <v xml:space="preserve"> </v>
          </cell>
          <cell r="H2708" t="str">
            <v>Fiber Patchcord</v>
          </cell>
          <cell r="I2708" t="str">
            <v>OptiSPEED</v>
          </cell>
        </row>
        <row r="2709">
          <cell r="A2709" t="str">
            <v>FPCMSCSC31-HF006</v>
          </cell>
          <cell r="B2709" t="str">
            <v>FIBER PATCH CORD LSZH</v>
          </cell>
          <cell r="C2709" t="str">
            <v>OS SC-SC 6FT 3.0 SI</v>
          </cell>
          <cell r="D2709">
            <v>1</v>
          </cell>
          <cell r="E2709">
            <v>37.14</v>
          </cell>
          <cell r="F2709">
            <v>1</v>
          </cell>
          <cell r="G2709" t="str">
            <v xml:space="preserve"> </v>
          </cell>
          <cell r="H2709" t="str">
            <v>Fiber Patchcord</v>
          </cell>
          <cell r="I2709" t="str">
            <v>OptiSPEED</v>
          </cell>
        </row>
        <row r="2710">
          <cell r="A2710" t="str">
            <v>FPCMSCSC31-HF008</v>
          </cell>
          <cell r="B2710" t="str">
            <v>FIBER PATCH CORD LSZH</v>
          </cell>
          <cell r="C2710" t="str">
            <v>OS SC-SC 8FT 3.0 SI</v>
          </cell>
          <cell r="D2710">
            <v>1</v>
          </cell>
          <cell r="E2710">
            <v>38.049999999999997</v>
          </cell>
          <cell r="F2710">
            <v>1</v>
          </cell>
          <cell r="G2710" t="str">
            <v xml:space="preserve"> </v>
          </cell>
          <cell r="H2710" t="str">
            <v>Fiber Patchcord</v>
          </cell>
          <cell r="I2710" t="str">
            <v>OptiSPEED</v>
          </cell>
        </row>
        <row r="2711">
          <cell r="A2711" t="str">
            <v>FPCMSCSC31-HF010</v>
          </cell>
          <cell r="B2711" t="str">
            <v>FIBER PATCH CORD LSZH</v>
          </cell>
          <cell r="C2711" t="str">
            <v>OS SC-SC 10FT 3.0 SI</v>
          </cell>
          <cell r="D2711">
            <v>1</v>
          </cell>
          <cell r="E2711">
            <v>38.5</v>
          </cell>
          <cell r="F2711">
            <v>1</v>
          </cell>
          <cell r="G2711" t="str">
            <v xml:space="preserve"> </v>
          </cell>
          <cell r="H2711" t="str">
            <v>Fiber Patchcord</v>
          </cell>
          <cell r="I2711" t="str">
            <v>OptiSPEED</v>
          </cell>
        </row>
        <row r="2712">
          <cell r="A2712" t="str">
            <v>FPCMSCSC31-HF012</v>
          </cell>
          <cell r="B2712" t="str">
            <v>FIBER PATCH CORD LSZH</v>
          </cell>
          <cell r="C2712" t="str">
            <v>OS SC-SC 12FT 3.0 SI</v>
          </cell>
          <cell r="D2712">
            <v>1</v>
          </cell>
          <cell r="E2712">
            <v>39.5</v>
          </cell>
          <cell r="F2712">
            <v>1</v>
          </cell>
          <cell r="G2712" t="str">
            <v xml:space="preserve"> </v>
          </cell>
          <cell r="H2712" t="str">
            <v>Fiber Patchcord</v>
          </cell>
          <cell r="I2712" t="str">
            <v>OptiSPEED</v>
          </cell>
        </row>
        <row r="2713">
          <cell r="A2713" t="str">
            <v>FPCMSCSC31-HF015</v>
          </cell>
          <cell r="B2713" t="str">
            <v>FIBER PATCH CORD LSZH</v>
          </cell>
          <cell r="C2713" t="str">
            <v>OS SC-SC 15FT 3.0 SI</v>
          </cell>
          <cell r="D2713">
            <v>1</v>
          </cell>
          <cell r="E2713">
            <v>40.1</v>
          </cell>
          <cell r="F2713">
            <v>1</v>
          </cell>
          <cell r="G2713" t="str">
            <v xml:space="preserve"> </v>
          </cell>
          <cell r="H2713" t="str">
            <v>Fiber Patchcord</v>
          </cell>
          <cell r="I2713" t="str">
            <v>OptiSPEED</v>
          </cell>
        </row>
        <row r="2714">
          <cell r="A2714" t="str">
            <v>FPCMSCSC31-HF020</v>
          </cell>
          <cell r="B2714" t="str">
            <v>FIBER PATCH CORD LSZH</v>
          </cell>
          <cell r="C2714" t="str">
            <v>OS SC-SC 20FT 3.0 SI</v>
          </cell>
          <cell r="D2714">
            <v>1</v>
          </cell>
          <cell r="E2714">
            <v>42.25</v>
          </cell>
          <cell r="F2714">
            <v>1</v>
          </cell>
          <cell r="G2714" t="str">
            <v xml:space="preserve"> </v>
          </cell>
          <cell r="H2714" t="str">
            <v>Fiber Patchcord</v>
          </cell>
          <cell r="I2714" t="str">
            <v>OptiSPEED</v>
          </cell>
        </row>
        <row r="2715">
          <cell r="A2715" t="str">
            <v>FPCMSCSC31-HF025</v>
          </cell>
          <cell r="B2715" t="str">
            <v>FIBER PATCH CORD LSZH</v>
          </cell>
          <cell r="C2715" t="str">
            <v>OS SC-SC 25FT 3.0 SI</v>
          </cell>
          <cell r="D2715">
            <v>1</v>
          </cell>
          <cell r="E2715">
            <v>47.75</v>
          </cell>
          <cell r="F2715">
            <v>1</v>
          </cell>
          <cell r="G2715" t="str">
            <v xml:space="preserve"> </v>
          </cell>
          <cell r="H2715" t="str">
            <v>Fiber Patchcord</v>
          </cell>
          <cell r="I2715" t="str">
            <v>OptiSPEED</v>
          </cell>
        </row>
        <row r="2716">
          <cell r="A2716" t="str">
            <v>FPCMSCSC31-HF030</v>
          </cell>
          <cell r="B2716" t="str">
            <v>FIBER PATCH CORD LSZH</v>
          </cell>
          <cell r="C2716" t="str">
            <v>OS SC-SC 30FT 3.0 SI</v>
          </cell>
          <cell r="D2716">
            <v>1</v>
          </cell>
          <cell r="E2716">
            <v>52</v>
          </cell>
          <cell r="F2716">
            <v>1</v>
          </cell>
          <cell r="G2716" t="str">
            <v xml:space="preserve"> </v>
          </cell>
          <cell r="H2716" t="str">
            <v>Fiber Patchcord</v>
          </cell>
          <cell r="I2716" t="str">
            <v>OptiSPEED</v>
          </cell>
        </row>
        <row r="2717">
          <cell r="A2717" t="str">
            <v>FPCMSCSC31-HF035</v>
          </cell>
          <cell r="B2717" t="str">
            <v>FIBER PATCH CORD LSZH</v>
          </cell>
          <cell r="C2717" t="str">
            <v>OS SC-SC 35FT 3.0 SI</v>
          </cell>
          <cell r="D2717">
            <v>1</v>
          </cell>
          <cell r="E2717">
            <v>53.25</v>
          </cell>
          <cell r="F2717">
            <v>1</v>
          </cell>
          <cell r="G2717" t="str">
            <v xml:space="preserve"> </v>
          </cell>
          <cell r="H2717" t="str">
            <v>Fiber Patchcord</v>
          </cell>
          <cell r="I2717" t="str">
            <v>OptiSPEED</v>
          </cell>
        </row>
        <row r="2718">
          <cell r="A2718" t="str">
            <v>FPCMSCSC31-HF040</v>
          </cell>
          <cell r="B2718" t="str">
            <v>FIBER PATCH CORD LSZH</v>
          </cell>
          <cell r="C2718" t="str">
            <v>OS SC-SC 40FT 3.0 SI</v>
          </cell>
          <cell r="D2718">
            <v>1</v>
          </cell>
          <cell r="E2718">
            <v>56.5</v>
          </cell>
          <cell r="F2718">
            <v>1</v>
          </cell>
          <cell r="G2718" t="str">
            <v xml:space="preserve"> </v>
          </cell>
          <cell r="H2718" t="str">
            <v>Fiber Patchcord</v>
          </cell>
          <cell r="I2718" t="str">
            <v>OptiSPEED</v>
          </cell>
        </row>
        <row r="2719">
          <cell r="A2719" t="str">
            <v>FPCMSCSC31-HF050</v>
          </cell>
          <cell r="B2719" t="str">
            <v>FIBER PATCH CORD LSZH</v>
          </cell>
          <cell r="C2719" t="str">
            <v>OS SC-SC 50FT 3.0 SI</v>
          </cell>
          <cell r="D2719">
            <v>1</v>
          </cell>
          <cell r="E2719">
            <v>62.15</v>
          </cell>
          <cell r="F2719">
            <v>1</v>
          </cell>
          <cell r="G2719" t="str">
            <v xml:space="preserve"> </v>
          </cell>
          <cell r="H2719" t="str">
            <v>Fiber Patchcord</v>
          </cell>
          <cell r="I2719" t="str">
            <v>OptiSPEED</v>
          </cell>
        </row>
        <row r="2720">
          <cell r="A2720" t="str">
            <v>FPCMSCSC31-HF075</v>
          </cell>
          <cell r="B2720" t="str">
            <v>FIBER PATCH CORD LSZH</v>
          </cell>
          <cell r="C2720" t="str">
            <v>OS SC-SC 75FT 3.0 SI</v>
          </cell>
          <cell r="D2720">
            <v>1</v>
          </cell>
          <cell r="E2720">
            <v>77.75</v>
          </cell>
          <cell r="F2720">
            <v>1</v>
          </cell>
          <cell r="G2720" t="str">
            <v xml:space="preserve"> </v>
          </cell>
          <cell r="H2720" t="str">
            <v>Fiber Patchcord</v>
          </cell>
          <cell r="I2720" t="str">
            <v>OptiSPEED</v>
          </cell>
        </row>
        <row r="2721">
          <cell r="A2721" t="str">
            <v>FPCMSCSC31-HF100</v>
          </cell>
          <cell r="B2721" t="str">
            <v>FIBER PATCH CORD LSZH</v>
          </cell>
          <cell r="C2721" t="str">
            <v>OS SC-SC 100FT 3.0 SI</v>
          </cell>
          <cell r="D2721">
            <v>1</v>
          </cell>
          <cell r="E2721">
            <v>95</v>
          </cell>
          <cell r="F2721">
            <v>1</v>
          </cell>
          <cell r="G2721" t="str">
            <v xml:space="preserve"> </v>
          </cell>
          <cell r="H2721" t="str">
            <v>Fiber Patchcord</v>
          </cell>
          <cell r="I2721" t="str">
            <v>OptiSPEED</v>
          </cell>
        </row>
        <row r="2722">
          <cell r="A2722" t="str">
            <v>FPCMSCSC32-HF002</v>
          </cell>
          <cell r="B2722" t="str">
            <v>FIBER PATCH CORD LSZH</v>
          </cell>
          <cell r="C2722" t="str">
            <v>OS SC-SC 2FT 3.0 DU</v>
          </cell>
          <cell r="D2722">
            <v>1</v>
          </cell>
          <cell r="E2722">
            <v>56.1</v>
          </cell>
          <cell r="F2722">
            <v>1</v>
          </cell>
          <cell r="G2722" t="str">
            <v xml:space="preserve"> </v>
          </cell>
          <cell r="H2722" t="str">
            <v>Fiber Patchcord</v>
          </cell>
          <cell r="I2722" t="str">
            <v>OptiSPEED</v>
          </cell>
        </row>
        <row r="2723">
          <cell r="A2723" t="str">
            <v>FPCMSCSC32-HF004</v>
          </cell>
          <cell r="B2723" t="str">
            <v>FIBER PATCH CORD LSZH</v>
          </cell>
          <cell r="C2723" t="str">
            <v>OS SC-SC 4FT 3.0 DU</v>
          </cell>
          <cell r="D2723">
            <v>1</v>
          </cell>
          <cell r="E2723">
            <v>57.5</v>
          </cell>
          <cell r="F2723">
            <v>1</v>
          </cell>
          <cell r="G2723" t="str">
            <v xml:space="preserve"> </v>
          </cell>
          <cell r="H2723" t="str">
            <v>Fiber Patchcord</v>
          </cell>
          <cell r="I2723" t="str">
            <v>OptiSPEED</v>
          </cell>
        </row>
        <row r="2724">
          <cell r="A2724" t="str">
            <v>FPCMSCSC32-HF006</v>
          </cell>
          <cell r="B2724" t="str">
            <v>FIBER PATCH CORD LSZH</v>
          </cell>
          <cell r="C2724" t="str">
            <v>OS SC-SC 6FT 3.0 DU</v>
          </cell>
          <cell r="D2724">
            <v>1</v>
          </cell>
          <cell r="E2724">
            <v>60</v>
          </cell>
          <cell r="F2724">
            <v>1</v>
          </cell>
          <cell r="G2724" t="str">
            <v xml:space="preserve"> </v>
          </cell>
          <cell r="H2724" t="str">
            <v>Fiber Patchcord</v>
          </cell>
          <cell r="I2724" t="str">
            <v>OptiSPEED</v>
          </cell>
        </row>
        <row r="2725">
          <cell r="A2725" t="str">
            <v>FPCMSCSC32-HF008</v>
          </cell>
          <cell r="B2725" t="str">
            <v>FIBER PATCH CORD LSZH</v>
          </cell>
          <cell r="C2725" t="str">
            <v>OS SC-SC 8FT 3.0 DU</v>
          </cell>
          <cell r="D2725">
            <v>1</v>
          </cell>
          <cell r="E2725">
            <v>60.85</v>
          </cell>
          <cell r="F2725">
            <v>1</v>
          </cell>
          <cell r="G2725" t="str">
            <v xml:space="preserve"> </v>
          </cell>
          <cell r="H2725" t="str">
            <v>Fiber Patchcord</v>
          </cell>
          <cell r="I2725" t="str">
            <v>OptiSPEED</v>
          </cell>
        </row>
        <row r="2726">
          <cell r="A2726" t="str">
            <v>FPCMSCSC32-HF010</v>
          </cell>
          <cell r="B2726" t="str">
            <v>FIBER PATCH CORD LSZH</v>
          </cell>
          <cell r="C2726" t="str">
            <v>OS SC-SC 10FT 3.0 DU</v>
          </cell>
          <cell r="D2726">
            <v>1</v>
          </cell>
          <cell r="E2726">
            <v>62.7</v>
          </cell>
          <cell r="F2726">
            <v>1</v>
          </cell>
          <cell r="G2726" t="str">
            <v xml:space="preserve"> </v>
          </cell>
          <cell r="H2726" t="str">
            <v>Fiber Patchcord</v>
          </cell>
          <cell r="I2726" t="str">
            <v>OptiSPEED</v>
          </cell>
        </row>
        <row r="2727">
          <cell r="A2727" t="str">
            <v>FPCMSCSC32-HF012</v>
          </cell>
          <cell r="B2727" t="str">
            <v>FIBER PATCH CORD LSZH</v>
          </cell>
          <cell r="C2727" t="str">
            <v>OS SC-SC 12FT 3.0 DU</v>
          </cell>
          <cell r="D2727">
            <v>1</v>
          </cell>
          <cell r="E2727">
            <v>64.03</v>
          </cell>
          <cell r="F2727">
            <v>1</v>
          </cell>
          <cell r="G2727" t="str">
            <v xml:space="preserve"> </v>
          </cell>
          <cell r="H2727" t="str">
            <v>Fiber Patchcord</v>
          </cell>
          <cell r="I2727" t="str">
            <v>OptiSPEED</v>
          </cell>
        </row>
        <row r="2728">
          <cell r="A2728" t="str">
            <v>FPCMSCSC32-HF015</v>
          </cell>
          <cell r="B2728" t="str">
            <v>FIBER PATCH CORD LSZH</v>
          </cell>
          <cell r="C2728" t="str">
            <v>OS SC-SC 15FT 3.0 DU</v>
          </cell>
          <cell r="D2728">
            <v>1</v>
          </cell>
          <cell r="E2728">
            <v>67</v>
          </cell>
          <cell r="F2728">
            <v>1</v>
          </cell>
          <cell r="G2728" t="str">
            <v xml:space="preserve"> </v>
          </cell>
          <cell r="H2728" t="str">
            <v>Fiber Patchcord</v>
          </cell>
          <cell r="I2728" t="str">
            <v>OptiSPEED</v>
          </cell>
        </row>
        <row r="2729">
          <cell r="A2729" t="str">
            <v>FPCMSCSC32-HF020</v>
          </cell>
          <cell r="B2729" t="str">
            <v>FIBER PATCH CORD LSZH</v>
          </cell>
          <cell r="C2729" t="str">
            <v>OS SC-SC 20FT 3.0 DU</v>
          </cell>
          <cell r="D2729">
            <v>1</v>
          </cell>
          <cell r="E2729">
            <v>71.2</v>
          </cell>
          <cell r="F2729">
            <v>1</v>
          </cell>
          <cell r="G2729" t="str">
            <v xml:space="preserve"> </v>
          </cell>
          <cell r="H2729" t="str">
            <v>Fiber Patchcord</v>
          </cell>
          <cell r="I2729" t="str">
            <v>OptiSPEED</v>
          </cell>
        </row>
        <row r="2730">
          <cell r="A2730" t="str">
            <v>FPCMSCSC32-HF025</v>
          </cell>
          <cell r="B2730" t="str">
            <v>FIBER PATCH CORD LSZH</v>
          </cell>
          <cell r="C2730" t="str">
            <v>OS SC-SC 25FT 3.0 DU</v>
          </cell>
          <cell r="D2730">
            <v>1</v>
          </cell>
          <cell r="E2730">
            <v>75.349999999999994</v>
          </cell>
          <cell r="F2730">
            <v>1</v>
          </cell>
          <cell r="G2730" t="str">
            <v xml:space="preserve"> </v>
          </cell>
          <cell r="H2730" t="str">
            <v>Fiber Patchcord</v>
          </cell>
          <cell r="I2730" t="str">
            <v>OptiSPEED</v>
          </cell>
        </row>
        <row r="2731">
          <cell r="A2731" t="str">
            <v>FPCMSCSC32-HF030</v>
          </cell>
          <cell r="B2731" t="str">
            <v>FIBER PATCH CORD LSZH</v>
          </cell>
          <cell r="C2731" t="str">
            <v>OS SC-SC 30FT 3.0 DU</v>
          </cell>
          <cell r="D2731">
            <v>1</v>
          </cell>
          <cell r="E2731">
            <v>79.5</v>
          </cell>
          <cell r="F2731">
            <v>1</v>
          </cell>
          <cell r="G2731" t="str">
            <v xml:space="preserve"> </v>
          </cell>
          <cell r="H2731" t="str">
            <v>Fiber Patchcord</v>
          </cell>
          <cell r="I2731" t="str">
            <v>OptiSPEED</v>
          </cell>
        </row>
        <row r="2732">
          <cell r="A2732" t="str">
            <v>FPCMSCSC32-HF035</v>
          </cell>
          <cell r="B2732" t="str">
            <v>FIBER PATCH CORD LSZH</v>
          </cell>
          <cell r="C2732" t="str">
            <v>OS SC-SC 35FT 3.0 DU</v>
          </cell>
          <cell r="D2732">
            <v>1</v>
          </cell>
          <cell r="E2732">
            <v>83.7</v>
          </cell>
          <cell r="F2732">
            <v>1</v>
          </cell>
          <cell r="G2732" t="str">
            <v xml:space="preserve"> </v>
          </cell>
          <cell r="H2732" t="str">
            <v>Fiber Patchcord</v>
          </cell>
          <cell r="I2732" t="str">
            <v>OptiSPEED</v>
          </cell>
        </row>
        <row r="2733">
          <cell r="A2733" t="str">
            <v>FPCMSCSC32-HF040</v>
          </cell>
          <cell r="B2733" t="str">
            <v>FIBER PATCH CORD LSZH</v>
          </cell>
          <cell r="C2733" t="str">
            <v>OS SC-SC 40FT 3.0 DU</v>
          </cell>
          <cell r="D2733">
            <v>1</v>
          </cell>
          <cell r="E2733">
            <v>88</v>
          </cell>
          <cell r="F2733">
            <v>1</v>
          </cell>
          <cell r="G2733" t="str">
            <v xml:space="preserve"> </v>
          </cell>
          <cell r="H2733" t="str">
            <v>Fiber Patchcord</v>
          </cell>
          <cell r="I2733" t="str">
            <v>OptiSPEED</v>
          </cell>
        </row>
        <row r="2734">
          <cell r="A2734" t="str">
            <v>FPCMSCSC32-HF050</v>
          </cell>
          <cell r="B2734" t="str">
            <v>FIBER PATCH CORD LSZH</v>
          </cell>
          <cell r="C2734" t="str">
            <v>OS SC-SC 50FT 3.0 DU</v>
          </cell>
          <cell r="D2734">
            <v>1</v>
          </cell>
          <cell r="E2734">
            <v>96.1</v>
          </cell>
          <cell r="F2734">
            <v>1</v>
          </cell>
          <cell r="G2734" t="str">
            <v xml:space="preserve"> </v>
          </cell>
          <cell r="H2734" t="str">
            <v>Fiber Patchcord</v>
          </cell>
          <cell r="I2734" t="str">
            <v>OptiSPEED</v>
          </cell>
        </row>
        <row r="2735">
          <cell r="A2735" t="str">
            <v>FPCMSCSC32-HF075</v>
          </cell>
          <cell r="B2735" t="str">
            <v>FIBER PATCH CORD LSZH</v>
          </cell>
          <cell r="C2735" t="str">
            <v>OS SC-SC 75FT 3.0 DU</v>
          </cell>
          <cell r="D2735">
            <v>1</v>
          </cell>
          <cell r="E2735">
            <v>116.67</v>
          </cell>
          <cell r="F2735">
            <v>1</v>
          </cell>
          <cell r="G2735" t="str">
            <v xml:space="preserve"> </v>
          </cell>
          <cell r="H2735" t="str">
            <v>Fiber Patchcord</v>
          </cell>
          <cell r="I2735" t="str">
            <v>OptiSPEED</v>
          </cell>
        </row>
        <row r="2736">
          <cell r="A2736" t="str">
            <v>FPCMSCSC32-HF100</v>
          </cell>
          <cell r="B2736" t="str">
            <v>FIBER PATCH CORD LSZH</v>
          </cell>
          <cell r="C2736" t="str">
            <v>OS SC-SC 100FT 3.0 DU</v>
          </cell>
          <cell r="D2736">
            <v>1</v>
          </cell>
          <cell r="E2736">
            <v>136.96</v>
          </cell>
          <cell r="F2736">
            <v>1</v>
          </cell>
          <cell r="G2736" t="str">
            <v xml:space="preserve"> </v>
          </cell>
          <cell r="H2736" t="str">
            <v>Fiber Patchcord</v>
          </cell>
          <cell r="I2736" t="str">
            <v>OptiSPEED</v>
          </cell>
        </row>
        <row r="2737">
          <cell r="A2737" t="str">
            <v>FPCMSCST21-RF002</v>
          </cell>
          <cell r="B2737" t="str">
            <v>FIBER PATCHCORD SP 1.6mm</v>
          </cell>
          <cell r="C2737" t="str">
            <v>ML1EP-SC-02</v>
          </cell>
          <cell r="D2737">
            <v>1</v>
          </cell>
          <cell r="E2737">
            <v>23.42</v>
          </cell>
          <cell r="F2737">
            <v>1</v>
          </cell>
          <cell r="G2737" t="str">
            <v xml:space="preserve"> </v>
          </cell>
          <cell r="H2737" t="str">
            <v>Fiber Patchcord</v>
          </cell>
          <cell r="I2737" t="str">
            <v>OptiSPEED</v>
          </cell>
        </row>
        <row r="2738">
          <cell r="A2738" t="str">
            <v>FPCMSCST21-RF004</v>
          </cell>
          <cell r="B2738" t="str">
            <v>FIBER PATCHCORD SP 1.6mm</v>
          </cell>
          <cell r="C2738" t="str">
            <v>ML1EP-SC-04</v>
          </cell>
          <cell r="D2738">
            <v>1</v>
          </cell>
          <cell r="E2738">
            <v>26.48</v>
          </cell>
          <cell r="F2738">
            <v>1</v>
          </cell>
          <cell r="G2738" t="str">
            <v xml:space="preserve"> </v>
          </cell>
          <cell r="H2738" t="str">
            <v>Fiber Patchcord</v>
          </cell>
          <cell r="I2738" t="str">
            <v>OptiSPEED</v>
          </cell>
        </row>
        <row r="2739">
          <cell r="A2739" t="str">
            <v>FPCMSCST21-RF006</v>
          </cell>
          <cell r="B2739" t="str">
            <v>FIBER PATCHCORD SP 1.6mm</v>
          </cell>
          <cell r="C2739" t="str">
            <v>ML1EP-SC-06</v>
          </cell>
          <cell r="D2739">
            <v>1</v>
          </cell>
          <cell r="E2739">
            <v>28.22</v>
          </cell>
          <cell r="F2739">
            <v>1</v>
          </cell>
          <cell r="G2739" t="str">
            <v xml:space="preserve"> </v>
          </cell>
          <cell r="H2739" t="str">
            <v>Fiber Patchcord</v>
          </cell>
          <cell r="I2739" t="str">
            <v>OptiSPEED</v>
          </cell>
        </row>
        <row r="2740">
          <cell r="A2740" t="str">
            <v>FPCMSCST21-RF008</v>
          </cell>
          <cell r="B2740" t="str">
            <v>FIBER PATCHCORD SP 1.6mm</v>
          </cell>
          <cell r="C2740" t="str">
            <v>ML1EP-SC-08</v>
          </cell>
          <cell r="D2740">
            <v>1</v>
          </cell>
          <cell r="E2740">
            <v>29.39</v>
          </cell>
          <cell r="F2740">
            <v>1</v>
          </cell>
          <cell r="G2740" t="str">
            <v xml:space="preserve"> </v>
          </cell>
          <cell r="H2740" t="str">
            <v>Fiber Patchcord</v>
          </cell>
          <cell r="I2740" t="str">
            <v>OptiSPEED</v>
          </cell>
        </row>
        <row r="2741">
          <cell r="A2741" t="str">
            <v>FPCMSCST21-RF010</v>
          </cell>
          <cell r="B2741" t="str">
            <v>FIBER PATCHCORD SP 1.6mm</v>
          </cell>
          <cell r="C2741" t="str">
            <v>ML1EP-SC-10</v>
          </cell>
          <cell r="D2741">
            <v>1</v>
          </cell>
          <cell r="E2741">
            <v>31.14</v>
          </cell>
          <cell r="F2741">
            <v>1</v>
          </cell>
          <cell r="G2741" t="str">
            <v xml:space="preserve"> </v>
          </cell>
          <cell r="H2741" t="str">
            <v>Fiber Patchcord</v>
          </cell>
          <cell r="I2741" t="str">
            <v>OptiSPEED</v>
          </cell>
        </row>
        <row r="2742">
          <cell r="A2742" t="str">
            <v>FPCMSCST21-RF015</v>
          </cell>
          <cell r="B2742" t="str">
            <v>FIBER PATCHCORD SP 1.6mm</v>
          </cell>
          <cell r="C2742" t="str">
            <v>ML1EP-SC-15</v>
          </cell>
          <cell r="D2742">
            <v>1</v>
          </cell>
          <cell r="E2742">
            <v>33.76</v>
          </cell>
          <cell r="F2742">
            <v>1</v>
          </cell>
          <cell r="G2742" t="str">
            <v xml:space="preserve"> </v>
          </cell>
          <cell r="H2742" t="str">
            <v>Fiber Patchcord</v>
          </cell>
          <cell r="I2742" t="str">
            <v>OptiSPEED</v>
          </cell>
        </row>
        <row r="2743">
          <cell r="A2743" t="str">
            <v>FPCMSCST21-RF020</v>
          </cell>
          <cell r="B2743" t="str">
            <v>FIBER PATCHCORD SP 1.6mm</v>
          </cell>
          <cell r="C2743" t="str">
            <v>ML1EP-SC-20</v>
          </cell>
          <cell r="D2743">
            <v>1</v>
          </cell>
          <cell r="E2743">
            <v>35.5</v>
          </cell>
          <cell r="F2743">
            <v>1</v>
          </cell>
          <cell r="G2743" t="str">
            <v xml:space="preserve"> </v>
          </cell>
          <cell r="H2743" t="str">
            <v>Fiber Patchcord</v>
          </cell>
          <cell r="I2743" t="str">
            <v>OptiSPEED</v>
          </cell>
        </row>
        <row r="2744">
          <cell r="A2744" t="str">
            <v>FPCMSCST21-RF025</v>
          </cell>
          <cell r="B2744" t="str">
            <v>FIBER PATCHCORD SP 1.6mm</v>
          </cell>
          <cell r="C2744" t="str">
            <v>ML1EP-SC-25</v>
          </cell>
          <cell r="D2744">
            <v>1</v>
          </cell>
          <cell r="E2744">
            <v>44.23</v>
          </cell>
          <cell r="F2744">
            <v>1</v>
          </cell>
          <cell r="G2744" t="str">
            <v xml:space="preserve"> </v>
          </cell>
          <cell r="H2744" t="str">
            <v>Fiber Patchcord</v>
          </cell>
          <cell r="I2744" t="str">
            <v>OptiSPEED</v>
          </cell>
        </row>
        <row r="2745">
          <cell r="A2745" t="str">
            <v>FPCMSCST22-HF002</v>
          </cell>
          <cell r="B2745" t="str">
            <v>FIBER PATCHCORD DP 1.6mm</v>
          </cell>
          <cell r="C2745" t="str">
            <v>ML2EP-SC-02</v>
          </cell>
          <cell r="D2745">
            <v>1</v>
          </cell>
          <cell r="E2745">
            <v>37.630000000000003</v>
          </cell>
          <cell r="F2745">
            <v>1</v>
          </cell>
          <cell r="G2745" t="str">
            <v xml:space="preserve"> </v>
          </cell>
          <cell r="H2745" t="str">
            <v>Fiber Patchcord</v>
          </cell>
          <cell r="I2745" t="str">
            <v>OptiSPEED</v>
          </cell>
        </row>
        <row r="2746">
          <cell r="A2746" t="str">
            <v>FPCMSCST22-HF004</v>
          </cell>
          <cell r="B2746" t="str">
            <v>FIBER PATCHCORD DP 1.6mm</v>
          </cell>
          <cell r="C2746" t="str">
            <v>ML2EP-SC-04</v>
          </cell>
          <cell r="D2746">
            <v>1</v>
          </cell>
          <cell r="E2746">
            <v>39</v>
          </cell>
          <cell r="F2746">
            <v>1</v>
          </cell>
          <cell r="G2746" t="str">
            <v xml:space="preserve"> </v>
          </cell>
          <cell r="H2746" t="str">
            <v>Fiber Patchcord</v>
          </cell>
          <cell r="I2746" t="str">
            <v>OptiSPEED</v>
          </cell>
        </row>
        <row r="2747">
          <cell r="A2747" t="str">
            <v>FPCMSCST22-HF006</v>
          </cell>
          <cell r="B2747" t="str">
            <v>FIBER PATCHCORD DP 1.6mm</v>
          </cell>
          <cell r="C2747" t="str">
            <v>ML2EP-SC-06</v>
          </cell>
          <cell r="D2747">
            <v>1</v>
          </cell>
          <cell r="E2747">
            <v>40.369999999999997</v>
          </cell>
          <cell r="F2747">
            <v>1</v>
          </cell>
          <cell r="G2747" t="str">
            <v xml:space="preserve"> </v>
          </cell>
          <cell r="H2747" t="str">
            <v>Fiber Patchcord</v>
          </cell>
          <cell r="I2747" t="str">
            <v>OptiSPEED</v>
          </cell>
        </row>
        <row r="2748">
          <cell r="A2748" t="str">
            <v>FPCMSCST22-HF008</v>
          </cell>
          <cell r="B2748" t="str">
            <v>FIBER PATCHCORD DP 1.6mm</v>
          </cell>
          <cell r="C2748" t="str">
            <v>ML2EP-SC-08</v>
          </cell>
          <cell r="D2748">
            <v>1</v>
          </cell>
          <cell r="E2748">
            <v>41.75</v>
          </cell>
          <cell r="F2748">
            <v>1</v>
          </cell>
          <cell r="G2748" t="str">
            <v xml:space="preserve"> </v>
          </cell>
          <cell r="H2748" t="str">
            <v>Fiber Patchcord</v>
          </cell>
          <cell r="I2748" t="str">
            <v>OptiSPEED</v>
          </cell>
        </row>
        <row r="2749">
          <cell r="A2749" t="str">
            <v>FPCMSCST22-HF010</v>
          </cell>
          <cell r="B2749" t="str">
            <v>FIBER PATCHCORD DP 1.6mm</v>
          </cell>
          <cell r="C2749" t="str">
            <v>ML2EP-SC-10</v>
          </cell>
          <cell r="D2749">
            <v>1</v>
          </cell>
          <cell r="E2749">
            <v>43.12</v>
          </cell>
          <cell r="F2749">
            <v>1</v>
          </cell>
          <cell r="G2749" t="str">
            <v xml:space="preserve"> </v>
          </cell>
          <cell r="H2749" t="str">
            <v>Fiber Patchcord</v>
          </cell>
          <cell r="I2749" t="str">
            <v>OptiSPEED</v>
          </cell>
        </row>
        <row r="2750">
          <cell r="A2750" t="str">
            <v>FPCMSCST22-HF015</v>
          </cell>
          <cell r="B2750" t="str">
            <v>FIBER PATCHCORD DP 1.6mm</v>
          </cell>
          <cell r="C2750" t="str">
            <v>ML2EP-SC-15</v>
          </cell>
          <cell r="D2750">
            <v>1</v>
          </cell>
          <cell r="E2750">
            <v>46.55</v>
          </cell>
          <cell r="F2750">
            <v>1</v>
          </cell>
          <cell r="G2750" t="str">
            <v xml:space="preserve"> </v>
          </cell>
          <cell r="H2750" t="str">
            <v>Fiber Patchcord</v>
          </cell>
          <cell r="I2750" t="str">
            <v>OptiSPEED</v>
          </cell>
        </row>
        <row r="2751">
          <cell r="A2751" t="str">
            <v>FPCMSCST22-HF020</v>
          </cell>
          <cell r="B2751" t="str">
            <v>FIBER PATCHCORD DP 1.6mm</v>
          </cell>
          <cell r="C2751" t="str">
            <v>ML2EP-SC-20</v>
          </cell>
          <cell r="D2751">
            <v>1</v>
          </cell>
          <cell r="E2751">
            <v>49.98</v>
          </cell>
          <cell r="F2751">
            <v>1</v>
          </cell>
          <cell r="G2751" t="str">
            <v xml:space="preserve"> </v>
          </cell>
          <cell r="H2751" t="str">
            <v>Fiber Patchcord</v>
          </cell>
          <cell r="I2751" t="str">
            <v>OptiSPEED</v>
          </cell>
        </row>
        <row r="2752">
          <cell r="A2752" t="str">
            <v>FPCMSCST22-HF025</v>
          </cell>
          <cell r="B2752" t="str">
            <v>FIBER PATCHCORD DP 1.6mm</v>
          </cell>
          <cell r="C2752" t="str">
            <v>ML2EP-SC-25</v>
          </cell>
          <cell r="D2752">
            <v>1</v>
          </cell>
          <cell r="E2752">
            <v>53.41</v>
          </cell>
          <cell r="F2752">
            <v>1</v>
          </cell>
          <cell r="G2752" t="str">
            <v xml:space="preserve"> </v>
          </cell>
          <cell r="H2752" t="str">
            <v>Fiber Patchcord</v>
          </cell>
          <cell r="I2752" t="str">
            <v>OptiSPEED</v>
          </cell>
        </row>
        <row r="2753">
          <cell r="A2753" t="str">
            <v>FPCMSCST22-HF030</v>
          </cell>
          <cell r="B2753" t="str">
            <v>FIBER PATCHCORD DP 1.6mm</v>
          </cell>
          <cell r="C2753" t="str">
            <v>ML2EP-SC-30</v>
          </cell>
          <cell r="D2753">
            <v>1</v>
          </cell>
          <cell r="E2753">
            <v>56.85</v>
          </cell>
          <cell r="F2753">
            <v>1</v>
          </cell>
          <cell r="G2753" t="str">
            <v xml:space="preserve"> </v>
          </cell>
          <cell r="H2753" t="str">
            <v>Fiber Patchcord</v>
          </cell>
          <cell r="I2753" t="str">
            <v>OptiSPEED</v>
          </cell>
        </row>
        <row r="2754">
          <cell r="A2754" t="str">
            <v>FPCMSCST22-HF035</v>
          </cell>
          <cell r="B2754" t="str">
            <v>FIBER PATCHCORD DP 1.6mm</v>
          </cell>
          <cell r="C2754" t="str">
            <v>ML2EP-SC-35</v>
          </cell>
          <cell r="D2754">
            <v>1</v>
          </cell>
          <cell r="E2754">
            <v>60.28</v>
          </cell>
          <cell r="F2754">
            <v>1</v>
          </cell>
          <cell r="G2754" t="str">
            <v xml:space="preserve"> </v>
          </cell>
          <cell r="H2754" t="str">
            <v>Fiber Patchcord</v>
          </cell>
          <cell r="I2754" t="str">
            <v>OptiSPEED</v>
          </cell>
        </row>
        <row r="2755">
          <cell r="A2755" t="str">
            <v>FPCMSCST22-HF040</v>
          </cell>
          <cell r="B2755" t="str">
            <v>FIBER PATCHCORD DP 1.6mm</v>
          </cell>
          <cell r="C2755" t="str">
            <v>ML2EP-SC-40</v>
          </cell>
          <cell r="D2755">
            <v>1</v>
          </cell>
          <cell r="E2755">
            <v>63.71</v>
          </cell>
          <cell r="F2755">
            <v>1</v>
          </cell>
          <cell r="G2755" t="str">
            <v xml:space="preserve"> </v>
          </cell>
          <cell r="H2755" t="str">
            <v>Fiber Patchcord</v>
          </cell>
          <cell r="I2755" t="str">
            <v>OptiSPEED</v>
          </cell>
        </row>
        <row r="2756">
          <cell r="A2756" t="str">
            <v>FPCMSCST22-HF050</v>
          </cell>
          <cell r="B2756" t="str">
            <v>FIBER PATCHCORD DP 1.6mm</v>
          </cell>
          <cell r="C2756" t="str">
            <v>ML2EP-SC-50</v>
          </cell>
          <cell r="D2756">
            <v>1</v>
          </cell>
          <cell r="E2756">
            <v>70.569999999999993</v>
          </cell>
          <cell r="F2756">
            <v>1</v>
          </cell>
          <cell r="G2756" t="str">
            <v xml:space="preserve"> </v>
          </cell>
          <cell r="H2756" t="str">
            <v>Fiber Patchcord</v>
          </cell>
          <cell r="I2756" t="str">
            <v>OptiSPEED</v>
          </cell>
        </row>
        <row r="2757">
          <cell r="A2757" t="str">
            <v>FPCMSCST22-HF075</v>
          </cell>
          <cell r="B2757" t="str">
            <v>FIBER PATCHCORD DP 1.6mm</v>
          </cell>
          <cell r="C2757" t="str">
            <v>ML2EP-SC-75</v>
          </cell>
          <cell r="D2757">
            <v>1</v>
          </cell>
          <cell r="E2757">
            <v>87.73</v>
          </cell>
          <cell r="F2757">
            <v>1</v>
          </cell>
          <cell r="G2757" t="str">
            <v xml:space="preserve"> </v>
          </cell>
          <cell r="H2757" t="str">
            <v>Fiber Patchcord</v>
          </cell>
          <cell r="I2757" t="str">
            <v>OptiSPEED</v>
          </cell>
        </row>
        <row r="2758">
          <cell r="A2758" t="str">
            <v>FPCMSCST31-HF002</v>
          </cell>
          <cell r="B2758" t="str">
            <v>FIBER PATCH CORD LSZH</v>
          </cell>
          <cell r="C2758" t="str">
            <v>OS SC-ST 2FT 3.0 SI</v>
          </cell>
          <cell r="D2758">
            <v>1</v>
          </cell>
          <cell r="E2758">
            <v>41.99</v>
          </cell>
          <cell r="F2758">
            <v>1</v>
          </cell>
          <cell r="G2758" t="str">
            <v xml:space="preserve"> </v>
          </cell>
          <cell r="H2758" t="str">
            <v>Fiber Patchcord</v>
          </cell>
          <cell r="I2758" t="str">
            <v>OptiSPEED</v>
          </cell>
        </row>
        <row r="2759">
          <cell r="A2759" t="str">
            <v>FPCMSCST31-HF004</v>
          </cell>
          <cell r="B2759" t="str">
            <v>FIBER PATCH CORD LSZH</v>
          </cell>
          <cell r="C2759" t="str">
            <v>OS SC-ST 4FT 3.0 SI</v>
          </cell>
          <cell r="D2759">
            <v>1</v>
          </cell>
          <cell r="E2759">
            <v>43.08</v>
          </cell>
          <cell r="F2759">
            <v>1</v>
          </cell>
          <cell r="G2759" t="str">
            <v xml:space="preserve"> </v>
          </cell>
          <cell r="H2759" t="str">
            <v>Fiber Patchcord</v>
          </cell>
          <cell r="I2759" t="str">
            <v>OptiSPEED</v>
          </cell>
        </row>
        <row r="2760">
          <cell r="A2760" t="str">
            <v>FPCMSCST31-HF006</v>
          </cell>
          <cell r="B2760" t="str">
            <v>FIBER PATCH CORD LSZH</v>
          </cell>
          <cell r="C2760" t="str">
            <v>OS SC-ST 6FT 3.0 SI</v>
          </cell>
          <cell r="D2760">
            <v>1</v>
          </cell>
          <cell r="E2760">
            <v>44.17</v>
          </cell>
          <cell r="F2760">
            <v>1</v>
          </cell>
          <cell r="G2760" t="str">
            <v xml:space="preserve"> </v>
          </cell>
          <cell r="H2760" t="str">
            <v>Fiber Patchcord</v>
          </cell>
          <cell r="I2760" t="str">
            <v>OptiSPEED</v>
          </cell>
        </row>
        <row r="2761">
          <cell r="A2761" t="str">
            <v>FPCMSCST31-HF008</v>
          </cell>
          <cell r="B2761" t="str">
            <v>FIBER PATCH CORD LSZH</v>
          </cell>
          <cell r="C2761" t="str">
            <v>OS SC-ST 8FT 3.0 SI</v>
          </cell>
          <cell r="D2761">
            <v>1</v>
          </cell>
          <cell r="E2761">
            <v>45.26</v>
          </cell>
          <cell r="F2761">
            <v>1</v>
          </cell>
          <cell r="G2761" t="str">
            <v xml:space="preserve"> </v>
          </cell>
          <cell r="H2761" t="str">
            <v>Fiber Patchcord</v>
          </cell>
          <cell r="I2761" t="str">
            <v>OptiSPEED</v>
          </cell>
        </row>
        <row r="2762">
          <cell r="A2762" t="str">
            <v>FPCMSCST31-HF010</v>
          </cell>
          <cell r="B2762" t="str">
            <v>FIBER PATCH CORD LSZH</v>
          </cell>
          <cell r="C2762" t="str">
            <v>OS SC-ST 10FT 3.0 SI</v>
          </cell>
          <cell r="D2762">
            <v>1</v>
          </cell>
          <cell r="E2762">
            <v>46.35</v>
          </cell>
          <cell r="F2762">
            <v>1</v>
          </cell>
          <cell r="G2762" t="str">
            <v xml:space="preserve"> </v>
          </cell>
          <cell r="H2762" t="str">
            <v>Fiber Patchcord</v>
          </cell>
          <cell r="I2762" t="str">
            <v>OptiSPEED</v>
          </cell>
        </row>
        <row r="2763">
          <cell r="A2763" t="str">
            <v>FPCMSCST31-HF012</v>
          </cell>
          <cell r="B2763" t="str">
            <v>FIBER PATCH CORD LSZH</v>
          </cell>
          <cell r="C2763" t="str">
            <v>OS SC-ST 12FT 3.0 SI</v>
          </cell>
          <cell r="D2763">
            <v>1</v>
          </cell>
          <cell r="E2763">
            <v>47.44</v>
          </cell>
          <cell r="F2763">
            <v>1</v>
          </cell>
          <cell r="G2763" t="str">
            <v xml:space="preserve"> </v>
          </cell>
          <cell r="H2763" t="str">
            <v>Fiber Patchcord</v>
          </cell>
          <cell r="I2763" t="str">
            <v>OptiSPEED</v>
          </cell>
        </row>
        <row r="2764">
          <cell r="A2764" t="str">
            <v>FPCMSCST31-HF015</v>
          </cell>
          <cell r="B2764" t="str">
            <v>FIBER PATCH CORD LSZH</v>
          </cell>
          <cell r="C2764" t="str">
            <v>OS SC-ST 15FT 3.0 SI</v>
          </cell>
          <cell r="D2764">
            <v>1</v>
          </cell>
          <cell r="E2764">
            <v>49.08</v>
          </cell>
          <cell r="F2764">
            <v>1</v>
          </cell>
          <cell r="G2764" t="str">
            <v xml:space="preserve"> </v>
          </cell>
          <cell r="H2764" t="str">
            <v>Fiber Patchcord</v>
          </cell>
          <cell r="I2764" t="str">
            <v>OptiSPEED</v>
          </cell>
        </row>
        <row r="2765">
          <cell r="A2765" t="str">
            <v>FPCMSCST31-HF020</v>
          </cell>
          <cell r="B2765" t="str">
            <v>FIBER PATCH CORD LSZH</v>
          </cell>
          <cell r="C2765" t="str">
            <v>OS SC-ST 20FT 3.0 SI</v>
          </cell>
          <cell r="D2765">
            <v>1</v>
          </cell>
          <cell r="E2765">
            <v>51.8</v>
          </cell>
          <cell r="F2765">
            <v>1</v>
          </cell>
          <cell r="G2765" t="str">
            <v xml:space="preserve"> </v>
          </cell>
          <cell r="H2765" t="str">
            <v>Fiber Patchcord</v>
          </cell>
          <cell r="I2765" t="str">
            <v>OptiSPEED</v>
          </cell>
        </row>
        <row r="2766">
          <cell r="A2766" t="str">
            <v>FPCMSCST31-HF025</v>
          </cell>
          <cell r="B2766" t="str">
            <v>FIBER PATCH CORD LSZH</v>
          </cell>
          <cell r="C2766" t="str">
            <v>OS SC-ST 25FT 3.0 SI</v>
          </cell>
          <cell r="D2766">
            <v>1</v>
          </cell>
          <cell r="E2766">
            <v>54.53</v>
          </cell>
          <cell r="F2766">
            <v>1</v>
          </cell>
          <cell r="G2766" t="str">
            <v xml:space="preserve"> </v>
          </cell>
          <cell r="H2766" t="str">
            <v>Fiber Patchcord</v>
          </cell>
          <cell r="I2766" t="str">
            <v>OptiSPEED</v>
          </cell>
        </row>
        <row r="2767">
          <cell r="A2767" t="str">
            <v>FPCMSCST31-HF030</v>
          </cell>
          <cell r="B2767" t="str">
            <v>FIBER PATCH CORD LSZH</v>
          </cell>
          <cell r="C2767" t="str">
            <v>OS SC-ST 30FT 3.0 SI</v>
          </cell>
          <cell r="D2767">
            <v>1</v>
          </cell>
          <cell r="E2767">
            <v>57.26</v>
          </cell>
          <cell r="F2767">
            <v>1</v>
          </cell>
          <cell r="G2767" t="str">
            <v xml:space="preserve"> </v>
          </cell>
          <cell r="H2767" t="str">
            <v>Fiber Patchcord</v>
          </cell>
          <cell r="I2767" t="str">
            <v>OptiSPEED</v>
          </cell>
        </row>
        <row r="2768">
          <cell r="A2768" t="str">
            <v>FPCMSCST31-HF035</v>
          </cell>
          <cell r="B2768" t="str">
            <v>FIBER PATCH CORD LSZH</v>
          </cell>
          <cell r="C2768" t="str">
            <v>OS SC-ST 35FT 3.0 SI</v>
          </cell>
          <cell r="D2768">
            <v>1</v>
          </cell>
          <cell r="E2768">
            <v>59.98</v>
          </cell>
          <cell r="F2768">
            <v>1</v>
          </cell>
          <cell r="G2768" t="str">
            <v xml:space="preserve"> </v>
          </cell>
          <cell r="H2768" t="str">
            <v>Fiber Patchcord</v>
          </cell>
          <cell r="I2768" t="str">
            <v>OptiSPEED</v>
          </cell>
        </row>
        <row r="2769">
          <cell r="A2769" t="str">
            <v>FPCMSCST31-HF040</v>
          </cell>
          <cell r="B2769" t="str">
            <v>FIBER PATCH CORD LSZH</v>
          </cell>
          <cell r="C2769" t="str">
            <v>OS SC-ST 40FT 3.0 SI</v>
          </cell>
          <cell r="D2769">
            <v>1</v>
          </cell>
          <cell r="E2769">
            <v>62.71</v>
          </cell>
          <cell r="F2769">
            <v>1</v>
          </cell>
          <cell r="G2769" t="str">
            <v xml:space="preserve"> </v>
          </cell>
          <cell r="H2769" t="str">
            <v>Fiber Patchcord</v>
          </cell>
          <cell r="I2769" t="str">
            <v>OptiSPEED</v>
          </cell>
        </row>
        <row r="2770">
          <cell r="A2770" t="str">
            <v>FPCMSCST31-HF050</v>
          </cell>
          <cell r="B2770" t="str">
            <v>FIBER PATCH CORD LSZH</v>
          </cell>
          <cell r="C2770" t="str">
            <v>OS SC-ST 50FT 3.0 SI</v>
          </cell>
          <cell r="D2770">
            <v>1</v>
          </cell>
          <cell r="E2770">
            <v>68.16</v>
          </cell>
          <cell r="F2770">
            <v>1</v>
          </cell>
          <cell r="G2770" t="str">
            <v xml:space="preserve"> </v>
          </cell>
          <cell r="H2770" t="str">
            <v>Fiber Patchcord</v>
          </cell>
          <cell r="I2770" t="str">
            <v>OptiSPEED</v>
          </cell>
        </row>
        <row r="2771">
          <cell r="A2771" t="str">
            <v>FPCMSCST31-HF075</v>
          </cell>
          <cell r="B2771" t="str">
            <v>FIBER PATCH CORD LSZH</v>
          </cell>
          <cell r="C2771" t="str">
            <v>OS SC-ST 75FT 3.0 SI</v>
          </cell>
          <cell r="D2771">
            <v>1</v>
          </cell>
          <cell r="E2771">
            <v>81.790000000000006</v>
          </cell>
          <cell r="F2771">
            <v>1</v>
          </cell>
          <cell r="G2771" t="str">
            <v xml:space="preserve"> </v>
          </cell>
          <cell r="H2771" t="str">
            <v>Fiber Patchcord</v>
          </cell>
          <cell r="I2771" t="str">
            <v>OptiSPEED</v>
          </cell>
        </row>
        <row r="2772">
          <cell r="A2772" t="str">
            <v>FPCMSCST31-HF100</v>
          </cell>
          <cell r="B2772" t="str">
            <v>FIBER PATCH CORD LSZH</v>
          </cell>
          <cell r="C2772" t="str">
            <v>OS SC-ST 100FT 3.0 SI</v>
          </cell>
          <cell r="D2772">
            <v>1</v>
          </cell>
          <cell r="E2772">
            <v>95.43</v>
          </cell>
          <cell r="F2772">
            <v>1</v>
          </cell>
          <cell r="G2772" t="str">
            <v xml:space="preserve"> </v>
          </cell>
          <cell r="H2772" t="str">
            <v>Fiber Patchcord</v>
          </cell>
          <cell r="I2772" t="str">
            <v>OptiSPEED</v>
          </cell>
        </row>
        <row r="2773">
          <cell r="A2773" t="str">
            <v>FPCMSCST32-HF002</v>
          </cell>
          <cell r="B2773" t="str">
            <v>FIBER PATCH CORD LSZH</v>
          </cell>
          <cell r="C2773" t="str">
            <v>OS SC-ST 2FT 3.0 DU</v>
          </cell>
          <cell r="D2773">
            <v>1</v>
          </cell>
          <cell r="E2773">
            <v>54.15</v>
          </cell>
          <cell r="F2773">
            <v>1</v>
          </cell>
          <cell r="G2773" t="str">
            <v xml:space="preserve"> </v>
          </cell>
          <cell r="H2773" t="str">
            <v>Fiber Patchcord</v>
          </cell>
          <cell r="I2773" t="str">
            <v>OptiSPEED</v>
          </cell>
        </row>
        <row r="2774">
          <cell r="A2774" t="str">
            <v>FPCMSCST32-HF004</v>
          </cell>
          <cell r="B2774" t="str">
            <v>FIBER PATCH CORD LSZH</v>
          </cell>
          <cell r="C2774" t="str">
            <v>OS SC-ST 4FT 3.0 DU</v>
          </cell>
          <cell r="D2774">
            <v>1</v>
          </cell>
          <cell r="E2774">
            <v>55.25</v>
          </cell>
          <cell r="F2774">
            <v>1</v>
          </cell>
          <cell r="G2774" t="str">
            <v xml:space="preserve"> </v>
          </cell>
          <cell r="H2774" t="str">
            <v>Fiber Patchcord</v>
          </cell>
          <cell r="I2774" t="str">
            <v>OptiSPEED</v>
          </cell>
        </row>
        <row r="2775">
          <cell r="A2775" t="str">
            <v>FPCMSCST32-HF006</v>
          </cell>
          <cell r="B2775" t="str">
            <v>FIBER PATCH CORD LSZH</v>
          </cell>
          <cell r="C2775" t="str">
            <v>OS SC-ST 6FT 3.0 DU</v>
          </cell>
          <cell r="D2775">
            <v>1</v>
          </cell>
          <cell r="E2775">
            <v>56.7</v>
          </cell>
          <cell r="F2775">
            <v>1</v>
          </cell>
          <cell r="G2775" t="str">
            <v xml:space="preserve"> </v>
          </cell>
          <cell r="H2775" t="str">
            <v>Fiber Patchcord</v>
          </cell>
          <cell r="I2775" t="str">
            <v>OptiSPEED</v>
          </cell>
        </row>
        <row r="2776">
          <cell r="A2776" t="str">
            <v>FPCMSCST32-HF008</v>
          </cell>
          <cell r="B2776" t="str">
            <v>FIBER PATCH CORD LSZH</v>
          </cell>
          <cell r="C2776" t="str">
            <v>OS SC-ST 8FT 3.0 DU</v>
          </cell>
          <cell r="D2776">
            <v>1</v>
          </cell>
          <cell r="E2776">
            <v>57.84</v>
          </cell>
          <cell r="F2776">
            <v>1</v>
          </cell>
          <cell r="G2776" t="str">
            <v xml:space="preserve"> </v>
          </cell>
          <cell r="H2776" t="str">
            <v>Fiber Patchcord</v>
          </cell>
          <cell r="I2776" t="str">
            <v>OptiSPEED</v>
          </cell>
        </row>
        <row r="2777">
          <cell r="A2777" t="str">
            <v>FPCMSCST32-HF010</v>
          </cell>
          <cell r="B2777" t="str">
            <v>FIBER PATCH CORD LSZH</v>
          </cell>
          <cell r="C2777" t="str">
            <v>OS SC-ST 10FT 3.0 DU</v>
          </cell>
          <cell r="D2777">
            <v>1</v>
          </cell>
          <cell r="E2777">
            <v>60</v>
          </cell>
          <cell r="F2777">
            <v>1</v>
          </cell>
          <cell r="G2777" t="str">
            <v xml:space="preserve"> </v>
          </cell>
          <cell r="H2777" t="str">
            <v>Fiber Patchcord</v>
          </cell>
          <cell r="I2777" t="str">
            <v>OptiSPEED</v>
          </cell>
        </row>
        <row r="2778">
          <cell r="A2778" t="str">
            <v>FPCMSCST32-HF012</v>
          </cell>
          <cell r="B2778" t="str">
            <v>FIBER PATCH CORD LSZH</v>
          </cell>
          <cell r="C2778" t="str">
            <v>OS SC-ST 12FT 3.0 DU</v>
          </cell>
          <cell r="D2778">
            <v>1</v>
          </cell>
          <cell r="E2778">
            <v>61.36</v>
          </cell>
          <cell r="F2778">
            <v>1</v>
          </cell>
          <cell r="G2778" t="str">
            <v xml:space="preserve"> </v>
          </cell>
          <cell r="H2778" t="str">
            <v>Fiber Patchcord</v>
          </cell>
          <cell r="I2778" t="str">
            <v>OptiSPEED</v>
          </cell>
        </row>
        <row r="2779">
          <cell r="A2779" t="str">
            <v>FPCMSCST32-HF015</v>
          </cell>
          <cell r="B2779" t="str">
            <v>FIBER PATCH CORD LSZH</v>
          </cell>
          <cell r="C2779" t="str">
            <v>OS SC-ST 15FT 3.0 DU</v>
          </cell>
          <cell r="D2779">
            <v>1</v>
          </cell>
          <cell r="E2779">
            <v>63.25</v>
          </cell>
          <cell r="F2779">
            <v>1</v>
          </cell>
          <cell r="G2779" t="str">
            <v xml:space="preserve"> </v>
          </cell>
          <cell r="H2779" t="str">
            <v>Fiber Patchcord</v>
          </cell>
          <cell r="I2779" t="str">
            <v>OptiSPEED</v>
          </cell>
        </row>
        <row r="2780">
          <cell r="A2780" t="str">
            <v>FPCMSCST32-HF020</v>
          </cell>
          <cell r="B2780" t="str">
            <v>FIBER PATCH CORD LSZH</v>
          </cell>
          <cell r="C2780" t="str">
            <v>OS SC-ST 20FT 3.0 DU</v>
          </cell>
          <cell r="D2780">
            <v>1</v>
          </cell>
          <cell r="E2780">
            <v>66.849999999999994</v>
          </cell>
          <cell r="F2780">
            <v>1</v>
          </cell>
          <cell r="G2780" t="str">
            <v xml:space="preserve"> </v>
          </cell>
          <cell r="H2780" t="str">
            <v>Fiber Patchcord</v>
          </cell>
          <cell r="I2780" t="str">
            <v>OptiSPEED</v>
          </cell>
        </row>
        <row r="2781">
          <cell r="A2781" t="str">
            <v>FPCMSCST32-HF025</v>
          </cell>
          <cell r="B2781" t="str">
            <v>FIBER PATCH CORD LSZH</v>
          </cell>
          <cell r="C2781" t="str">
            <v>OS SC-ST 25FT 3.0 DU</v>
          </cell>
          <cell r="D2781">
            <v>1</v>
          </cell>
          <cell r="E2781">
            <v>70.5</v>
          </cell>
          <cell r="F2781">
            <v>1</v>
          </cell>
          <cell r="G2781" t="str">
            <v xml:space="preserve"> </v>
          </cell>
          <cell r="H2781" t="str">
            <v>Fiber Patchcord</v>
          </cell>
          <cell r="I2781" t="str">
            <v>OptiSPEED</v>
          </cell>
        </row>
        <row r="2782">
          <cell r="A2782" t="str">
            <v>FPCMSCST32-HF030</v>
          </cell>
          <cell r="B2782" t="str">
            <v>FIBER PATCH CORD LSZH</v>
          </cell>
          <cell r="C2782" t="str">
            <v>OS SC-ST 30FT 3.0 DU</v>
          </cell>
          <cell r="D2782">
            <v>1</v>
          </cell>
          <cell r="E2782">
            <v>74.2</v>
          </cell>
          <cell r="F2782">
            <v>1</v>
          </cell>
          <cell r="G2782" t="str">
            <v xml:space="preserve"> </v>
          </cell>
          <cell r="H2782" t="str">
            <v>Fiber Patchcord</v>
          </cell>
          <cell r="I2782" t="str">
            <v>OptiSPEED</v>
          </cell>
        </row>
        <row r="2783">
          <cell r="A2783" t="str">
            <v>FPCMSCST32-HF035</v>
          </cell>
          <cell r="B2783" t="str">
            <v>FIBER PATCH CORD LSZH</v>
          </cell>
          <cell r="C2783" t="str">
            <v>OS SC-ST 35FT 3.0 DU</v>
          </cell>
          <cell r="D2783">
            <v>1</v>
          </cell>
          <cell r="E2783">
            <v>77.8</v>
          </cell>
          <cell r="F2783">
            <v>1</v>
          </cell>
          <cell r="G2783" t="str">
            <v xml:space="preserve"> </v>
          </cell>
          <cell r="H2783" t="str">
            <v>Fiber Patchcord</v>
          </cell>
          <cell r="I2783" t="str">
            <v>OptiSPEED</v>
          </cell>
        </row>
        <row r="2784">
          <cell r="A2784" t="str">
            <v>FPCMSCST32-HF040</v>
          </cell>
          <cell r="B2784" t="str">
            <v>FIBER PATCH CORD LSZH</v>
          </cell>
          <cell r="C2784" t="str">
            <v>OS SC-ST 40FT 3.0 DU</v>
          </cell>
          <cell r="D2784">
            <v>1</v>
          </cell>
          <cell r="E2784">
            <v>81.5</v>
          </cell>
          <cell r="F2784">
            <v>1</v>
          </cell>
          <cell r="G2784" t="str">
            <v xml:space="preserve"> </v>
          </cell>
          <cell r="H2784" t="str">
            <v>Fiber Patchcord</v>
          </cell>
          <cell r="I2784" t="str">
            <v>OptiSPEED</v>
          </cell>
        </row>
        <row r="2785">
          <cell r="A2785" t="str">
            <v>FPCMSCST32-HF050</v>
          </cell>
          <cell r="B2785" t="str">
            <v>FIBER PATCH CORD LSZH</v>
          </cell>
          <cell r="C2785" t="str">
            <v>OS SC-ST 50FT 3.0 DU</v>
          </cell>
          <cell r="D2785">
            <v>1</v>
          </cell>
          <cell r="E2785">
            <v>88.7</v>
          </cell>
          <cell r="F2785">
            <v>1</v>
          </cell>
          <cell r="G2785" t="str">
            <v xml:space="preserve"> </v>
          </cell>
          <cell r="H2785" t="str">
            <v>Fiber Patchcord</v>
          </cell>
          <cell r="I2785" t="str">
            <v>OptiSPEED</v>
          </cell>
        </row>
        <row r="2786">
          <cell r="A2786" t="str">
            <v>FPCMSCST32-HF075</v>
          </cell>
          <cell r="B2786" t="str">
            <v>FIBER PATCH CORD LSZH</v>
          </cell>
          <cell r="C2786" t="str">
            <v>OS SC-ST 75FT 3.0 DU</v>
          </cell>
          <cell r="D2786">
            <v>1</v>
          </cell>
          <cell r="E2786">
            <v>104.28</v>
          </cell>
          <cell r="F2786">
            <v>1</v>
          </cell>
          <cell r="G2786" t="str">
            <v xml:space="preserve"> </v>
          </cell>
          <cell r="H2786" t="str">
            <v>Fiber Patchcord</v>
          </cell>
          <cell r="I2786" t="str">
            <v>OptiSPEED</v>
          </cell>
        </row>
        <row r="2787">
          <cell r="A2787" t="str">
            <v>FPCMSCST32-HF100</v>
          </cell>
          <cell r="B2787" t="str">
            <v>FIBER PATCH CORD LSZH</v>
          </cell>
          <cell r="C2787" t="str">
            <v>OS SC-ST 100FT 3.0 DU</v>
          </cell>
          <cell r="D2787">
            <v>1</v>
          </cell>
          <cell r="E2787">
            <v>120.43</v>
          </cell>
          <cell r="F2787">
            <v>1</v>
          </cell>
          <cell r="G2787" t="str">
            <v xml:space="preserve"> </v>
          </cell>
          <cell r="H2787" t="str">
            <v>Fiber Patchcord</v>
          </cell>
          <cell r="I2787" t="str">
            <v>OptiSPEED</v>
          </cell>
        </row>
        <row r="2788">
          <cell r="A2788" t="str">
            <v>FPCMSCUC01-RF005</v>
          </cell>
          <cell r="B2788" t="str">
            <v>FIBER PATCHCORD OS 0.9mm</v>
          </cell>
          <cell r="C2788" t="str">
            <v>NON-KEV OS SC-UC 5FT</v>
          </cell>
          <cell r="D2788">
            <v>1</v>
          </cell>
          <cell r="E2788">
            <v>17</v>
          </cell>
          <cell r="F2788">
            <v>1</v>
          </cell>
          <cell r="G2788" t="str">
            <v xml:space="preserve"> </v>
          </cell>
          <cell r="H2788" t="str">
            <v>Fiber Patchcord</v>
          </cell>
          <cell r="I2788" t="str">
            <v>OptiSPEED</v>
          </cell>
        </row>
        <row r="2789">
          <cell r="A2789" t="str">
            <v>FPCMSCUC11-RF005</v>
          </cell>
          <cell r="B2789" t="str">
            <v>FIBER PATCHCORD OS 0.9mm</v>
          </cell>
          <cell r="C2789" t="str">
            <v>BL1SC11+UC-5</v>
          </cell>
          <cell r="D2789">
            <v>1</v>
          </cell>
          <cell r="E2789">
            <v>17.5</v>
          </cell>
          <cell r="F2789">
            <v>1</v>
          </cell>
          <cell r="G2789" t="str">
            <v xml:space="preserve"> </v>
          </cell>
          <cell r="H2789" t="str">
            <v>Fiber Patchcord</v>
          </cell>
          <cell r="I2789" t="str">
            <v>OptiSPEED</v>
          </cell>
        </row>
        <row r="2790">
          <cell r="A2790" t="str">
            <v>FPCMSCUC11-RF007</v>
          </cell>
          <cell r="B2790" t="str">
            <v>FIBER PATCHCORD OS 0.9mm</v>
          </cell>
          <cell r="C2790" t="str">
            <v>BL1SC11+UC-7</v>
          </cell>
          <cell r="D2790">
            <v>1</v>
          </cell>
          <cell r="E2790">
            <v>19.399999999999999</v>
          </cell>
          <cell r="F2790">
            <v>1</v>
          </cell>
          <cell r="G2790" t="str">
            <v>Price Decrease</v>
          </cell>
          <cell r="H2790" t="str">
            <v>Fiber Patchcord</v>
          </cell>
          <cell r="I2790" t="str">
            <v>OptiSPEED</v>
          </cell>
        </row>
        <row r="2791">
          <cell r="A2791" t="str">
            <v>FPCMSCUC11-RF017</v>
          </cell>
          <cell r="B2791" t="str">
            <v>FIBER PATCHCORD OS 0.9mm</v>
          </cell>
          <cell r="C2791" t="str">
            <v>BL1SC11+UC-17</v>
          </cell>
          <cell r="D2791">
            <v>1</v>
          </cell>
          <cell r="E2791">
            <v>55</v>
          </cell>
          <cell r="F2791">
            <v>1</v>
          </cell>
          <cell r="G2791" t="str">
            <v xml:space="preserve"> </v>
          </cell>
          <cell r="H2791" t="str">
            <v>Fiber Patchcord</v>
          </cell>
          <cell r="I2791" t="str">
            <v>OptiSPEED</v>
          </cell>
        </row>
        <row r="2792">
          <cell r="A2792" t="str">
            <v>FPCMSCUC11-RF035</v>
          </cell>
          <cell r="B2792" t="str">
            <v>FIBER PATCHCORD OS 0.9mm</v>
          </cell>
          <cell r="C2792" t="str">
            <v>BL1SC11+UC-35</v>
          </cell>
          <cell r="D2792">
            <v>1</v>
          </cell>
          <cell r="E2792">
            <v>60</v>
          </cell>
          <cell r="F2792">
            <v>1</v>
          </cell>
          <cell r="G2792" t="str">
            <v xml:space="preserve"> </v>
          </cell>
          <cell r="H2792" t="str">
            <v>Fiber Patchcord</v>
          </cell>
          <cell r="I2792" t="str">
            <v>OptiSPEED</v>
          </cell>
        </row>
        <row r="2793">
          <cell r="A2793" t="str">
            <v>FPCMSTMJ22-HF004</v>
          </cell>
          <cell r="B2793" t="str">
            <v>FIBER PATCHCORD DP 1.6mm</v>
          </cell>
          <cell r="C2793" t="str">
            <v>ML2EP-MJ-04</v>
          </cell>
          <cell r="D2793">
            <v>1</v>
          </cell>
          <cell r="E2793">
            <v>40.75</v>
          </cell>
          <cell r="F2793">
            <v>1</v>
          </cell>
          <cell r="G2793" t="str">
            <v xml:space="preserve"> </v>
          </cell>
          <cell r="H2793" t="str">
            <v>Fiber Patchcord</v>
          </cell>
          <cell r="I2793" t="str">
            <v>OptiSPEED</v>
          </cell>
        </row>
        <row r="2794">
          <cell r="A2794" t="str">
            <v>FPCMSTMJ22-HF006</v>
          </cell>
          <cell r="B2794" t="str">
            <v>FIBER PATCHCORD DP 1.6mm</v>
          </cell>
          <cell r="C2794" t="str">
            <v>ML2EP-MJ-06</v>
          </cell>
          <cell r="D2794">
            <v>1</v>
          </cell>
          <cell r="E2794">
            <v>42.12</v>
          </cell>
          <cell r="F2794">
            <v>1</v>
          </cell>
          <cell r="G2794" t="str">
            <v xml:space="preserve"> </v>
          </cell>
          <cell r="H2794" t="str">
            <v>Fiber Patchcord</v>
          </cell>
          <cell r="I2794" t="str">
            <v>OptiSPEED</v>
          </cell>
        </row>
        <row r="2795">
          <cell r="A2795" t="str">
            <v>FPCMSTMJ22-HF008</v>
          </cell>
          <cell r="B2795" t="str">
            <v>FIBER PATCHCORD DP 1.6mm</v>
          </cell>
          <cell r="C2795" t="str">
            <v>ML2EP-MJ-08</v>
          </cell>
          <cell r="D2795">
            <v>1</v>
          </cell>
          <cell r="E2795">
            <v>43.5</v>
          </cell>
          <cell r="F2795">
            <v>1</v>
          </cell>
          <cell r="G2795" t="str">
            <v xml:space="preserve"> </v>
          </cell>
          <cell r="H2795" t="str">
            <v>Fiber Patchcord</v>
          </cell>
          <cell r="I2795" t="str">
            <v>OptiSPEED</v>
          </cell>
        </row>
        <row r="2796">
          <cell r="A2796" t="str">
            <v>FPCMSTMJ22-HF010</v>
          </cell>
          <cell r="B2796" t="str">
            <v>FIBER PATCHCORD DP 1.6mm</v>
          </cell>
          <cell r="C2796" t="str">
            <v>ML2EP-MJ-10</v>
          </cell>
          <cell r="D2796">
            <v>1</v>
          </cell>
          <cell r="E2796">
            <v>44.87</v>
          </cell>
          <cell r="F2796">
            <v>1</v>
          </cell>
          <cell r="G2796" t="str">
            <v xml:space="preserve"> </v>
          </cell>
          <cell r="H2796" t="str">
            <v>Fiber Patchcord</v>
          </cell>
          <cell r="I2796" t="str">
            <v>OptiSPEED</v>
          </cell>
        </row>
        <row r="2797">
          <cell r="A2797" t="str">
            <v>FPCMSTMJ22-HF015</v>
          </cell>
          <cell r="B2797" t="str">
            <v>FIBER PATCHCORD DP 1.6mm</v>
          </cell>
          <cell r="C2797" t="str">
            <v>ML2EP-MJ-15</v>
          </cell>
          <cell r="D2797">
            <v>1</v>
          </cell>
          <cell r="E2797">
            <v>48.3</v>
          </cell>
          <cell r="F2797">
            <v>1</v>
          </cell>
          <cell r="G2797" t="str">
            <v xml:space="preserve"> </v>
          </cell>
          <cell r="H2797" t="str">
            <v>Fiber Patchcord</v>
          </cell>
          <cell r="I2797" t="str">
            <v>OptiSPEED</v>
          </cell>
        </row>
        <row r="2798">
          <cell r="A2798" t="str">
            <v>FPCMSTMJ22-HF020</v>
          </cell>
          <cell r="B2798" t="str">
            <v>FIBER PATCHCORD DP 1.6mm</v>
          </cell>
          <cell r="C2798" t="str">
            <v>ML2EP-MJ-20</v>
          </cell>
          <cell r="D2798">
            <v>1</v>
          </cell>
          <cell r="E2798">
            <v>51.73</v>
          </cell>
          <cell r="F2798">
            <v>1</v>
          </cell>
          <cell r="G2798" t="str">
            <v xml:space="preserve"> </v>
          </cell>
          <cell r="H2798" t="str">
            <v>Fiber Patchcord</v>
          </cell>
          <cell r="I2798" t="str">
            <v>OptiSPEED</v>
          </cell>
        </row>
        <row r="2799">
          <cell r="A2799" t="str">
            <v>FPCMSTMJ22-HF025</v>
          </cell>
          <cell r="B2799" t="str">
            <v>FIBER PATCHCORD DP 1.6mm</v>
          </cell>
          <cell r="C2799" t="str">
            <v>ML2EP-MJ-25</v>
          </cell>
          <cell r="D2799">
            <v>1</v>
          </cell>
          <cell r="E2799">
            <v>55.16</v>
          </cell>
          <cell r="F2799">
            <v>1</v>
          </cell>
          <cell r="G2799" t="str">
            <v xml:space="preserve"> </v>
          </cell>
          <cell r="H2799" t="str">
            <v>Fiber Patchcord</v>
          </cell>
          <cell r="I2799" t="str">
            <v>OptiSPEED</v>
          </cell>
        </row>
        <row r="2800">
          <cell r="A2800" t="str">
            <v>FPCMSTMJ22-HF030</v>
          </cell>
          <cell r="B2800" t="str">
            <v>FIBER PATCHCORD DP 1.6mm</v>
          </cell>
          <cell r="C2800" t="str">
            <v>ML2EP-MJ-30</v>
          </cell>
          <cell r="D2800">
            <v>1</v>
          </cell>
          <cell r="E2800">
            <v>58.6</v>
          </cell>
          <cell r="F2800">
            <v>1</v>
          </cell>
          <cell r="G2800" t="str">
            <v xml:space="preserve"> </v>
          </cell>
          <cell r="H2800" t="str">
            <v>Fiber Patchcord</v>
          </cell>
          <cell r="I2800" t="str">
            <v>OptiSPEED</v>
          </cell>
        </row>
        <row r="2801">
          <cell r="A2801" t="str">
            <v>FPCMSTMJ22-HF035</v>
          </cell>
          <cell r="B2801" t="str">
            <v>FIBER PATCHCORD DP 1.6mm</v>
          </cell>
          <cell r="C2801" t="str">
            <v>ML2EP-MJ-35</v>
          </cell>
          <cell r="D2801">
            <v>1</v>
          </cell>
          <cell r="E2801">
            <v>62.03</v>
          </cell>
          <cell r="F2801">
            <v>1</v>
          </cell>
          <cell r="G2801" t="str">
            <v xml:space="preserve"> </v>
          </cell>
          <cell r="H2801" t="str">
            <v>Fiber Patchcord</v>
          </cell>
          <cell r="I2801" t="str">
            <v>OptiSPEED</v>
          </cell>
        </row>
        <row r="2802">
          <cell r="A2802" t="str">
            <v>FPCMSTMJ22-HF040</v>
          </cell>
          <cell r="B2802" t="str">
            <v>FIBER PATCHCORD DP 1.6mm</v>
          </cell>
          <cell r="C2802" t="str">
            <v>ML2EP-MJ-40</v>
          </cell>
          <cell r="D2802">
            <v>1</v>
          </cell>
          <cell r="E2802">
            <v>65.459999999999994</v>
          </cell>
          <cell r="F2802">
            <v>1</v>
          </cell>
          <cell r="G2802" t="str">
            <v xml:space="preserve"> </v>
          </cell>
          <cell r="H2802" t="str">
            <v>Fiber Patchcord</v>
          </cell>
          <cell r="I2802" t="str">
            <v>OptiSPEED</v>
          </cell>
        </row>
        <row r="2803">
          <cell r="A2803" t="str">
            <v>FPCMSTMJ22-HF050</v>
          </cell>
          <cell r="B2803" t="str">
            <v>FIBER PATCHCORD DP 1.6mm</v>
          </cell>
          <cell r="C2803" t="str">
            <v>ML2EP-MJ-50</v>
          </cell>
          <cell r="D2803">
            <v>1</v>
          </cell>
          <cell r="E2803">
            <v>72.319999999999993</v>
          </cell>
          <cell r="F2803">
            <v>1</v>
          </cell>
          <cell r="G2803" t="str">
            <v xml:space="preserve"> </v>
          </cell>
          <cell r="H2803" t="str">
            <v>Fiber Patchcord</v>
          </cell>
          <cell r="I2803" t="str">
            <v>OptiSPEED</v>
          </cell>
        </row>
        <row r="2804">
          <cell r="A2804" t="str">
            <v>FPCMSTMJ22-HF075</v>
          </cell>
          <cell r="B2804" t="str">
            <v>FIBER PATCHCORD DP 1.6mm</v>
          </cell>
          <cell r="C2804" t="str">
            <v>ML2EP-MJ-75</v>
          </cell>
          <cell r="D2804">
            <v>1</v>
          </cell>
          <cell r="E2804">
            <v>89.48</v>
          </cell>
          <cell r="F2804">
            <v>1</v>
          </cell>
          <cell r="G2804" t="str">
            <v xml:space="preserve"> </v>
          </cell>
          <cell r="H2804" t="str">
            <v>Fiber Patchcord</v>
          </cell>
          <cell r="I2804" t="str">
            <v>OptiSPEED</v>
          </cell>
        </row>
        <row r="2805">
          <cell r="A2805" t="str">
            <v>FPCMSTST21-RF002</v>
          </cell>
          <cell r="B2805" t="str">
            <v>FIBER PATCHCORD SP 1.6mm</v>
          </cell>
          <cell r="C2805" t="str">
            <v>ML1EP-EP-02</v>
          </cell>
          <cell r="D2805">
            <v>1</v>
          </cell>
          <cell r="E2805">
            <v>36.67</v>
          </cell>
          <cell r="F2805">
            <v>1</v>
          </cell>
          <cell r="G2805" t="str">
            <v xml:space="preserve"> </v>
          </cell>
          <cell r="H2805" t="str">
            <v>Fiber Patchcord</v>
          </cell>
          <cell r="I2805" t="str">
            <v>OptiSPEED</v>
          </cell>
        </row>
        <row r="2806">
          <cell r="A2806" t="str">
            <v>FPCMSTST21-RF004</v>
          </cell>
          <cell r="B2806" t="str">
            <v>FIBER PATCHCORD SP 1.6mm</v>
          </cell>
          <cell r="C2806" t="str">
            <v>ML1EP-EP-04</v>
          </cell>
          <cell r="D2806">
            <v>1</v>
          </cell>
          <cell r="E2806">
            <v>37.24</v>
          </cell>
          <cell r="F2806">
            <v>1</v>
          </cell>
          <cell r="G2806" t="str">
            <v xml:space="preserve"> </v>
          </cell>
          <cell r="H2806" t="str">
            <v>Fiber Patchcord</v>
          </cell>
          <cell r="I2806" t="str">
            <v>OptiSPEED</v>
          </cell>
        </row>
        <row r="2807">
          <cell r="A2807" t="str">
            <v>FPCMSTST21-RF006</v>
          </cell>
          <cell r="B2807" t="str">
            <v>FIBER PATCHCORD SP 1.6mm</v>
          </cell>
          <cell r="C2807" t="str">
            <v>ML1EP-EP-06</v>
          </cell>
          <cell r="D2807">
            <v>1</v>
          </cell>
          <cell r="E2807">
            <v>37.83</v>
          </cell>
          <cell r="F2807">
            <v>1</v>
          </cell>
          <cell r="G2807" t="str">
            <v xml:space="preserve"> </v>
          </cell>
          <cell r="H2807" t="str">
            <v>Fiber Patchcord</v>
          </cell>
          <cell r="I2807" t="str">
            <v>OptiSPEED</v>
          </cell>
        </row>
        <row r="2808">
          <cell r="A2808" t="str">
            <v>FPCMSTST21-RF010</v>
          </cell>
          <cell r="B2808" t="str">
            <v>FIBER PATCHCORD SP 1.6mm</v>
          </cell>
          <cell r="C2808" t="str">
            <v>ML1EP-EP-10</v>
          </cell>
          <cell r="D2808">
            <v>1</v>
          </cell>
          <cell r="E2808">
            <v>38.71</v>
          </cell>
          <cell r="F2808">
            <v>1</v>
          </cell>
          <cell r="G2808" t="str">
            <v xml:space="preserve"> </v>
          </cell>
          <cell r="H2808" t="str">
            <v>Fiber Patchcord</v>
          </cell>
          <cell r="I2808" t="str">
            <v>OptiSPEED</v>
          </cell>
        </row>
        <row r="2809">
          <cell r="A2809" t="str">
            <v>FPCMSTST21-RF015</v>
          </cell>
          <cell r="B2809" t="str">
            <v>FIBER PATCHCORD SP 1.6mm</v>
          </cell>
          <cell r="C2809" t="str">
            <v>ML1EP-EP-15</v>
          </cell>
          <cell r="D2809">
            <v>1</v>
          </cell>
          <cell r="E2809">
            <v>39.57</v>
          </cell>
          <cell r="F2809">
            <v>1</v>
          </cell>
          <cell r="G2809" t="str">
            <v xml:space="preserve"> </v>
          </cell>
          <cell r="H2809" t="str">
            <v>Fiber Patchcord</v>
          </cell>
          <cell r="I2809" t="str">
            <v>OptiSPEED</v>
          </cell>
        </row>
        <row r="2810">
          <cell r="A2810" t="str">
            <v>FPCMSTST21-RF020</v>
          </cell>
          <cell r="B2810" t="str">
            <v>FIBER PATCHCORD SP 1.6mm</v>
          </cell>
          <cell r="C2810" t="str">
            <v>ML1EP-EP-20</v>
          </cell>
          <cell r="D2810">
            <v>1</v>
          </cell>
          <cell r="E2810">
            <v>40.74</v>
          </cell>
          <cell r="F2810">
            <v>1</v>
          </cell>
          <cell r="G2810" t="str">
            <v xml:space="preserve"> </v>
          </cell>
          <cell r="H2810" t="str">
            <v>Fiber Patchcord</v>
          </cell>
          <cell r="I2810" t="str">
            <v>OptiSPEED</v>
          </cell>
        </row>
        <row r="2811">
          <cell r="A2811" t="str">
            <v>FPCMSTST21-RF025</v>
          </cell>
          <cell r="B2811" t="str">
            <v>FIBER PATCHCORD SP 1.6mm</v>
          </cell>
          <cell r="C2811" t="str">
            <v>ML1EP-EP-25</v>
          </cell>
          <cell r="D2811">
            <v>1</v>
          </cell>
          <cell r="E2811">
            <v>41.91</v>
          </cell>
          <cell r="F2811">
            <v>1</v>
          </cell>
          <cell r="G2811" t="str">
            <v xml:space="preserve"> </v>
          </cell>
          <cell r="H2811" t="str">
            <v>Fiber Patchcord</v>
          </cell>
          <cell r="I2811" t="str">
            <v>OptiSPEED</v>
          </cell>
        </row>
        <row r="2812">
          <cell r="A2812" t="str">
            <v>FPCMSTST22-HF002</v>
          </cell>
          <cell r="B2812" t="str">
            <v>FIBER PATCHCORD SP 1.6mm</v>
          </cell>
          <cell r="C2812" t="str">
            <v>ML2EP-EP-02</v>
          </cell>
          <cell r="D2812">
            <v>1</v>
          </cell>
          <cell r="E2812">
            <v>73.33</v>
          </cell>
          <cell r="F2812">
            <v>1</v>
          </cell>
          <cell r="G2812" t="str">
            <v xml:space="preserve"> </v>
          </cell>
          <cell r="H2812" t="str">
            <v>Fiber Patchcord</v>
          </cell>
          <cell r="I2812" t="str">
            <v>OptiSPEED</v>
          </cell>
        </row>
        <row r="2813">
          <cell r="A2813" t="str">
            <v>FPCMSTST31-HF002</v>
          </cell>
          <cell r="B2813" t="str">
            <v>FIBER PATCH CORD LSZH</v>
          </cell>
          <cell r="C2813" t="str">
            <v>OS ST-ST 2FT 3.0 SI</v>
          </cell>
          <cell r="D2813">
            <v>1</v>
          </cell>
          <cell r="E2813">
            <v>35.9</v>
          </cell>
          <cell r="F2813">
            <v>1</v>
          </cell>
          <cell r="G2813" t="str">
            <v xml:space="preserve"> </v>
          </cell>
          <cell r="H2813" t="str">
            <v>Fiber Patchcord</v>
          </cell>
          <cell r="I2813" t="str">
            <v>OptiSPEED</v>
          </cell>
        </row>
        <row r="2814">
          <cell r="A2814" t="str">
            <v>FPCMSTST31-HF004</v>
          </cell>
          <cell r="B2814" t="str">
            <v>FIBER PATCH CORD LSZH</v>
          </cell>
          <cell r="C2814" t="str">
            <v>OS ST-ST 4FT 3.0 SI</v>
          </cell>
          <cell r="D2814">
            <v>1</v>
          </cell>
          <cell r="E2814">
            <v>36.700000000000003</v>
          </cell>
          <cell r="F2814">
            <v>1</v>
          </cell>
          <cell r="G2814" t="str">
            <v xml:space="preserve"> </v>
          </cell>
          <cell r="H2814" t="str">
            <v>Fiber Patchcord</v>
          </cell>
          <cell r="I2814" t="str">
            <v>OptiSPEED</v>
          </cell>
        </row>
        <row r="2815">
          <cell r="A2815" t="str">
            <v>FPCMSTST31-HF006</v>
          </cell>
          <cell r="B2815" t="str">
            <v>FIBER PATCH CORD LSZH</v>
          </cell>
          <cell r="C2815" t="str">
            <v>OS ST-ST 6FT 3.0 SI</v>
          </cell>
          <cell r="D2815">
            <v>1</v>
          </cell>
          <cell r="E2815">
            <v>37.5</v>
          </cell>
          <cell r="F2815">
            <v>1</v>
          </cell>
          <cell r="G2815" t="str">
            <v xml:space="preserve"> </v>
          </cell>
          <cell r="H2815" t="str">
            <v>Fiber Patchcord</v>
          </cell>
          <cell r="I2815" t="str">
            <v>OptiSPEED</v>
          </cell>
        </row>
        <row r="2816">
          <cell r="A2816" t="str">
            <v>FPCMSTST31-HF008</v>
          </cell>
          <cell r="B2816" t="str">
            <v>FIBER PATCH CORD LSZH</v>
          </cell>
          <cell r="C2816" t="str">
            <v>OS ST-ST 8FT 3.0 SI</v>
          </cell>
          <cell r="D2816">
            <v>1</v>
          </cell>
          <cell r="E2816">
            <v>38.299999999999997</v>
          </cell>
          <cell r="F2816">
            <v>1</v>
          </cell>
          <cell r="G2816" t="str">
            <v xml:space="preserve"> </v>
          </cell>
          <cell r="H2816" t="str">
            <v>Fiber Patchcord</v>
          </cell>
          <cell r="I2816" t="str">
            <v>OptiSPEED</v>
          </cell>
        </row>
        <row r="2817">
          <cell r="A2817" t="str">
            <v>FPCMSTST31-HF010</v>
          </cell>
          <cell r="B2817" t="str">
            <v>FIBER PATCH CORD LSZH</v>
          </cell>
          <cell r="C2817" t="str">
            <v>OS ST-ST 10FT 3.0 SI</v>
          </cell>
          <cell r="D2817">
            <v>1</v>
          </cell>
          <cell r="E2817">
            <v>39.090000000000003</v>
          </cell>
          <cell r="F2817">
            <v>1</v>
          </cell>
          <cell r="G2817" t="str">
            <v xml:space="preserve"> </v>
          </cell>
          <cell r="H2817" t="str">
            <v>Fiber Patchcord</v>
          </cell>
          <cell r="I2817" t="str">
            <v>OptiSPEED</v>
          </cell>
        </row>
        <row r="2818">
          <cell r="A2818" t="str">
            <v>FPCMSTST31-HF012</v>
          </cell>
          <cell r="B2818" t="str">
            <v>FIBER PATCH CORD LSZH</v>
          </cell>
          <cell r="C2818" t="str">
            <v>OS ST-ST 12FT 3.0 SI</v>
          </cell>
          <cell r="D2818">
            <v>1</v>
          </cell>
          <cell r="E2818">
            <v>39.89</v>
          </cell>
          <cell r="F2818">
            <v>1</v>
          </cell>
          <cell r="G2818" t="str">
            <v xml:space="preserve"> </v>
          </cell>
          <cell r="H2818" t="str">
            <v>Fiber Patchcord</v>
          </cell>
          <cell r="I2818" t="str">
            <v>OptiSPEED</v>
          </cell>
        </row>
        <row r="2819">
          <cell r="A2819" t="str">
            <v>FPCMSTST31-HF015</v>
          </cell>
          <cell r="B2819" t="str">
            <v>FIBER PATCH CORD LSZH</v>
          </cell>
          <cell r="C2819" t="str">
            <v>OS ST-ST 15FT 3.0 SI</v>
          </cell>
          <cell r="D2819">
            <v>1</v>
          </cell>
          <cell r="E2819">
            <v>41.09</v>
          </cell>
          <cell r="F2819">
            <v>1</v>
          </cell>
          <cell r="G2819" t="str">
            <v xml:space="preserve"> </v>
          </cell>
          <cell r="H2819" t="str">
            <v>Fiber Patchcord</v>
          </cell>
          <cell r="I2819" t="str">
            <v>OptiSPEED</v>
          </cell>
        </row>
        <row r="2820">
          <cell r="A2820" t="str">
            <v>FPCMSTST31-HF020</v>
          </cell>
          <cell r="B2820" t="str">
            <v>FIBER PATCH CORD LSZH</v>
          </cell>
          <cell r="C2820" t="str">
            <v>OS ST-ST 20FT 3.0 SI</v>
          </cell>
          <cell r="D2820">
            <v>1</v>
          </cell>
          <cell r="E2820">
            <v>43.09</v>
          </cell>
          <cell r="F2820">
            <v>1</v>
          </cell>
          <cell r="G2820" t="str">
            <v xml:space="preserve"> </v>
          </cell>
          <cell r="H2820" t="str">
            <v>Fiber Patchcord</v>
          </cell>
          <cell r="I2820" t="str">
            <v>OptiSPEED</v>
          </cell>
        </row>
        <row r="2821">
          <cell r="A2821" t="str">
            <v>FPCMSTST31-HF025</v>
          </cell>
          <cell r="B2821" t="str">
            <v>FIBER PATCH CORD LSZH</v>
          </cell>
          <cell r="C2821" t="str">
            <v>OS ST-ST 25FT 3.0 SI</v>
          </cell>
          <cell r="D2821">
            <v>1</v>
          </cell>
          <cell r="E2821">
            <v>45.09</v>
          </cell>
          <cell r="F2821">
            <v>1</v>
          </cell>
          <cell r="G2821" t="str">
            <v xml:space="preserve"> </v>
          </cell>
          <cell r="H2821" t="str">
            <v>Fiber Patchcord</v>
          </cell>
          <cell r="I2821" t="str">
            <v>OptiSPEED</v>
          </cell>
        </row>
        <row r="2822">
          <cell r="A2822" t="str">
            <v>FPCMSTST31-HF030</v>
          </cell>
          <cell r="B2822" t="str">
            <v>FIBER PATCH CORD LSZH</v>
          </cell>
          <cell r="C2822" t="str">
            <v>OS ST-ST 30FT 3.0 SI</v>
          </cell>
          <cell r="D2822">
            <v>1</v>
          </cell>
          <cell r="E2822">
            <v>47.08</v>
          </cell>
          <cell r="F2822">
            <v>1</v>
          </cell>
          <cell r="G2822" t="str">
            <v xml:space="preserve"> </v>
          </cell>
          <cell r="H2822" t="str">
            <v>Fiber Patchcord</v>
          </cell>
          <cell r="I2822" t="str">
            <v>OptiSPEED</v>
          </cell>
        </row>
        <row r="2823">
          <cell r="A2823" t="str">
            <v>FPCMSTST31-HF035</v>
          </cell>
          <cell r="B2823" t="str">
            <v>FIBER PATCH CORD LSZH</v>
          </cell>
          <cell r="C2823" t="str">
            <v>OS ST-ST 35FT 3.0 SI</v>
          </cell>
          <cell r="D2823">
            <v>1</v>
          </cell>
          <cell r="E2823">
            <v>49.08</v>
          </cell>
          <cell r="F2823">
            <v>1</v>
          </cell>
          <cell r="G2823" t="str">
            <v xml:space="preserve"> </v>
          </cell>
          <cell r="H2823" t="str">
            <v>Fiber Patchcord</v>
          </cell>
          <cell r="I2823" t="str">
            <v>OptiSPEED</v>
          </cell>
        </row>
        <row r="2824">
          <cell r="A2824" t="str">
            <v>FPCMSTST31-HF040</v>
          </cell>
          <cell r="B2824" t="str">
            <v>FIBER PATCH CORD LSZH</v>
          </cell>
          <cell r="C2824" t="str">
            <v>OS ST-ST 40FT 3.0 SI</v>
          </cell>
          <cell r="D2824">
            <v>1</v>
          </cell>
          <cell r="E2824">
            <v>51.08</v>
          </cell>
          <cell r="F2824">
            <v>1</v>
          </cell>
          <cell r="G2824" t="str">
            <v xml:space="preserve"> </v>
          </cell>
          <cell r="H2824" t="str">
            <v>Fiber Patchcord</v>
          </cell>
          <cell r="I2824" t="str">
            <v>OptiSPEED</v>
          </cell>
        </row>
        <row r="2825">
          <cell r="A2825" t="str">
            <v>FPCMSTST31-HF050</v>
          </cell>
          <cell r="B2825" t="str">
            <v>FIBER PATCH CORD LSZH</v>
          </cell>
          <cell r="C2825" t="str">
            <v>OS ST-ST 50FT 3.0 SI</v>
          </cell>
          <cell r="D2825">
            <v>1</v>
          </cell>
          <cell r="E2825">
            <v>55.07</v>
          </cell>
          <cell r="F2825">
            <v>1</v>
          </cell>
          <cell r="G2825" t="str">
            <v xml:space="preserve"> </v>
          </cell>
          <cell r="H2825" t="str">
            <v>Fiber Patchcord</v>
          </cell>
          <cell r="I2825" t="str">
            <v>OptiSPEED</v>
          </cell>
        </row>
        <row r="2826">
          <cell r="A2826" t="str">
            <v>FPCMSTST31-HF075</v>
          </cell>
          <cell r="B2826" t="str">
            <v>FIBER PATCH CORD LSZH</v>
          </cell>
          <cell r="C2826" t="str">
            <v>OS ST-ST 75FT 3.0 SI</v>
          </cell>
          <cell r="D2826">
            <v>1</v>
          </cell>
          <cell r="E2826">
            <v>65.06</v>
          </cell>
          <cell r="F2826">
            <v>1</v>
          </cell>
          <cell r="G2826" t="str">
            <v xml:space="preserve"> </v>
          </cell>
          <cell r="H2826" t="str">
            <v>Fiber Patchcord</v>
          </cell>
          <cell r="I2826" t="str">
            <v>OptiSPEED</v>
          </cell>
        </row>
        <row r="2827">
          <cell r="A2827" t="str">
            <v>FPCMSTST31-HF100</v>
          </cell>
          <cell r="B2827" t="str">
            <v>FIBER PATCH CORD LSZH</v>
          </cell>
          <cell r="C2827" t="str">
            <v>OS ST-ST 100FT 3.0 S</v>
          </cell>
          <cell r="D2827">
            <v>1</v>
          </cell>
          <cell r="E2827">
            <v>75.040000000000006</v>
          </cell>
          <cell r="F2827">
            <v>1</v>
          </cell>
          <cell r="G2827" t="str">
            <v xml:space="preserve"> </v>
          </cell>
          <cell r="H2827" t="str">
            <v>Fiber Patchcord</v>
          </cell>
          <cell r="I2827" t="str">
            <v>OptiSPEED</v>
          </cell>
        </row>
        <row r="2828">
          <cell r="A2828" t="str">
            <v>FPCMSTST32-HF002</v>
          </cell>
          <cell r="B2828" t="str">
            <v>FIBER PATCH CORD LSZH</v>
          </cell>
          <cell r="C2828" t="str">
            <v>OS ST-ST 2FT 3.0 DU</v>
          </cell>
          <cell r="D2828">
            <v>1</v>
          </cell>
          <cell r="E2828">
            <v>63.84</v>
          </cell>
          <cell r="F2828">
            <v>1</v>
          </cell>
          <cell r="G2828" t="str">
            <v xml:space="preserve"> </v>
          </cell>
          <cell r="H2828" t="str">
            <v>Fiber Patchcord</v>
          </cell>
          <cell r="I2828" t="str">
            <v>OptiSPEED</v>
          </cell>
        </row>
        <row r="2829">
          <cell r="A2829" t="str">
            <v>FPCMSTST32-HF004</v>
          </cell>
          <cell r="B2829" t="str">
            <v>FIBER PATCH CORD LSZH</v>
          </cell>
          <cell r="C2829" t="str">
            <v>OS ST-ST 4FT 3.0 DU</v>
          </cell>
          <cell r="D2829">
            <v>1</v>
          </cell>
          <cell r="E2829">
            <v>65</v>
          </cell>
          <cell r="F2829">
            <v>1</v>
          </cell>
          <cell r="G2829" t="str">
            <v xml:space="preserve"> </v>
          </cell>
          <cell r="H2829" t="str">
            <v>Fiber Patchcord</v>
          </cell>
          <cell r="I2829" t="str">
            <v>OptiSPEED</v>
          </cell>
        </row>
        <row r="2830">
          <cell r="A2830" t="str">
            <v>FPCMSTST32-HF006</v>
          </cell>
          <cell r="B2830" t="str">
            <v>FIBER PATCH CORD LSZH</v>
          </cell>
          <cell r="C2830" t="str">
            <v>OS ST-ST 6FT 3.0 DU</v>
          </cell>
          <cell r="D2830">
            <v>1</v>
          </cell>
          <cell r="E2830">
            <v>67</v>
          </cell>
          <cell r="F2830">
            <v>1</v>
          </cell>
          <cell r="G2830" t="str">
            <v xml:space="preserve"> </v>
          </cell>
          <cell r="H2830" t="str">
            <v>Fiber Patchcord</v>
          </cell>
          <cell r="I2830" t="str">
            <v>OptiSPEED</v>
          </cell>
        </row>
        <row r="2831">
          <cell r="A2831" t="str">
            <v>FPCMSTST32-HF007</v>
          </cell>
          <cell r="B2831" t="str">
            <v>FIBER PATCHCORD DP 3.0mm</v>
          </cell>
          <cell r="C2831" t="str">
            <v>FL2EP-EP-07</v>
          </cell>
          <cell r="D2831">
            <v>1</v>
          </cell>
          <cell r="E2831">
            <v>67.2</v>
          </cell>
          <cell r="F2831">
            <v>1</v>
          </cell>
          <cell r="G2831" t="str">
            <v xml:space="preserve"> </v>
          </cell>
          <cell r="H2831" t="str">
            <v>Fiber Patchcord</v>
          </cell>
          <cell r="I2831" t="str">
            <v>OptiSPEED</v>
          </cell>
        </row>
        <row r="2832">
          <cell r="A2832" t="str">
            <v>FPCMSTST32-HF008</v>
          </cell>
          <cell r="B2832" t="str">
            <v>FIBER PATCH CORD LSZH</v>
          </cell>
          <cell r="C2832" t="str">
            <v>OS ST-ST 8FT 3.0 DU</v>
          </cell>
          <cell r="D2832">
            <v>1</v>
          </cell>
          <cell r="E2832">
            <v>67.45</v>
          </cell>
          <cell r="F2832">
            <v>1</v>
          </cell>
          <cell r="G2832" t="str">
            <v xml:space="preserve"> </v>
          </cell>
          <cell r="H2832" t="str">
            <v>Fiber Patchcord</v>
          </cell>
          <cell r="I2832" t="str">
            <v>OptiSPEED</v>
          </cell>
        </row>
        <row r="2833">
          <cell r="A2833" t="str">
            <v>FPCMSTST32-HF010</v>
          </cell>
          <cell r="B2833" t="str">
            <v>FIBER PATCH CORD LSZH</v>
          </cell>
          <cell r="C2833" t="str">
            <v>OS ST-ST 10FT 3.0 DU</v>
          </cell>
          <cell r="D2833">
            <v>1</v>
          </cell>
          <cell r="E2833">
            <v>70</v>
          </cell>
          <cell r="F2833">
            <v>1</v>
          </cell>
          <cell r="G2833" t="str">
            <v xml:space="preserve"> </v>
          </cell>
          <cell r="H2833" t="str">
            <v>Fiber Patchcord</v>
          </cell>
          <cell r="I2833" t="str">
            <v>OptiSPEED</v>
          </cell>
        </row>
        <row r="2834">
          <cell r="A2834" t="str">
            <v>FPCMSTST32-HF012</v>
          </cell>
          <cell r="B2834" t="str">
            <v>FIBER PATCH CORD LSZH</v>
          </cell>
          <cell r="C2834" t="str">
            <v>OS ST-ST 12FT 3.0 DU</v>
          </cell>
          <cell r="D2834">
            <v>1</v>
          </cell>
          <cell r="E2834">
            <v>71.5</v>
          </cell>
          <cell r="F2834">
            <v>1</v>
          </cell>
          <cell r="G2834" t="str">
            <v xml:space="preserve"> </v>
          </cell>
          <cell r="H2834" t="str">
            <v>Fiber Patchcord</v>
          </cell>
          <cell r="I2834" t="str">
            <v>OptiSPEED</v>
          </cell>
        </row>
        <row r="2835">
          <cell r="A2835" t="str">
            <v>FPCMSTST32-HF015</v>
          </cell>
          <cell r="B2835" t="str">
            <v>FIBER PATCH CORD LSZH</v>
          </cell>
          <cell r="C2835" t="str">
            <v>OS ST-ST 15FT 3.0 DU</v>
          </cell>
          <cell r="D2835">
            <v>1</v>
          </cell>
          <cell r="E2835">
            <v>73</v>
          </cell>
          <cell r="F2835">
            <v>1</v>
          </cell>
          <cell r="G2835" t="str">
            <v xml:space="preserve"> </v>
          </cell>
          <cell r="H2835" t="str">
            <v>Fiber Patchcord</v>
          </cell>
          <cell r="I2835" t="str">
            <v>OptiSPEED</v>
          </cell>
        </row>
        <row r="2836">
          <cell r="A2836" t="str">
            <v>FPCMSTST32-HF020</v>
          </cell>
          <cell r="B2836" t="str">
            <v>FIBER PATCH CORD LSZH</v>
          </cell>
          <cell r="C2836" t="str">
            <v>OS ST-ST 20FT 3.0 DU</v>
          </cell>
          <cell r="D2836">
            <v>1</v>
          </cell>
          <cell r="E2836">
            <v>75</v>
          </cell>
          <cell r="F2836">
            <v>1</v>
          </cell>
          <cell r="G2836" t="str">
            <v xml:space="preserve"> </v>
          </cell>
          <cell r="H2836" t="str">
            <v>Fiber Patchcord</v>
          </cell>
          <cell r="I2836" t="str">
            <v>OptiSPEED</v>
          </cell>
        </row>
        <row r="2837">
          <cell r="A2837" t="str">
            <v>FPCMSTST32-HF025</v>
          </cell>
          <cell r="B2837" t="str">
            <v>FIBER PATCH CORD LSZH</v>
          </cell>
          <cell r="C2837" t="str">
            <v>OS ST-ST 25FT 3.0 DU</v>
          </cell>
          <cell r="D2837">
            <v>1</v>
          </cell>
          <cell r="E2837">
            <v>76.5</v>
          </cell>
          <cell r="F2837">
            <v>1</v>
          </cell>
          <cell r="G2837" t="str">
            <v xml:space="preserve"> </v>
          </cell>
          <cell r="H2837" t="str">
            <v>Fiber Patchcord</v>
          </cell>
          <cell r="I2837" t="str">
            <v>OptiSPEED</v>
          </cell>
        </row>
        <row r="2838">
          <cell r="A2838" t="str">
            <v>FPCMSTST32-HF030</v>
          </cell>
          <cell r="B2838" t="str">
            <v>FIBER PATCH CORD LSZH</v>
          </cell>
          <cell r="C2838" t="str">
            <v>OS ST-ST 30FT 3.0 DU</v>
          </cell>
          <cell r="D2838">
            <v>1</v>
          </cell>
          <cell r="E2838">
            <v>78</v>
          </cell>
          <cell r="F2838">
            <v>1</v>
          </cell>
          <cell r="G2838" t="str">
            <v xml:space="preserve"> </v>
          </cell>
          <cell r="H2838" t="str">
            <v>Fiber Patchcord</v>
          </cell>
          <cell r="I2838" t="str">
            <v>OptiSPEED</v>
          </cell>
        </row>
        <row r="2839">
          <cell r="A2839" t="str">
            <v>FPCMSTST32-HF035</v>
          </cell>
          <cell r="B2839" t="str">
            <v>FIBER PATCH CORD LSZH</v>
          </cell>
          <cell r="C2839" t="str">
            <v>OS ST-ST 35FT 3.0 DU</v>
          </cell>
          <cell r="D2839">
            <v>1</v>
          </cell>
          <cell r="E2839">
            <v>81</v>
          </cell>
          <cell r="F2839">
            <v>1</v>
          </cell>
          <cell r="G2839" t="str">
            <v xml:space="preserve"> </v>
          </cell>
          <cell r="H2839" t="str">
            <v>Fiber Patchcord</v>
          </cell>
          <cell r="I2839" t="str">
            <v>OptiSPEED</v>
          </cell>
        </row>
        <row r="2840">
          <cell r="A2840" t="str">
            <v>FPCMSTST32-HF040</v>
          </cell>
          <cell r="B2840" t="str">
            <v>FIBER PATCH CORD LSZH</v>
          </cell>
          <cell r="C2840" t="str">
            <v>OS ST-ST 40FT 3.0 DU</v>
          </cell>
          <cell r="D2840">
            <v>1</v>
          </cell>
          <cell r="E2840">
            <v>85</v>
          </cell>
          <cell r="F2840">
            <v>1</v>
          </cell>
          <cell r="G2840" t="str">
            <v xml:space="preserve"> </v>
          </cell>
          <cell r="H2840" t="str">
            <v>Fiber Patchcord</v>
          </cell>
          <cell r="I2840" t="str">
            <v>OptiSPEED</v>
          </cell>
        </row>
        <row r="2841">
          <cell r="A2841" t="str">
            <v>FPCMSTST32-HF050</v>
          </cell>
          <cell r="B2841" t="str">
            <v>FIBER PATCH CORD LSZH</v>
          </cell>
          <cell r="C2841" t="str">
            <v>OS ST-ST 50FT 3.0 DU</v>
          </cell>
          <cell r="D2841">
            <v>1</v>
          </cell>
          <cell r="E2841">
            <v>89</v>
          </cell>
          <cell r="F2841">
            <v>1</v>
          </cell>
          <cell r="G2841" t="str">
            <v xml:space="preserve"> </v>
          </cell>
          <cell r="H2841" t="str">
            <v>Fiber Patchcord</v>
          </cell>
          <cell r="I2841" t="str">
            <v>OptiSPEED</v>
          </cell>
        </row>
        <row r="2842">
          <cell r="A2842" t="str">
            <v>FPCMSTST32-HF075</v>
          </cell>
          <cell r="B2842" t="str">
            <v>FIBER PATCH CORD LSZH</v>
          </cell>
          <cell r="C2842" t="str">
            <v>OS ST-ST 75FT 3.0 DU</v>
          </cell>
          <cell r="D2842">
            <v>1</v>
          </cell>
          <cell r="E2842">
            <v>107.76</v>
          </cell>
          <cell r="F2842">
            <v>1</v>
          </cell>
          <cell r="G2842" t="str">
            <v xml:space="preserve"> </v>
          </cell>
          <cell r="H2842" t="str">
            <v>Fiber Patchcord</v>
          </cell>
          <cell r="I2842" t="str">
            <v>OptiSPEED</v>
          </cell>
        </row>
        <row r="2843">
          <cell r="A2843" t="str">
            <v>FPCMSTST32-HF100</v>
          </cell>
          <cell r="B2843" t="str">
            <v>FIBER PATCH CORD LSZH</v>
          </cell>
          <cell r="C2843" t="str">
            <v>OS ST-ST 100FT 3.0 D</v>
          </cell>
          <cell r="D2843">
            <v>1</v>
          </cell>
          <cell r="E2843">
            <v>122.8</v>
          </cell>
          <cell r="F2843">
            <v>1</v>
          </cell>
          <cell r="G2843" t="str">
            <v xml:space="preserve"> </v>
          </cell>
          <cell r="H2843" t="str">
            <v>Fiber Patchcord</v>
          </cell>
          <cell r="I2843" t="str">
            <v>OptiSPEED</v>
          </cell>
        </row>
        <row r="2844">
          <cell r="A2844" t="str">
            <v>FPCMSTUC01-RF005</v>
          </cell>
          <cell r="B2844" t="str">
            <v>FIBER PATCHCORD OS 0.9mm</v>
          </cell>
          <cell r="C2844" t="str">
            <v>NON-KEV OS ST-UC 5FT</v>
          </cell>
          <cell r="D2844">
            <v>1</v>
          </cell>
          <cell r="E2844">
            <v>14.9</v>
          </cell>
          <cell r="F2844">
            <v>1</v>
          </cell>
          <cell r="G2844" t="str">
            <v xml:space="preserve"> </v>
          </cell>
          <cell r="H2844" t="str">
            <v>Fiber Patchcord</v>
          </cell>
          <cell r="I2844" t="str">
            <v>OptiSPEED</v>
          </cell>
        </row>
        <row r="2845">
          <cell r="A2845" t="str">
            <v>FPCMSTUC11-RF001</v>
          </cell>
          <cell r="B2845" t="str">
            <v>FIBER PATCHCORD OS 0.9mm</v>
          </cell>
          <cell r="C2845" t="str">
            <v>BL1ST11+UC-1</v>
          </cell>
          <cell r="D2845">
            <v>1</v>
          </cell>
          <cell r="E2845">
            <v>13.7</v>
          </cell>
          <cell r="F2845">
            <v>1</v>
          </cell>
          <cell r="G2845" t="str">
            <v xml:space="preserve"> </v>
          </cell>
          <cell r="H2845" t="str">
            <v>Fiber Patchcord</v>
          </cell>
          <cell r="I2845" t="str">
            <v>OptiSPEED</v>
          </cell>
        </row>
        <row r="2846">
          <cell r="A2846" t="str">
            <v>FPCMSTUC11-RF005</v>
          </cell>
          <cell r="B2846" t="str">
            <v>FIBER PATCHCORD OS 0.9mm</v>
          </cell>
          <cell r="C2846" t="str">
            <v>BL1ST11+UC-5</v>
          </cell>
          <cell r="D2846">
            <v>1</v>
          </cell>
          <cell r="E2846">
            <v>14.35</v>
          </cell>
          <cell r="F2846">
            <v>1</v>
          </cell>
          <cell r="G2846" t="str">
            <v xml:space="preserve"> </v>
          </cell>
          <cell r="H2846" t="str">
            <v>Fiber Patchcord</v>
          </cell>
          <cell r="I2846" t="str">
            <v>OptiSPEED</v>
          </cell>
        </row>
        <row r="2847">
          <cell r="A2847" t="str">
            <v>FPCMSTUC11-RF020</v>
          </cell>
          <cell r="B2847" t="str">
            <v>FIBER PATCHCORD OS 0.9mm</v>
          </cell>
          <cell r="C2847" t="str">
            <v>BL1ST11+UC-20</v>
          </cell>
          <cell r="D2847">
            <v>1</v>
          </cell>
          <cell r="E2847">
            <v>16.7</v>
          </cell>
          <cell r="F2847">
            <v>1</v>
          </cell>
          <cell r="G2847" t="str">
            <v xml:space="preserve"> </v>
          </cell>
          <cell r="H2847" t="str">
            <v>Fiber Patchcord</v>
          </cell>
          <cell r="I2847" t="str">
            <v>OptiSPEED</v>
          </cell>
        </row>
        <row r="2848">
          <cell r="A2848" t="str">
            <v>FPCWLCLC21-RF002</v>
          </cell>
          <cell r="B2848" t="str">
            <v xml:space="preserve">FIBER PATCHCORD TS </v>
          </cell>
          <cell r="C2848" t="str">
            <v>TS LC-LC2FT 1.6 SIMPLEX</v>
          </cell>
          <cell r="D2848">
            <v>1</v>
          </cell>
          <cell r="E2848">
            <v>38.82</v>
          </cell>
          <cell r="F2848">
            <v>1</v>
          </cell>
          <cell r="G2848" t="str">
            <v xml:space="preserve"> </v>
          </cell>
          <cell r="H2848" t="str">
            <v>Fiber Patchcord</v>
          </cell>
          <cell r="I2848" t="str">
            <v>TeraSPEED</v>
          </cell>
        </row>
        <row r="2849">
          <cell r="A2849" t="str">
            <v>FPCWLCLC21-RF004</v>
          </cell>
          <cell r="B2849" t="str">
            <v xml:space="preserve">FIBER PATCHCORD TS </v>
          </cell>
          <cell r="C2849" t="str">
            <v>TS LC-LC4FT 1.6 SIMPLEX</v>
          </cell>
          <cell r="D2849">
            <v>1</v>
          </cell>
          <cell r="E2849">
            <v>39.130000000000003</v>
          </cell>
          <cell r="F2849">
            <v>1</v>
          </cell>
          <cell r="G2849" t="str">
            <v xml:space="preserve"> </v>
          </cell>
          <cell r="H2849" t="str">
            <v>Fiber Patchcord</v>
          </cell>
          <cell r="I2849" t="str">
            <v>TeraSPEED</v>
          </cell>
        </row>
        <row r="2850">
          <cell r="A2850" t="str">
            <v>FPCWLCLC21-RF006</v>
          </cell>
          <cell r="B2850" t="str">
            <v xml:space="preserve">FIBER PATCHCORD TS </v>
          </cell>
          <cell r="C2850" t="str">
            <v>TS LC-LC6FT 1.6 SIMPLEX</v>
          </cell>
          <cell r="D2850">
            <v>1</v>
          </cell>
          <cell r="E2850">
            <v>39.450000000000003</v>
          </cell>
          <cell r="F2850">
            <v>1</v>
          </cell>
          <cell r="G2850" t="str">
            <v xml:space="preserve"> </v>
          </cell>
          <cell r="H2850" t="str">
            <v>Fiber Patchcord</v>
          </cell>
          <cell r="I2850" t="str">
            <v>TeraSPEED</v>
          </cell>
        </row>
        <row r="2851">
          <cell r="A2851" t="str">
            <v>FPCWLCLC21-RF008</v>
          </cell>
          <cell r="B2851" t="str">
            <v xml:space="preserve">FIBER PATCHCORD TS </v>
          </cell>
          <cell r="C2851" t="str">
            <v>TS LC-LC8FT 1.6 SIMPLEX</v>
          </cell>
          <cell r="D2851">
            <v>1</v>
          </cell>
          <cell r="E2851">
            <v>39.76</v>
          </cell>
          <cell r="F2851">
            <v>1</v>
          </cell>
          <cell r="G2851" t="str">
            <v xml:space="preserve"> </v>
          </cell>
          <cell r="H2851" t="str">
            <v>Fiber Patchcord</v>
          </cell>
          <cell r="I2851" t="str">
            <v>TeraSPEED</v>
          </cell>
        </row>
        <row r="2852">
          <cell r="A2852" t="str">
            <v>FPCWLCLC21-RF010</v>
          </cell>
          <cell r="B2852" t="str">
            <v xml:space="preserve">FIBER PATCHCORD TS </v>
          </cell>
          <cell r="C2852" t="str">
            <v>TS LC-LC10FT 1.6 SIMPLEX</v>
          </cell>
          <cell r="D2852">
            <v>1</v>
          </cell>
          <cell r="E2852">
            <v>40.08</v>
          </cell>
          <cell r="F2852">
            <v>1</v>
          </cell>
          <cell r="G2852" t="str">
            <v xml:space="preserve"> </v>
          </cell>
          <cell r="H2852" t="str">
            <v>Fiber Patchcord</v>
          </cell>
          <cell r="I2852" t="str">
            <v>TeraSPEED</v>
          </cell>
        </row>
        <row r="2853">
          <cell r="A2853" t="str">
            <v>FPCWLCLC21-RF015</v>
          </cell>
          <cell r="B2853" t="str">
            <v xml:space="preserve">FIBER PATCHCORD TS </v>
          </cell>
          <cell r="C2853" t="str">
            <v>TS LC-LC15FT 1.6 SIMPLEX</v>
          </cell>
          <cell r="D2853">
            <v>1</v>
          </cell>
          <cell r="E2853">
            <v>41.11</v>
          </cell>
          <cell r="F2853">
            <v>1</v>
          </cell>
          <cell r="G2853" t="str">
            <v xml:space="preserve"> </v>
          </cell>
          <cell r="H2853" t="str">
            <v>Fiber Patchcord</v>
          </cell>
          <cell r="I2853" t="str">
            <v>TeraSPEED</v>
          </cell>
        </row>
        <row r="2854">
          <cell r="A2854" t="str">
            <v>FPCWLCLC21-RF020</v>
          </cell>
          <cell r="B2854" t="str">
            <v xml:space="preserve">FIBER PATCHCORD TS </v>
          </cell>
          <cell r="C2854" t="str">
            <v>TS LC-LC20FT 1.6 SIMPLEX</v>
          </cell>
          <cell r="D2854">
            <v>1</v>
          </cell>
          <cell r="E2854">
            <v>41.97</v>
          </cell>
          <cell r="F2854">
            <v>1</v>
          </cell>
          <cell r="G2854" t="str">
            <v xml:space="preserve"> </v>
          </cell>
          <cell r="H2854" t="str">
            <v>Fiber Patchcord</v>
          </cell>
          <cell r="I2854" t="str">
            <v>TeraSPEED</v>
          </cell>
        </row>
        <row r="2855">
          <cell r="A2855" t="str">
            <v>FPCWLCLC21-RF025</v>
          </cell>
          <cell r="B2855" t="str">
            <v xml:space="preserve">FIBER PATCHCORD TS </v>
          </cell>
          <cell r="C2855" t="str">
            <v>TS LC-LC25FT 1.6 SIMPLEX</v>
          </cell>
          <cell r="D2855">
            <v>1</v>
          </cell>
          <cell r="E2855">
            <v>42.83</v>
          </cell>
          <cell r="F2855">
            <v>1</v>
          </cell>
          <cell r="G2855" t="str">
            <v xml:space="preserve"> </v>
          </cell>
          <cell r="H2855" t="str">
            <v>Fiber Patchcord</v>
          </cell>
          <cell r="I2855" t="str">
            <v>TeraSPEED</v>
          </cell>
        </row>
        <row r="2856">
          <cell r="A2856" t="str">
            <v>FPCWLCLC21-RF030</v>
          </cell>
          <cell r="B2856" t="str">
            <v xml:space="preserve">FIBER PATCHCORD TS </v>
          </cell>
          <cell r="C2856" t="str">
            <v>TS LC-LC30FT 1.6 SIMPLEX</v>
          </cell>
          <cell r="D2856">
            <v>1</v>
          </cell>
          <cell r="E2856">
            <v>43.71</v>
          </cell>
          <cell r="F2856">
            <v>1</v>
          </cell>
          <cell r="G2856" t="str">
            <v xml:space="preserve"> </v>
          </cell>
          <cell r="H2856" t="str">
            <v>Fiber Patchcord</v>
          </cell>
          <cell r="I2856" t="str">
            <v>TeraSPEED</v>
          </cell>
        </row>
        <row r="2857">
          <cell r="A2857" t="str">
            <v>FPCWLCLC21-RF035</v>
          </cell>
          <cell r="B2857" t="str">
            <v xml:space="preserve">FIBER PATCHCORD TS </v>
          </cell>
          <cell r="C2857" t="str">
            <v>TS LC-LC35FT 1.6 SIMPLEX</v>
          </cell>
          <cell r="D2857">
            <v>1</v>
          </cell>
          <cell r="E2857">
            <v>44.57</v>
          </cell>
          <cell r="F2857">
            <v>1</v>
          </cell>
          <cell r="G2857" t="str">
            <v xml:space="preserve"> </v>
          </cell>
          <cell r="H2857" t="str">
            <v>Fiber Patchcord</v>
          </cell>
          <cell r="I2857" t="str">
            <v>TeraSPEED</v>
          </cell>
        </row>
        <row r="2858">
          <cell r="A2858" t="str">
            <v>FPCWLCLC21-RF050</v>
          </cell>
          <cell r="B2858" t="str">
            <v xml:space="preserve">FIBER PATCHCORD TS </v>
          </cell>
          <cell r="C2858" t="str">
            <v>TS LC-LC50FT 1.6 SIMPLEX</v>
          </cell>
          <cell r="D2858">
            <v>1</v>
          </cell>
          <cell r="E2858">
            <v>47.17</v>
          </cell>
          <cell r="F2858">
            <v>1</v>
          </cell>
          <cell r="G2858" t="str">
            <v xml:space="preserve"> </v>
          </cell>
          <cell r="H2858" t="str">
            <v>Fiber Patchcord</v>
          </cell>
          <cell r="I2858" t="str">
            <v>TeraSPEED</v>
          </cell>
        </row>
        <row r="2859">
          <cell r="A2859" t="str">
            <v>FPCWLCLC21-RF075</v>
          </cell>
          <cell r="B2859" t="str">
            <v xml:space="preserve">FIBER PATCHCORD TS </v>
          </cell>
          <cell r="C2859" t="str">
            <v>TS LC-LC75FT 1.6 SIMPLEX</v>
          </cell>
          <cell r="D2859">
            <v>1</v>
          </cell>
          <cell r="E2859">
            <v>51.51</v>
          </cell>
          <cell r="F2859">
            <v>1</v>
          </cell>
          <cell r="G2859" t="str">
            <v xml:space="preserve"> </v>
          </cell>
          <cell r="H2859" t="str">
            <v>Fiber Patchcord</v>
          </cell>
          <cell r="I2859" t="str">
            <v>TeraSPEED</v>
          </cell>
        </row>
        <row r="2860">
          <cell r="A2860" t="str">
            <v>FPCWLCLC22-HF002</v>
          </cell>
          <cell r="B2860" t="str">
            <v>FIBER PATCH CORD LSZH</v>
          </cell>
          <cell r="C2860" t="str">
            <v>TS LC-LC 2FT 1.6 DU</v>
          </cell>
          <cell r="D2860">
            <v>1</v>
          </cell>
          <cell r="E2860">
            <v>69.2</v>
          </cell>
          <cell r="F2860">
            <v>1</v>
          </cell>
          <cell r="G2860" t="str">
            <v xml:space="preserve"> </v>
          </cell>
          <cell r="H2860" t="str">
            <v>Fiber Patchcord</v>
          </cell>
          <cell r="I2860" t="str">
            <v>TeraSPEED</v>
          </cell>
        </row>
        <row r="2861">
          <cell r="A2861" t="str">
            <v>FPCWLCLC22-HF004</v>
          </cell>
          <cell r="B2861" t="str">
            <v>FIBER PATCH CORD LSZH</v>
          </cell>
          <cell r="C2861" t="str">
            <v>TS LC-LC 4FT 1.6 DU</v>
          </cell>
          <cell r="D2861">
            <v>1</v>
          </cell>
          <cell r="E2861">
            <v>69.739999999999995</v>
          </cell>
          <cell r="F2861">
            <v>1</v>
          </cell>
          <cell r="G2861" t="str">
            <v xml:space="preserve"> </v>
          </cell>
          <cell r="H2861" t="str">
            <v>Fiber Patchcord</v>
          </cell>
          <cell r="I2861" t="str">
            <v>TeraSPEED</v>
          </cell>
        </row>
        <row r="2862">
          <cell r="A2862" t="str">
            <v>FPCWLCLC22-HF006</v>
          </cell>
          <cell r="B2862" t="str">
            <v>FIBER PATCH CORD LSZH</v>
          </cell>
          <cell r="C2862" t="str">
            <v>TS LC-LC 6FT 1.6 DU</v>
          </cell>
          <cell r="D2862">
            <v>1</v>
          </cell>
          <cell r="E2862">
            <v>70.28</v>
          </cell>
          <cell r="F2862">
            <v>1</v>
          </cell>
          <cell r="G2862" t="str">
            <v xml:space="preserve"> </v>
          </cell>
          <cell r="H2862" t="str">
            <v>Fiber Patchcord</v>
          </cell>
          <cell r="I2862" t="str">
            <v>TeraSPEED</v>
          </cell>
        </row>
        <row r="2863">
          <cell r="A2863" t="str">
            <v>FPCWLCLC22-HF008</v>
          </cell>
          <cell r="B2863" t="str">
            <v>FIBER PATCH CORD LSZH</v>
          </cell>
          <cell r="C2863" t="str">
            <v>TS LC-LC 8FT 1.6 DU</v>
          </cell>
          <cell r="D2863">
            <v>1</v>
          </cell>
          <cell r="E2863">
            <v>70.819999999999993</v>
          </cell>
          <cell r="F2863">
            <v>1</v>
          </cell>
          <cell r="G2863" t="str">
            <v xml:space="preserve"> </v>
          </cell>
          <cell r="H2863" t="str">
            <v>Fiber Patchcord</v>
          </cell>
          <cell r="I2863" t="str">
            <v>TeraSPEED</v>
          </cell>
        </row>
        <row r="2864">
          <cell r="A2864" t="str">
            <v>FPCWLCLC22-HF010</v>
          </cell>
          <cell r="B2864" t="str">
            <v>FIBER PATCH CORD LSZH</v>
          </cell>
          <cell r="C2864" t="str">
            <v>TS LC-LC 10FT 1.6 DU</v>
          </cell>
          <cell r="D2864">
            <v>1</v>
          </cell>
          <cell r="E2864">
            <v>71.349999999999994</v>
          </cell>
          <cell r="F2864">
            <v>1</v>
          </cell>
          <cell r="G2864" t="str">
            <v xml:space="preserve"> </v>
          </cell>
          <cell r="H2864" t="str">
            <v>Fiber Patchcord</v>
          </cell>
          <cell r="I2864" t="str">
            <v>TeraSPEED</v>
          </cell>
        </row>
        <row r="2865">
          <cell r="A2865" t="str">
            <v>FPCWLCLC22-HF012</v>
          </cell>
          <cell r="B2865" t="str">
            <v>FIBER PATCH CORD LSZH</v>
          </cell>
          <cell r="C2865" t="str">
            <v>TS LC-LC 12FT 1.6 DU</v>
          </cell>
          <cell r="D2865">
            <v>1</v>
          </cell>
          <cell r="E2865">
            <v>72</v>
          </cell>
          <cell r="F2865">
            <v>1</v>
          </cell>
          <cell r="G2865" t="str">
            <v xml:space="preserve"> </v>
          </cell>
          <cell r="H2865" t="str">
            <v>Fiber Patchcord</v>
          </cell>
          <cell r="I2865" t="str">
            <v>TeraSPEED</v>
          </cell>
        </row>
        <row r="2866">
          <cell r="A2866" t="str">
            <v>FPCWLCLC22-HF015</v>
          </cell>
          <cell r="B2866" t="str">
            <v>FIBER PATCH CORD LSZH</v>
          </cell>
          <cell r="C2866" t="str">
            <v>TS LC-LC 15FT 1.6 DU</v>
          </cell>
          <cell r="D2866">
            <v>1</v>
          </cell>
          <cell r="E2866">
            <v>72.7</v>
          </cell>
          <cell r="F2866">
            <v>1</v>
          </cell>
          <cell r="G2866" t="str">
            <v xml:space="preserve"> </v>
          </cell>
          <cell r="H2866" t="str">
            <v>Fiber Patchcord</v>
          </cell>
          <cell r="I2866" t="str">
            <v>TeraSPEED</v>
          </cell>
        </row>
        <row r="2867">
          <cell r="A2867" t="str">
            <v>FPCWLCLC22-HF020</v>
          </cell>
          <cell r="B2867" t="str">
            <v>FIBER PATCH CORD LSZH</v>
          </cell>
          <cell r="C2867" t="str">
            <v>TS LC-LC 20FT 1.6 DU</v>
          </cell>
          <cell r="D2867">
            <v>1</v>
          </cell>
          <cell r="E2867">
            <v>74.91</v>
          </cell>
          <cell r="F2867">
            <v>1</v>
          </cell>
          <cell r="G2867" t="str">
            <v xml:space="preserve"> </v>
          </cell>
          <cell r="H2867" t="str">
            <v>Fiber Patchcord</v>
          </cell>
          <cell r="I2867" t="str">
            <v>TeraSPEED</v>
          </cell>
        </row>
        <row r="2868">
          <cell r="A2868" t="str">
            <v>FPCWLCLC22-HF025</v>
          </cell>
          <cell r="B2868" t="str">
            <v>FIBER PATCH CORD LSZH</v>
          </cell>
          <cell r="C2868" t="str">
            <v>TS LC-LC 25FT 1.6 DU</v>
          </cell>
          <cell r="D2868">
            <v>1</v>
          </cell>
          <cell r="E2868">
            <v>76.37</v>
          </cell>
          <cell r="F2868">
            <v>1</v>
          </cell>
          <cell r="G2868" t="str">
            <v xml:space="preserve"> </v>
          </cell>
          <cell r="H2868" t="str">
            <v>Fiber Patchcord</v>
          </cell>
          <cell r="I2868" t="str">
            <v>TeraSPEED</v>
          </cell>
        </row>
        <row r="2869">
          <cell r="A2869" t="str">
            <v>FPCWLCLC22-HF030</v>
          </cell>
          <cell r="B2869" t="str">
            <v>FIBER PATCH CORD LSZH</v>
          </cell>
          <cell r="C2869" t="str">
            <v>TS LC-LC 30FT 1.6 DU</v>
          </cell>
          <cell r="D2869">
            <v>1</v>
          </cell>
          <cell r="E2869">
            <v>77.91</v>
          </cell>
          <cell r="F2869">
            <v>1</v>
          </cell>
          <cell r="G2869" t="str">
            <v xml:space="preserve"> </v>
          </cell>
          <cell r="H2869" t="str">
            <v>Fiber Patchcord</v>
          </cell>
          <cell r="I2869" t="str">
            <v>TeraSPEED</v>
          </cell>
        </row>
        <row r="2870">
          <cell r="A2870" t="str">
            <v>FPCWLCLC22-HF035</v>
          </cell>
          <cell r="B2870" t="str">
            <v>FIBER PATCH CORD LSZH</v>
          </cell>
          <cell r="C2870" t="str">
            <v>TS LC-LC 35FT 1.6 DU</v>
          </cell>
          <cell r="D2870">
            <v>1</v>
          </cell>
          <cell r="E2870">
            <v>79.45</v>
          </cell>
          <cell r="F2870">
            <v>1</v>
          </cell>
          <cell r="G2870" t="str">
            <v xml:space="preserve"> </v>
          </cell>
          <cell r="H2870" t="str">
            <v>Fiber Patchcord</v>
          </cell>
          <cell r="I2870" t="str">
            <v>TeraSPEED</v>
          </cell>
        </row>
        <row r="2871">
          <cell r="A2871" t="str">
            <v>FPCWLCLC22-HF040</v>
          </cell>
          <cell r="B2871" t="str">
            <v>FIBER PATCH CORD LSZH</v>
          </cell>
          <cell r="C2871" t="str">
            <v>TS LC-LC 40FT 1.6 DU</v>
          </cell>
          <cell r="D2871">
            <v>1</v>
          </cell>
          <cell r="E2871">
            <v>82.31</v>
          </cell>
          <cell r="F2871">
            <v>1</v>
          </cell>
          <cell r="G2871" t="str">
            <v xml:space="preserve"> </v>
          </cell>
          <cell r="H2871" t="str">
            <v>Fiber Patchcord</v>
          </cell>
          <cell r="I2871" t="str">
            <v>TeraSPEED</v>
          </cell>
        </row>
        <row r="2872">
          <cell r="A2872" t="str">
            <v>FPCWLCLC22-HF050</v>
          </cell>
          <cell r="B2872" t="str">
            <v>FIBER PATCH CORD LSZH</v>
          </cell>
          <cell r="C2872" t="str">
            <v>TS LC-LC 50FT 1.6 DU</v>
          </cell>
          <cell r="D2872">
            <v>1</v>
          </cell>
          <cell r="E2872">
            <v>84.06</v>
          </cell>
          <cell r="F2872">
            <v>1</v>
          </cell>
          <cell r="G2872" t="str">
            <v xml:space="preserve"> </v>
          </cell>
          <cell r="H2872" t="str">
            <v>Fiber Patchcord</v>
          </cell>
          <cell r="I2872" t="str">
            <v>TeraSPEED</v>
          </cell>
        </row>
        <row r="2873">
          <cell r="A2873" t="str">
            <v>FPCWLCLC22-HF075</v>
          </cell>
          <cell r="B2873" t="str">
            <v>FIBER PATCH CORD LSZH</v>
          </cell>
          <cell r="C2873" t="str">
            <v>TS LC-LC 75FT 1.6 DU</v>
          </cell>
          <cell r="D2873">
            <v>1</v>
          </cell>
          <cell r="E2873">
            <v>91.78</v>
          </cell>
          <cell r="F2873">
            <v>1</v>
          </cell>
          <cell r="G2873" t="str">
            <v xml:space="preserve"> </v>
          </cell>
          <cell r="H2873" t="str">
            <v>Fiber Patchcord</v>
          </cell>
          <cell r="I2873" t="str">
            <v>TeraSPEED</v>
          </cell>
        </row>
        <row r="2874">
          <cell r="A2874" t="str">
            <v>FPCWLCLC22-HF100</v>
          </cell>
          <cell r="B2874" t="str">
            <v>FIBER PATCH CORD LSZH</v>
          </cell>
          <cell r="C2874" t="str">
            <v>TS LC-LC 100FT 1.6 DU</v>
          </cell>
          <cell r="D2874">
            <v>1</v>
          </cell>
          <cell r="E2874">
            <v>106.93</v>
          </cell>
          <cell r="F2874">
            <v>1</v>
          </cell>
          <cell r="G2874" t="str">
            <v xml:space="preserve"> </v>
          </cell>
          <cell r="H2874" t="str">
            <v>Fiber Patchcord</v>
          </cell>
          <cell r="I2874" t="str">
            <v>TeraSPEED</v>
          </cell>
        </row>
        <row r="2875">
          <cell r="A2875" t="str">
            <v>FPCWLCSA22-HF015</v>
          </cell>
          <cell r="B2875" t="str">
            <v xml:space="preserve">FIBER PATCHCORD TS </v>
          </cell>
          <cell r="C2875" t="str">
            <v>TS LC-SA 15FT 1.6 DU</v>
          </cell>
          <cell r="D2875">
            <v>1</v>
          </cell>
          <cell r="E2875">
            <v>85.8</v>
          </cell>
          <cell r="F2875">
            <v>1</v>
          </cell>
          <cell r="H2875" t="str">
            <v>Fiber Patchcord</v>
          </cell>
          <cell r="I2875" t="str">
            <v>TeraSPEED</v>
          </cell>
        </row>
        <row r="2876">
          <cell r="A2876" t="str">
            <v>FPCWLCSA22-HF030</v>
          </cell>
          <cell r="B2876" t="str">
            <v xml:space="preserve">FIBER PATCHCORD TS </v>
          </cell>
          <cell r="C2876" t="str">
            <v>TS LC-SA 30FT 1.6 DU</v>
          </cell>
          <cell r="D2876">
            <v>1</v>
          </cell>
          <cell r="E2876">
            <v>101.25</v>
          </cell>
          <cell r="F2876">
            <v>1</v>
          </cell>
          <cell r="H2876" t="str">
            <v>Fiber Patchcord</v>
          </cell>
          <cell r="I2876" t="str">
            <v>TeraSPEED</v>
          </cell>
        </row>
        <row r="2877">
          <cell r="A2877" t="str">
            <v>FPCWLCSC21-RF002</v>
          </cell>
          <cell r="B2877" t="str">
            <v xml:space="preserve">FIBER PATCHCORD TS </v>
          </cell>
          <cell r="C2877" t="str">
            <v>TS LC-SC 2FT 1.6 SIMPLEX</v>
          </cell>
          <cell r="D2877">
            <v>1</v>
          </cell>
          <cell r="E2877">
            <v>27.98</v>
          </cell>
          <cell r="F2877">
            <v>1</v>
          </cell>
          <cell r="G2877" t="str">
            <v xml:space="preserve"> </v>
          </cell>
          <cell r="H2877" t="str">
            <v>Fiber Patchcord</v>
          </cell>
          <cell r="I2877" t="str">
            <v>TeraSPEED</v>
          </cell>
        </row>
        <row r="2878">
          <cell r="A2878" t="str">
            <v>FPCWLCSC21-RF004</v>
          </cell>
          <cell r="B2878" t="str">
            <v xml:space="preserve">FIBER PATCHCORD TS </v>
          </cell>
          <cell r="C2878" t="str">
            <v>TS LC-SC 4FT 1.6 SIMPLEX</v>
          </cell>
          <cell r="D2878">
            <v>1</v>
          </cell>
          <cell r="E2878">
            <v>28.34</v>
          </cell>
          <cell r="F2878">
            <v>1</v>
          </cell>
          <cell r="G2878" t="str">
            <v xml:space="preserve"> </v>
          </cell>
          <cell r="H2878" t="str">
            <v>Fiber Patchcord</v>
          </cell>
          <cell r="I2878" t="str">
            <v>TeraSPEED</v>
          </cell>
        </row>
        <row r="2879">
          <cell r="A2879" t="str">
            <v>FPCWLCSC21-RF006</v>
          </cell>
          <cell r="B2879" t="str">
            <v xml:space="preserve">FIBER PATCHCORD TS </v>
          </cell>
          <cell r="C2879" t="str">
            <v>TS LC-SC 6FT 1.6 SIMPLEX</v>
          </cell>
          <cell r="D2879">
            <v>1</v>
          </cell>
          <cell r="E2879">
            <v>28.68</v>
          </cell>
          <cell r="F2879">
            <v>1</v>
          </cell>
          <cell r="G2879" t="str">
            <v xml:space="preserve"> </v>
          </cell>
          <cell r="H2879" t="str">
            <v>Fiber Patchcord</v>
          </cell>
          <cell r="I2879" t="str">
            <v>TeraSPEED</v>
          </cell>
        </row>
        <row r="2880">
          <cell r="A2880" t="str">
            <v>FPCWLCSC21-RF008</v>
          </cell>
          <cell r="B2880" t="str">
            <v xml:space="preserve">FIBER PATCHCORD TS </v>
          </cell>
          <cell r="C2880" t="str">
            <v>TS LC-SC 8FT 1.6 SIMPLEX</v>
          </cell>
          <cell r="D2880">
            <v>1</v>
          </cell>
          <cell r="E2880">
            <v>29.04</v>
          </cell>
          <cell r="F2880">
            <v>1</v>
          </cell>
          <cell r="G2880" t="str">
            <v xml:space="preserve"> </v>
          </cell>
          <cell r="H2880" t="str">
            <v>Fiber Patchcord</v>
          </cell>
          <cell r="I2880" t="str">
            <v>TeraSPEED</v>
          </cell>
        </row>
        <row r="2881">
          <cell r="A2881" t="str">
            <v>FPCWLCSC21-RF010</v>
          </cell>
          <cell r="B2881" t="str">
            <v xml:space="preserve">FIBER PATCHCORD TS </v>
          </cell>
          <cell r="C2881" t="str">
            <v>TS LC-SC 10FT 1.6 SIMPLE</v>
          </cell>
          <cell r="D2881">
            <v>1</v>
          </cell>
          <cell r="E2881">
            <v>29.38</v>
          </cell>
          <cell r="F2881">
            <v>1</v>
          </cell>
          <cell r="G2881" t="str">
            <v xml:space="preserve"> </v>
          </cell>
          <cell r="H2881" t="str">
            <v>Fiber Patchcord</v>
          </cell>
          <cell r="I2881" t="str">
            <v>TeraSPEED</v>
          </cell>
        </row>
        <row r="2882">
          <cell r="A2882" t="str">
            <v>FPCWLCSC21-RF015</v>
          </cell>
          <cell r="B2882" t="str">
            <v xml:space="preserve">FIBER PATCHCORD TS </v>
          </cell>
          <cell r="C2882" t="str">
            <v>TS LC-SC 15FT 1.6 SIMPLE</v>
          </cell>
          <cell r="D2882">
            <v>1</v>
          </cell>
          <cell r="E2882">
            <v>30.24</v>
          </cell>
          <cell r="F2882">
            <v>1</v>
          </cell>
          <cell r="G2882" t="str">
            <v xml:space="preserve"> </v>
          </cell>
          <cell r="H2882" t="str">
            <v>Fiber Patchcord</v>
          </cell>
          <cell r="I2882" t="str">
            <v>TeraSPEED</v>
          </cell>
        </row>
        <row r="2883">
          <cell r="A2883" t="str">
            <v>FPCWLCSC21-RF020</v>
          </cell>
          <cell r="B2883" t="str">
            <v xml:space="preserve">FIBER PATCHCORD TS </v>
          </cell>
          <cell r="C2883" t="str">
            <v>TS LC-SC 20FT 1.6 SIMPLE</v>
          </cell>
          <cell r="D2883">
            <v>1</v>
          </cell>
          <cell r="E2883">
            <v>31.12</v>
          </cell>
          <cell r="F2883">
            <v>1</v>
          </cell>
          <cell r="G2883" t="str">
            <v xml:space="preserve"> </v>
          </cell>
          <cell r="H2883" t="str">
            <v>Fiber Patchcord</v>
          </cell>
          <cell r="I2883" t="str">
            <v>TeraSPEED</v>
          </cell>
        </row>
        <row r="2884">
          <cell r="A2884" t="str">
            <v>FPCWLCSC21-RF025</v>
          </cell>
          <cell r="B2884" t="str">
            <v xml:space="preserve">FIBER PATCHCORD TS </v>
          </cell>
          <cell r="C2884" t="str">
            <v>TS LC-SC 25FT 1.6 SIMPLE</v>
          </cell>
          <cell r="D2884">
            <v>1</v>
          </cell>
          <cell r="E2884">
            <v>31.98</v>
          </cell>
          <cell r="F2884">
            <v>1</v>
          </cell>
          <cell r="G2884" t="str">
            <v xml:space="preserve"> </v>
          </cell>
          <cell r="H2884" t="str">
            <v>Fiber Patchcord</v>
          </cell>
          <cell r="I2884" t="str">
            <v>TeraSPEED</v>
          </cell>
        </row>
        <row r="2885">
          <cell r="A2885" t="str">
            <v>FPCWLCSC21-RF030</v>
          </cell>
          <cell r="B2885" t="str">
            <v xml:space="preserve">FIBER PATCHCORD TS </v>
          </cell>
          <cell r="C2885" t="str">
            <v>TS LC-SC 30FT 1.6 SIMPLE</v>
          </cell>
          <cell r="D2885">
            <v>1</v>
          </cell>
          <cell r="E2885">
            <v>32.86</v>
          </cell>
          <cell r="F2885">
            <v>1</v>
          </cell>
          <cell r="G2885" t="str">
            <v xml:space="preserve"> </v>
          </cell>
          <cell r="H2885" t="str">
            <v>Fiber Patchcord</v>
          </cell>
          <cell r="I2885" t="str">
            <v>TeraSPEED</v>
          </cell>
        </row>
        <row r="2886">
          <cell r="A2886" t="str">
            <v>FPCWLCSC21-RF035</v>
          </cell>
          <cell r="B2886" t="str">
            <v xml:space="preserve">FIBER PATCHCORD TS </v>
          </cell>
          <cell r="C2886" t="str">
            <v>TS LC-SC 35FT 1.6 SIMPLE</v>
          </cell>
          <cell r="D2886">
            <v>1</v>
          </cell>
          <cell r="E2886">
            <v>33.72</v>
          </cell>
          <cell r="F2886">
            <v>1</v>
          </cell>
          <cell r="G2886" t="str">
            <v xml:space="preserve"> </v>
          </cell>
          <cell r="H2886" t="str">
            <v>Fiber Patchcord</v>
          </cell>
          <cell r="I2886" t="str">
            <v>TeraSPEED</v>
          </cell>
        </row>
        <row r="2887">
          <cell r="A2887" t="str">
            <v>FPCWLCSC21-RF050</v>
          </cell>
          <cell r="B2887" t="str">
            <v xml:space="preserve">FIBER PATCHCORD TS </v>
          </cell>
          <cell r="C2887" t="str">
            <v>TS LC-SC 50FT 1.6 SIMPLE</v>
          </cell>
          <cell r="D2887">
            <v>1</v>
          </cell>
          <cell r="E2887">
            <v>36.32</v>
          </cell>
          <cell r="F2887">
            <v>1</v>
          </cell>
          <cell r="G2887" t="str">
            <v xml:space="preserve"> </v>
          </cell>
          <cell r="H2887" t="str">
            <v>Fiber Patchcord</v>
          </cell>
          <cell r="I2887" t="str">
            <v>TeraSPEED</v>
          </cell>
        </row>
        <row r="2888">
          <cell r="A2888" t="str">
            <v>FPCWLCSC21-RF075</v>
          </cell>
          <cell r="B2888" t="str">
            <v xml:space="preserve">FIBER PATCHCORD TS </v>
          </cell>
          <cell r="C2888" t="str">
            <v>TS LC-SC 75FT 1.6 SIMPLE</v>
          </cell>
          <cell r="D2888">
            <v>1</v>
          </cell>
          <cell r="E2888">
            <v>40.65</v>
          </cell>
          <cell r="F2888">
            <v>1</v>
          </cell>
          <cell r="G2888" t="str">
            <v xml:space="preserve"> </v>
          </cell>
          <cell r="H2888" t="str">
            <v>Fiber Patchcord</v>
          </cell>
          <cell r="I2888" t="str">
            <v>TeraSPEED</v>
          </cell>
        </row>
        <row r="2889">
          <cell r="A2889" t="str">
            <v>FPCWLCSC22-HF002</v>
          </cell>
          <cell r="B2889" t="str">
            <v>FIBER PATCH CORD LSZH</v>
          </cell>
          <cell r="C2889" t="str">
            <v>TS LC-SC 2FT 1.6 DU</v>
          </cell>
          <cell r="D2889">
            <v>1</v>
          </cell>
          <cell r="E2889">
            <v>48.89</v>
          </cell>
          <cell r="F2889">
            <v>1</v>
          </cell>
          <cell r="G2889" t="str">
            <v xml:space="preserve"> </v>
          </cell>
          <cell r="H2889" t="str">
            <v>Fiber Patchcord</v>
          </cell>
          <cell r="I2889" t="str">
            <v>TeraSPEED</v>
          </cell>
        </row>
        <row r="2890">
          <cell r="A2890" t="str">
            <v>FPCWLCSC22-HF004</v>
          </cell>
          <cell r="B2890" t="str">
            <v>FIBER PATCH CORD LSZH</v>
          </cell>
          <cell r="C2890" t="str">
            <v>TS LC-SC 4FT 1.6 DU</v>
          </cell>
          <cell r="D2890">
            <v>1</v>
          </cell>
          <cell r="E2890">
            <v>49.51</v>
          </cell>
          <cell r="F2890">
            <v>1</v>
          </cell>
          <cell r="G2890" t="str">
            <v xml:space="preserve"> </v>
          </cell>
          <cell r="H2890" t="str">
            <v>Fiber Patchcord</v>
          </cell>
          <cell r="I2890" t="str">
            <v>TeraSPEED</v>
          </cell>
        </row>
        <row r="2891">
          <cell r="A2891" t="str">
            <v>FPCWLCSC22-HF006</v>
          </cell>
          <cell r="B2891" t="str">
            <v>FIBER PATCH CORD LSZH</v>
          </cell>
          <cell r="C2891" t="str">
            <v>TS LC-SC 6FT 1.6 DU</v>
          </cell>
          <cell r="D2891">
            <v>1</v>
          </cell>
          <cell r="E2891">
            <v>50.11</v>
          </cell>
          <cell r="F2891">
            <v>1</v>
          </cell>
          <cell r="G2891" t="str">
            <v xml:space="preserve"> </v>
          </cell>
          <cell r="H2891" t="str">
            <v>Fiber Patchcord</v>
          </cell>
          <cell r="I2891" t="str">
            <v>TeraSPEED</v>
          </cell>
        </row>
        <row r="2892">
          <cell r="A2892" t="str">
            <v>FPCWLCSC22-HF008</v>
          </cell>
          <cell r="B2892" t="str">
            <v>FIBER PATCH CORD LSZH</v>
          </cell>
          <cell r="C2892" t="str">
            <v>TS LC-SC 8FT 1.6 DU</v>
          </cell>
          <cell r="D2892">
            <v>1</v>
          </cell>
          <cell r="E2892">
            <v>50.73</v>
          </cell>
          <cell r="F2892">
            <v>1</v>
          </cell>
          <cell r="G2892" t="str">
            <v xml:space="preserve"> </v>
          </cell>
          <cell r="H2892" t="str">
            <v>Fiber Patchcord</v>
          </cell>
          <cell r="I2892" t="str">
            <v>TeraSPEED</v>
          </cell>
        </row>
        <row r="2893">
          <cell r="A2893" t="str">
            <v>FPCWLCSC22-HF010</v>
          </cell>
          <cell r="B2893" t="str">
            <v>FIBER PATCH CORD LSZH</v>
          </cell>
          <cell r="C2893" t="str">
            <v>TS LC-SC 10FT 1.6 DU</v>
          </cell>
          <cell r="D2893">
            <v>1</v>
          </cell>
          <cell r="E2893">
            <v>51.35</v>
          </cell>
          <cell r="F2893">
            <v>1</v>
          </cell>
          <cell r="G2893" t="str">
            <v xml:space="preserve"> </v>
          </cell>
          <cell r="H2893" t="str">
            <v>Fiber Patchcord</v>
          </cell>
          <cell r="I2893" t="str">
            <v>TeraSPEED</v>
          </cell>
        </row>
        <row r="2894">
          <cell r="A2894" t="str">
            <v>FPCWLCSC22-HF012</v>
          </cell>
          <cell r="B2894" t="str">
            <v>FIBER PATCH CORD LSZH</v>
          </cell>
          <cell r="C2894" t="str">
            <v>TS LC-SC 12FT 1.6 DU</v>
          </cell>
          <cell r="D2894">
            <v>1</v>
          </cell>
          <cell r="E2894">
            <v>52.66</v>
          </cell>
          <cell r="F2894">
            <v>1</v>
          </cell>
          <cell r="G2894" t="str">
            <v xml:space="preserve"> </v>
          </cell>
          <cell r="H2894" t="str">
            <v>Fiber Patchcord</v>
          </cell>
          <cell r="I2894" t="str">
            <v>TeraSPEED</v>
          </cell>
        </row>
        <row r="2895">
          <cell r="A2895" t="str">
            <v>FPCWLCSC22-HF015</v>
          </cell>
          <cell r="B2895" t="str">
            <v>FIBER PATCH CORD LSZH</v>
          </cell>
          <cell r="C2895" t="str">
            <v>TS LC-SC 15FT 1.6 DU</v>
          </cell>
          <cell r="D2895">
            <v>1</v>
          </cell>
          <cell r="E2895">
            <v>52.89</v>
          </cell>
          <cell r="F2895">
            <v>1</v>
          </cell>
          <cell r="G2895" t="str">
            <v xml:space="preserve"> </v>
          </cell>
          <cell r="H2895" t="str">
            <v>Fiber Patchcord</v>
          </cell>
          <cell r="I2895" t="str">
            <v>TeraSPEED</v>
          </cell>
        </row>
        <row r="2896">
          <cell r="A2896" t="str">
            <v>FPCWLCSC22-HF020</v>
          </cell>
          <cell r="B2896" t="str">
            <v>FIBER PATCH CORD LSZH</v>
          </cell>
          <cell r="C2896" t="str">
            <v>TS LC-SC 20FT 1.6 DU</v>
          </cell>
          <cell r="D2896">
            <v>1</v>
          </cell>
          <cell r="E2896">
            <v>54.42</v>
          </cell>
          <cell r="F2896">
            <v>1</v>
          </cell>
          <cell r="G2896" t="str">
            <v xml:space="preserve"> </v>
          </cell>
          <cell r="H2896" t="str">
            <v>Fiber Patchcord</v>
          </cell>
          <cell r="I2896" t="str">
            <v>TeraSPEED</v>
          </cell>
        </row>
        <row r="2897">
          <cell r="A2897" t="str">
            <v>FPCWLCSC22-HF025</v>
          </cell>
          <cell r="B2897" t="str">
            <v>FIBER PATCH CORD LSZH</v>
          </cell>
          <cell r="C2897" t="str">
            <v>TS LC-SC 25FT 1.6 DU</v>
          </cell>
          <cell r="D2897">
            <v>1</v>
          </cell>
          <cell r="E2897">
            <v>57.63</v>
          </cell>
          <cell r="F2897">
            <v>1</v>
          </cell>
          <cell r="G2897" t="str">
            <v xml:space="preserve"> </v>
          </cell>
          <cell r="H2897" t="str">
            <v>Fiber Patchcord</v>
          </cell>
          <cell r="I2897" t="str">
            <v>TeraSPEED</v>
          </cell>
        </row>
        <row r="2898">
          <cell r="A2898" t="str">
            <v>FPCWLCSC22-HF030</v>
          </cell>
          <cell r="B2898" t="str">
            <v>FIBER PATCH CORD LSZH</v>
          </cell>
          <cell r="C2898" t="str">
            <v>TS LC-SC 30FT 1.6 DU</v>
          </cell>
          <cell r="D2898">
            <v>1</v>
          </cell>
          <cell r="E2898">
            <v>60.63</v>
          </cell>
          <cell r="F2898">
            <v>1</v>
          </cell>
          <cell r="G2898" t="str">
            <v xml:space="preserve"> </v>
          </cell>
          <cell r="H2898" t="str">
            <v>Fiber Patchcord</v>
          </cell>
          <cell r="I2898" t="str">
            <v>TeraSPEED</v>
          </cell>
        </row>
        <row r="2899">
          <cell r="A2899" t="str">
            <v>FPCWLCSC22-HF035</v>
          </cell>
          <cell r="B2899" t="str">
            <v>FIBER PATCH CORD LSZH</v>
          </cell>
          <cell r="C2899" t="str">
            <v>TS LC-SC 35FT 1.6 DU</v>
          </cell>
          <cell r="D2899">
            <v>1</v>
          </cell>
          <cell r="E2899">
            <v>63.62</v>
          </cell>
          <cell r="F2899">
            <v>1</v>
          </cell>
          <cell r="G2899" t="str">
            <v xml:space="preserve"> </v>
          </cell>
          <cell r="H2899" t="str">
            <v>Fiber Patchcord</v>
          </cell>
          <cell r="I2899" t="str">
            <v>TeraSPEED</v>
          </cell>
        </row>
        <row r="2900">
          <cell r="A2900" t="str">
            <v>FPCWLCSC22-HF040</v>
          </cell>
          <cell r="B2900" t="str">
            <v>FIBER PATCH CORD LSZH</v>
          </cell>
          <cell r="C2900" t="str">
            <v>TS LC-SC 40FT 1.6 DU</v>
          </cell>
          <cell r="D2900">
            <v>1</v>
          </cell>
          <cell r="E2900">
            <v>66.62</v>
          </cell>
          <cell r="F2900">
            <v>1</v>
          </cell>
          <cell r="G2900" t="str">
            <v xml:space="preserve"> </v>
          </cell>
          <cell r="H2900" t="str">
            <v>Fiber Patchcord</v>
          </cell>
          <cell r="I2900" t="str">
            <v>TeraSPEED</v>
          </cell>
        </row>
        <row r="2901">
          <cell r="A2901" t="str">
            <v>FPCWLCSC22-HF050</v>
          </cell>
          <cell r="B2901" t="str">
            <v>FIBER PATCH CORD LSZH</v>
          </cell>
          <cell r="C2901" t="str">
            <v>TS LC-SC 50FT 1.6 DU</v>
          </cell>
          <cell r="D2901">
            <v>1</v>
          </cell>
          <cell r="E2901">
            <v>72.599999999999994</v>
          </cell>
          <cell r="F2901">
            <v>1</v>
          </cell>
          <cell r="G2901" t="str">
            <v xml:space="preserve"> </v>
          </cell>
          <cell r="H2901" t="str">
            <v>Fiber Patchcord</v>
          </cell>
          <cell r="I2901" t="str">
            <v>TeraSPEED</v>
          </cell>
        </row>
        <row r="2902">
          <cell r="A2902" t="str">
            <v>FPCWLCSC22-HF075</v>
          </cell>
          <cell r="B2902" t="str">
            <v>FIBER PATCH CORD LSZH</v>
          </cell>
          <cell r="C2902" t="str">
            <v>TS LC-SC 75FT 1.6 DU</v>
          </cell>
          <cell r="D2902">
            <v>1</v>
          </cell>
          <cell r="E2902">
            <v>87.57</v>
          </cell>
          <cell r="F2902">
            <v>1</v>
          </cell>
          <cell r="G2902" t="str">
            <v xml:space="preserve"> </v>
          </cell>
          <cell r="H2902" t="str">
            <v>Fiber Patchcord</v>
          </cell>
          <cell r="I2902" t="str">
            <v>TeraSPEED</v>
          </cell>
        </row>
        <row r="2903">
          <cell r="A2903" t="str">
            <v>FPCWLCSC22-HF100</v>
          </cell>
          <cell r="B2903" t="str">
            <v>FIBER PATCH CORD LSZH</v>
          </cell>
          <cell r="C2903" t="str">
            <v>TS LC-SC 100FT 1.6 DU</v>
          </cell>
          <cell r="D2903">
            <v>1</v>
          </cell>
          <cell r="E2903">
            <v>102.54</v>
          </cell>
          <cell r="F2903">
            <v>1</v>
          </cell>
          <cell r="G2903" t="str">
            <v xml:space="preserve"> </v>
          </cell>
          <cell r="H2903" t="str">
            <v>Fiber Patchcord</v>
          </cell>
          <cell r="I2903" t="str">
            <v>TeraSPEED</v>
          </cell>
        </row>
        <row r="2904">
          <cell r="A2904" t="str">
            <v>FPCWLCST21-RF002</v>
          </cell>
          <cell r="B2904" t="str">
            <v xml:space="preserve">FIBER PATCHCORD TS </v>
          </cell>
          <cell r="C2904" t="str">
            <v>TS LC-STII+2FT 1.6 SIMPL</v>
          </cell>
          <cell r="D2904">
            <v>1</v>
          </cell>
          <cell r="E2904">
            <v>23.59</v>
          </cell>
          <cell r="F2904">
            <v>1</v>
          </cell>
          <cell r="G2904" t="str">
            <v xml:space="preserve"> </v>
          </cell>
          <cell r="H2904" t="str">
            <v>Fiber Patchcord</v>
          </cell>
          <cell r="I2904" t="str">
            <v>TeraSPEED</v>
          </cell>
        </row>
        <row r="2905">
          <cell r="A2905" t="str">
            <v>FPCWLCST21-RF004</v>
          </cell>
          <cell r="B2905" t="str">
            <v xml:space="preserve">FIBER PATCHCORD TS </v>
          </cell>
          <cell r="C2905" t="str">
            <v>TS LC-STII+4FT 1.6 SIMPL</v>
          </cell>
          <cell r="D2905">
            <v>1</v>
          </cell>
          <cell r="E2905">
            <v>23.81</v>
          </cell>
          <cell r="F2905">
            <v>1</v>
          </cell>
          <cell r="G2905" t="str">
            <v xml:space="preserve"> </v>
          </cell>
          <cell r="H2905" t="str">
            <v>Fiber Patchcord</v>
          </cell>
          <cell r="I2905" t="str">
            <v>TeraSPEED</v>
          </cell>
        </row>
        <row r="2906">
          <cell r="A2906" t="str">
            <v>FPCWLCST21-RF006</v>
          </cell>
          <cell r="B2906" t="str">
            <v xml:space="preserve">FIBER PATCHCORD TS </v>
          </cell>
          <cell r="C2906" t="str">
            <v>TS LC-STII+6FT 1.6 SIMPL</v>
          </cell>
          <cell r="D2906">
            <v>1</v>
          </cell>
          <cell r="E2906">
            <v>24.01</v>
          </cell>
          <cell r="F2906">
            <v>1</v>
          </cell>
          <cell r="G2906" t="str">
            <v xml:space="preserve"> </v>
          </cell>
          <cell r="H2906" t="str">
            <v>Fiber Patchcord</v>
          </cell>
          <cell r="I2906" t="str">
            <v>TeraSPEED</v>
          </cell>
        </row>
        <row r="2907">
          <cell r="A2907" t="str">
            <v>FPCWLCST21-RF008</v>
          </cell>
          <cell r="B2907" t="str">
            <v xml:space="preserve">FIBER PATCHCORD TS </v>
          </cell>
          <cell r="C2907" t="str">
            <v>TS LC-STII+8FT 1.6 SIMPL</v>
          </cell>
          <cell r="D2907">
            <v>1</v>
          </cell>
          <cell r="E2907">
            <v>24.22</v>
          </cell>
          <cell r="F2907">
            <v>1</v>
          </cell>
          <cell r="G2907" t="str">
            <v xml:space="preserve"> </v>
          </cell>
          <cell r="H2907" t="str">
            <v>Fiber Patchcord</v>
          </cell>
          <cell r="I2907" t="str">
            <v>TeraSPEED</v>
          </cell>
        </row>
        <row r="2908">
          <cell r="A2908" t="str">
            <v>FPCWLCST21-RF010</v>
          </cell>
          <cell r="B2908" t="str">
            <v xml:space="preserve">FIBER PATCHCORD TS </v>
          </cell>
          <cell r="C2908" t="str">
            <v>TS LC-STII+10FT 1.6 SIMP</v>
          </cell>
          <cell r="D2908">
            <v>1</v>
          </cell>
          <cell r="E2908">
            <v>24.42</v>
          </cell>
          <cell r="F2908">
            <v>1</v>
          </cell>
          <cell r="G2908" t="str">
            <v xml:space="preserve"> </v>
          </cell>
          <cell r="H2908" t="str">
            <v>Fiber Patchcord</v>
          </cell>
          <cell r="I2908" t="str">
            <v>TeraSPEED</v>
          </cell>
        </row>
        <row r="2909">
          <cell r="A2909" t="str">
            <v>FPCWLCST21-RF015</v>
          </cell>
          <cell r="B2909" t="str">
            <v xml:space="preserve">FIBER PATCHCORD TS </v>
          </cell>
          <cell r="C2909" t="str">
            <v>TS LC-STII+15FT 1.6 SIMP</v>
          </cell>
          <cell r="D2909">
            <v>1</v>
          </cell>
          <cell r="E2909">
            <v>25.51</v>
          </cell>
          <cell r="F2909">
            <v>1</v>
          </cell>
          <cell r="G2909" t="str">
            <v xml:space="preserve"> </v>
          </cell>
          <cell r="H2909" t="str">
            <v>Fiber Patchcord</v>
          </cell>
          <cell r="I2909" t="str">
            <v>TeraSPEED</v>
          </cell>
        </row>
        <row r="2910">
          <cell r="A2910" t="str">
            <v>FPCWLCST21-RF020</v>
          </cell>
          <cell r="B2910" t="str">
            <v xml:space="preserve">FIBER PATCHCORD TS </v>
          </cell>
          <cell r="C2910" t="str">
            <v>TS LC-STII+20FT 1.6 SIMP</v>
          </cell>
          <cell r="D2910">
            <v>1</v>
          </cell>
          <cell r="E2910">
            <v>26.48</v>
          </cell>
          <cell r="F2910">
            <v>1</v>
          </cell>
          <cell r="G2910" t="str">
            <v xml:space="preserve"> </v>
          </cell>
          <cell r="H2910" t="str">
            <v>Fiber Patchcord</v>
          </cell>
          <cell r="I2910" t="str">
            <v>TeraSPEED</v>
          </cell>
        </row>
        <row r="2911">
          <cell r="A2911" t="str">
            <v>FPCWLCST21-RF025</v>
          </cell>
          <cell r="B2911" t="str">
            <v xml:space="preserve">FIBER PATCHCORD TS </v>
          </cell>
          <cell r="C2911" t="str">
            <v>TS LC-STII+25FT 1.6 SIMP</v>
          </cell>
          <cell r="D2911">
            <v>1</v>
          </cell>
          <cell r="E2911">
            <v>27.45</v>
          </cell>
          <cell r="F2911">
            <v>1</v>
          </cell>
          <cell r="G2911" t="str">
            <v xml:space="preserve"> </v>
          </cell>
          <cell r="H2911" t="str">
            <v>Fiber Patchcord</v>
          </cell>
          <cell r="I2911" t="str">
            <v>TeraSPEED</v>
          </cell>
        </row>
        <row r="2912">
          <cell r="A2912" t="str">
            <v>FPCWLCST21-RF030</v>
          </cell>
          <cell r="B2912" t="str">
            <v xml:space="preserve">FIBER PATCHCORD TS </v>
          </cell>
          <cell r="C2912" t="str">
            <v>TS LC-STII+30FT 1.6 SIMP</v>
          </cell>
          <cell r="D2912">
            <v>1</v>
          </cell>
          <cell r="E2912">
            <v>28.41</v>
          </cell>
          <cell r="F2912">
            <v>1</v>
          </cell>
          <cell r="G2912" t="str">
            <v xml:space="preserve"> </v>
          </cell>
          <cell r="H2912" t="str">
            <v>Fiber Patchcord</v>
          </cell>
          <cell r="I2912" t="str">
            <v>TeraSPEED</v>
          </cell>
        </row>
        <row r="2913">
          <cell r="A2913" t="str">
            <v>FPCWLCST21-RF035</v>
          </cell>
          <cell r="B2913" t="str">
            <v xml:space="preserve">FIBER PATCHCORD TS </v>
          </cell>
          <cell r="C2913" t="str">
            <v>TS LC-STII+35FT 1.6 SIMP</v>
          </cell>
          <cell r="D2913">
            <v>1</v>
          </cell>
          <cell r="E2913">
            <v>29.38</v>
          </cell>
          <cell r="F2913">
            <v>1</v>
          </cell>
          <cell r="G2913" t="str">
            <v xml:space="preserve"> </v>
          </cell>
          <cell r="H2913" t="str">
            <v>Fiber Patchcord</v>
          </cell>
          <cell r="I2913" t="str">
            <v>TeraSPEED</v>
          </cell>
        </row>
        <row r="2914">
          <cell r="A2914" t="str">
            <v>FPCWLCST21-RF050</v>
          </cell>
          <cell r="B2914" t="str">
            <v xml:space="preserve">FIBER PATCHCORD TS </v>
          </cell>
          <cell r="C2914" t="str">
            <v>TS LC-STII+50FT 1.6 SIMP</v>
          </cell>
          <cell r="D2914">
            <v>1</v>
          </cell>
          <cell r="E2914">
            <v>32.270000000000003</v>
          </cell>
          <cell r="F2914">
            <v>1</v>
          </cell>
          <cell r="G2914" t="str">
            <v xml:space="preserve"> </v>
          </cell>
          <cell r="H2914" t="str">
            <v>Fiber Patchcord</v>
          </cell>
          <cell r="I2914" t="str">
            <v>TeraSPEED</v>
          </cell>
        </row>
        <row r="2915">
          <cell r="A2915" t="str">
            <v>FPCWLCST21-RF075</v>
          </cell>
          <cell r="B2915" t="str">
            <v xml:space="preserve">FIBER PATCHCORD TS </v>
          </cell>
          <cell r="C2915" t="str">
            <v>TS LC-STII+75FT 1.6 SIMP</v>
          </cell>
          <cell r="D2915">
            <v>1</v>
          </cell>
          <cell r="E2915">
            <v>37.1</v>
          </cell>
          <cell r="F2915">
            <v>1</v>
          </cell>
          <cell r="G2915" t="str">
            <v xml:space="preserve"> </v>
          </cell>
          <cell r="H2915" t="str">
            <v>Fiber Patchcord</v>
          </cell>
          <cell r="I2915" t="str">
            <v>TeraSPEED</v>
          </cell>
        </row>
        <row r="2916">
          <cell r="A2916" t="str">
            <v>FPCWLCST22-HF002</v>
          </cell>
          <cell r="B2916" t="str">
            <v xml:space="preserve">FIBER PATCHCORD TS </v>
          </cell>
          <cell r="C2916" t="str">
            <v>TS LC-STII+2FT 1.6 DUPLE</v>
          </cell>
          <cell r="D2916">
            <v>1</v>
          </cell>
          <cell r="E2916">
            <v>45.33</v>
          </cell>
          <cell r="F2916">
            <v>1</v>
          </cell>
          <cell r="G2916" t="str">
            <v xml:space="preserve"> </v>
          </cell>
          <cell r="H2916" t="str">
            <v>Fiber Patchcord</v>
          </cell>
          <cell r="I2916" t="str">
            <v>TeraSPEED</v>
          </cell>
        </row>
        <row r="2917">
          <cell r="A2917" t="str">
            <v>FPCWLCST22-HF004</v>
          </cell>
          <cell r="B2917" t="str">
            <v xml:space="preserve">FIBER PATCHCORD TS </v>
          </cell>
          <cell r="C2917" t="str">
            <v>TS LC-STII+4FT 1.6 DUPLE</v>
          </cell>
          <cell r="D2917">
            <v>1</v>
          </cell>
          <cell r="E2917">
            <v>46.45</v>
          </cell>
          <cell r="F2917">
            <v>1</v>
          </cell>
          <cell r="G2917" t="str">
            <v xml:space="preserve"> </v>
          </cell>
          <cell r="H2917" t="str">
            <v>Fiber Patchcord</v>
          </cell>
          <cell r="I2917" t="str">
            <v>TeraSPEED</v>
          </cell>
        </row>
        <row r="2918">
          <cell r="A2918" t="str">
            <v>FPCWLCST22-HF006</v>
          </cell>
          <cell r="B2918" t="str">
            <v xml:space="preserve">FIBER PATCHCORD TS </v>
          </cell>
          <cell r="C2918" t="str">
            <v>TS LC-STII+6FT 1.6 DUPLE</v>
          </cell>
          <cell r="D2918">
            <v>1</v>
          </cell>
          <cell r="E2918">
            <v>47.57</v>
          </cell>
          <cell r="F2918">
            <v>1</v>
          </cell>
          <cell r="G2918" t="str">
            <v xml:space="preserve"> </v>
          </cell>
          <cell r="H2918" t="str">
            <v>Fiber Patchcord</v>
          </cell>
          <cell r="I2918" t="str">
            <v>TeraSPEED</v>
          </cell>
        </row>
        <row r="2919">
          <cell r="A2919" t="str">
            <v>FPCWLCST22-HF008</v>
          </cell>
          <cell r="B2919" t="str">
            <v xml:space="preserve">FIBER PATCHCORD TS </v>
          </cell>
          <cell r="C2919" t="str">
            <v>TS LC-STII+8FT 1.6 DUPLE</v>
          </cell>
          <cell r="D2919">
            <v>1</v>
          </cell>
          <cell r="E2919">
            <v>48.7</v>
          </cell>
          <cell r="F2919">
            <v>1</v>
          </cell>
          <cell r="G2919" t="str">
            <v xml:space="preserve"> </v>
          </cell>
          <cell r="H2919" t="str">
            <v>Fiber Patchcord</v>
          </cell>
          <cell r="I2919" t="str">
            <v>TeraSPEED</v>
          </cell>
        </row>
        <row r="2920">
          <cell r="A2920" t="str">
            <v>FPCWLCST22-HF010</v>
          </cell>
          <cell r="B2920" t="str">
            <v xml:space="preserve">FIBER PATCHCORD TS </v>
          </cell>
          <cell r="C2920" t="str">
            <v>TS LC-STII+10FT 1.6 DUPL</v>
          </cell>
          <cell r="D2920">
            <v>1</v>
          </cell>
          <cell r="E2920">
            <v>49.82</v>
          </cell>
          <cell r="F2920">
            <v>1</v>
          </cell>
          <cell r="G2920" t="str">
            <v xml:space="preserve"> </v>
          </cell>
          <cell r="H2920" t="str">
            <v>Fiber Patchcord</v>
          </cell>
          <cell r="I2920" t="str">
            <v>TeraSPEED</v>
          </cell>
        </row>
        <row r="2921">
          <cell r="A2921" t="str">
            <v>FPCWLCST22-HF015</v>
          </cell>
          <cell r="B2921" t="str">
            <v xml:space="preserve">FIBER PATCHCORD TS </v>
          </cell>
          <cell r="C2921" t="str">
            <v>TS LC-STII+15FT 1.6 DUPL</v>
          </cell>
          <cell r="D2921">
            <v>1</v>
          </cell>
          <cell r="E2921">
            <v>52.63</v>
          </cell>
          <cell r="F2921">
            <v>1</v>
          </cell>
          <cell r="G2921" t="str">
            <v xml:space="preserve"> </v>
          </cell>
          <cell r="H2921" t="str">
            <v>Fiber Patchcord</v>
          </cell>
          <cell r="I2921" t="str">
            <v>TeraSPEED</v>
          </cell>
        </row>
        <row r="2922">
          <cell r="A2922" t="str">
            <v>FPCWLCST22-HF020</v>
          </cell>
          <cell r="B2922" t="str">
            <v xml:space="preserve">FIBER PATCHCORD TS </v>
          </cell>
          <cell r="C2922" t="str">
            <v>TS LC-STII+20FT 1.6 DUPL</v>
          </cell>
          <cell r="D2922">
            <v>1</v>
          </cell>
          <cell r="E2922">
            <v>55.43</v>
          </cell>
          <cell r="F2922">
            <v>1</v>
          </cell>
          <cell r="G2922" t="str">
            <v xml:space="preserve"> </v>
          </cell>
          <cell r="H2922" t="str">
            <v>Fiber Patchcord</v>
          </cell>
          <cell r="I2922" t="str">
            <v>TeraSPEED</v>
          </cell>
        </row>
        <row r="2923">
          <cell r="A2923" t="str">
            <v>FPCWLCST22-HF025</v>
          </cell>
          <cell r="B2923" t="str">
            <v xml:space="preserve">FIBER PATCHCORD TS </v>
          </cell>
          <cell r="C2923" t="str">
            <v>TS LC-STII+25FT 1.6 DUPL</v>
          </cell>
          <cell r="D2923">
            <v>1</v>
          </cell>
          <cell r="E2923">
            <v>58.24</v>
          </cell>
          <cell r="F2923">
            <v>1</v>
          </cell>
          <cell r="G2923" t="str">
            <v xml:space="preserve"> </v>
          </cell>
          <cell r="H2923" t="str">
            <v>Fiber Patchcord</v>
          </cell>
          <cell r="I2923" t="str">
            <v>TeraSPEED</v>
          </cell>
        </row>
        <row r="2924">
          <cell r="A2924" t="str">
            <v>FPCWLCST22-HF030</v>
          </cell>
          <cell r="B2924" t="str">
            <v xml:space="preserve">FIBER PATCHCORD TS </v>
          </cell>
          <cell r="C2924" t="str">
            <v>TS LC-STII+30FT 1.6 DUPL</v>
          </cell>
          <cell r="D2924">
            <v>1</v>
          </cell>
          <cell r="E2924">
            <v>61.05</v>
          </cell>
          <cell r="F2924">
            <v>1</v>
          </cell>
          <cell r="G2924" t="str">
            <v xml:space="preserve"> </v>
          </cell>
          <cell r="H2924" t="str">
            <v>Fiber Patchcord</v>
          </cell>
          <cell r="I2924" t="str">
            <v>TeraSPEED</v>
          </cell>
        </row>
        <row r="2925">
          <cell r="A2925" t="str">
            <v>FPCWLCST22-HF035</v>
          </cell>
          <cell r="B2925" t="str">
            <v xml:space="preserve">FIBER PATCHCORD TS </v>
          </cell>
          <cell r="C2925" t="str">
            <v>TS LC-STII+35FT 1.6 DUPL</v>
          </cell>
          <cell r="D2925">
            <v>1</v>
          </cell>
          <cell r="E2925">
            <v>63.85</v>
          </cell>
          <cell r="F2925">
            <v>1</v>
          </cell>
          <cell r="G2925" t="str">
            <v xml:space="preserve"> </v>
          </cell>
          <cell r="H2925" t="str">
            <v>Fiber Patchcord</v>
          </cell>
          <cell r="I2925" t="str">
            <v>TeraSPEED</v>
          </cell>
        </row>
        <row r="2926">
          <cell r="A2926" t="str">
            <v>FPCWLCST22-HF050</v>
          </cell>
          <cell r="B2926" t="str">
            <v xml:space="preserve">FIBER PATCHCORD TS </v>
          </cell>
          <cell r="C2926" t="str">
            <v>TS LC-STII+50FT 1.6 DUPL</v>
          </cell>
          <cell r="D2926">
            <v>1</v>
          </cell>
          <cell r="E2926">
            <v>72.27</v>
          </cell>
          <cell r="F2926">
            <v>1</v>
          </cell>
          <cell r="G2926" t="str">
            <v xml:space="preserve"> </v>
          </cell>
          <cell r="H2926" t="str">
            <v>Fiber Patchcord</v>
          </cell>
          <cell r="I2926" t="str">
            <v>TeraSPEED</v>
          </cell>
        </row>
        <row r="2927">
          <cell r="A2927" t="str">
            <v>FPCWLCST22-HF075</v>
          </cell>
          <cell r="B2927" t="str">
            <v xml:space="preserve">FIBER PATCHCORD TS </v>
          </cell>
          <cell r="C2927" t="str">
            <v>TS LC-STII+75FT 1.6 DUPL</v>
          </cell>
          <cell r="D2927">
            <v>1</v>
          </cell>
          <cell r="E2927">
            <v>86.31</v>
          </cell>
          <cell r="F2927">
            <v>1</v>
          </cell>
          <cell r="G2927" t="str">
            <v xml:space="preserve"> </v>
          </cell>
          <cell r="H2927" t="str">
            <v>Fiber Patchcord</v>
          </cell>
          <cell r="I2927" t="str">
            <v>TeraSPEED</v>
          </cell>
        </row>
        <row r="2928">
          <cell r="A2928" t="str">
            <v>FPCWLCST32-HF002</v>
          </cell>
          <cell r="B2928" t="str">
            <v>FIBER PATCH CORD LSZH</v>
          </cell>
          <cell r="C2928" t="str">
            <v>TS LC-ST 2FT 3.0 DU</v>
          </cell>
          <cell r="D2928">
            <v>1</v>
          </cell>
          <cell r="E2928">
            <v>76.89</v>
          </cell>
          <cell r="F2928">
            <v>1</v>
          </cell>
          <cell r="G2928" t="str">
            <v xml:space="preserve"> </v>
          </cell>
          <cell r="H2928" t="str">
            <v>Fiber Patchcord</v>
          </cell>
          <cell r="I2928" t="str">
            <v>TeraSPEED</v>
          </cell>
        </row>
        <row r="2929">
          <cell r="A2929" t="str">
            <v>FPCWLCST32-HF004</v>
          </cell>
          <cell r="B2929" t="str">
            <v>FIBER PATCH CORD LSZH</v>
          </cell>
          <cell r="C2929" t="str">
            <v>TS LC-ST 4FT 3.0 DU</v>
          </cell>
          <cell r="D2929">
            <v>1</v>
          </cell>
          <cell r="E2929">
            <v>77.510000000000005</v>
          </cell>
          <cell r="F2929">
            <v>1</v>
          </cell>
          <cell r="G2929" t="str">
            <v xml:space="preserve"> </v>
          </cell>
          <cell r="H2929" t="str">
            <v>Fiber Patchcord</v>
          </cell>
          <cell r="I2929" t="str">
            <v>TeraSPEED</v>
          </cell>
        </row>
        <row r="2930">
          <cell r="A2930" t="str">
            <v>FPCWLCST32-HF006</v>
          </cell>
          <cell r="B2930" t="str">
            <v>FIBER PATCH CORD LSZH</v>
          </cell>
          <cell r="C2930" t="str">
            <v>TS LC-ST 6FT 3.0 DU</v>
          </cell>
          <cell r="D2930">
            <v>1</v>
          </cell>
          <cell r="E2930">
            <v>78.13</v>
          </cell>
          <cell r="F2930">
            <v>1</v>
          </cell>
          <cell r="G2930" t="str">
            <v xml:space="preserve"> </v>
          </cell>
          <cell r="H2930" t="str">
            <v>Fiber Patchcord</v>
          </cell>
          <cell r="I2930" t="str">
            <v>TeraSPEED</v>
          </cell>
        </row>
        <row r="2931">
          <cell r="A2931" t="str">
            <v>FPCWLCST32-HF008</v>
          </cell>
          <cell r="B2931" t="str">
            <v>FIBER PATCH CORD LSZH</v>
          </cell>
          <cell r="C2931" t="str">
            <v>TS LC-ST 8FT 3.0 DU</v>
          </cell>
          <cell r="D2931">
            <v>1</v>
          </cell>
          <cell r="E2931">
            <v>78.75</v>
          </cell>
          <cell r="F2931">
            <v>1</v>
          </cell>
          <cell r="G2931" t="str">
            <v xml:space="preserve"> </v>
          </cell>
          <cell r="H2931" t="str">
            <v>Fiber Patchcord</v>
          </cell>
          <cell r="I2931" t="str">
            <v>TeraSPEED</v>
          </cell>
        </row>
        <row r="2932">
          <cell r="A2932" t="str">
            <v>FPCWLCST32-HF010</v>
          </cell>
          <cell r="B2932" t="str">
            <v>FIBER PATCH CORD LSZH</v>
          </cell>
          <cell r="C2932" t="str">
            <v>TS LC-ST 10FT 3.0 DU</v>
          </cell>
          <cell r="D2932">
            <v>1</v>
          </cell>
          <cell r="E2932">
            <v>79.349999999999994</v>
          </cell>
          <cell r="F2932">
            <v>1</v>
          </cell>
          <cell r="G2932" t="str">
            <v xml:space="preserve"> </v>
          </cell>
          <cell r="H2932" t="str">
            <v>Fiber Patchcord</v>
          </cell>
          <cell r="I2932" t="str">
            <v>TeraSPEED</v>
          </cell>
        </row>
        <row r="2933">
          <cell r="A2933" t="str">
            <v>FPCWLCST32-HF012</v>
          </cell>
          <cell r="B2933" t="str">
            <v>FIBER PATCH CORD LSZH</v>
          </cell>
          <cell r="C2933" t="str">
            <v>TS LC-ST 12FT 3.0 DU</v>
          </cell>
          <cell r="D2933">
            <v>1</v>
          </cell>
          <cell r="E2933">
            <v>80.52</v>
          </cell>
          <cell r="F2933">
            <v>1</v>
          </cell>
          <cell r="G2933" t="str">
            <v xml:space="preserve"> </v>
          </cell>
          <cell r="H2933" t="str">
            <v>Fiber Patchcord</v>
          </cell>
          <cell r="I2933" t="str">
            <v>TeraSPEED</v>
          </cell>
        </row>
        <row r="2934">
          <cell r="A2934" t="str">
            <v>FPCWLCST32-HF015</v>
          </cell>
          <cell r="B2934" t="str">
            <v>FIBER PATCH CORD LSZH</v>
          </cell>
          <cell r="C2934" t="str">
            <v>TS LC-ST 15FT 3.0 DU</v>
          </cell>
          <cell r="D2934">
            <v>1</v>
          </cell>
          <cell r="E2934">
            <v>81.25</v>
          </cell>
          <cell r="F2934">
            <v>1</v>
          </cell>
          <cell r="G2934" t="str">
            <v xml:space="preserve"> </v>
          </cell>
          <cell r="H2934" t="str">
            <v>Fiber Patchcord</v>
          </cell>
          <cell r="I2934" t="str">
            <v>TeraSPEED</v>
          </cell>
        </row>
        <row r="2935">
          <cell r="A2935" t="str">
            <v>FPCWLCST32-HF020</v>
          </cell>
          <cell r="B2935" t="str">
            <v>FIBER PATCH CORD LSZH</v>
          </cell>
          <cell r="C2935" t="str">
            <v>TS LC-ST 20FT 3.0 DU</v>
          </cell>
          <cell r="D2935">
            <v>1</v>
          </cell>
          <cell r="E2935">
            <v>82.43</v>
          </cell>
          <cell r="F2935">
            <v>1</v>
          </cell>
          <cell r="G2935" t="str">
            <v xml:space="preserve"> </v>
          </cell>
          <cell r="H2935" t="str">
            <v>Fiber Patchcord</v>
          </cell>
          <cell r="I2935" t="str">
            <v>TeraSPEED</v>
          </cell>
        </row>
        <row r="2936">
          <cell r="A2936" t="str">
            <v>FPCWLCST32-HF025</v>
          </cell>
          <cell r="B2936" t="str">
            <v>FIBER PATCH CORD LSZH</v>
          </cell>
          <cell r="C2936" t="str">
            <v>TS LC-ST 25FT 3.0 DU</v>
          </cell>
          <cell r="D2936">
            <v>1</v>
          </cell>
          <cell r="E2936">
            <v>83.97</v>
          </cell>
          <cell r="F2936">
            <v>1</v>
          </cell>
          <cell r="G2936" t="str">
            <v xml:space="preserve"> </v>
          </cell>
          <cell r="H2936" t="str">
            <v>Fiber Patchcord</v>
          </cell>
          <cell r="I2936" t="str">
            <v>TeraSPEED</v>
          </cell>
        </row>
        <row r="2937">
          <cell r="A2937" t="str">
            <v>FPCWLCST32-HF030</v>
          </cell>
          <cell r="B2937" t="str">
            <v>FIBER PATCH CORD LSZH</v>
          </cell>
          <cell r="C2937" t="str">
            <v>TS LC-ST 30FT 3.0 DU</v>
          </cell>
          <cell r="D2937">
            <v>1</v>
          </cell>
          <cell r="E2937">
            <v>85.5</v>
          </cell>
          <cell r="F2937">
            <v>1</v>
          </cell>
          <cell r="G2937" t="str">
            <v xml:space="preserve"> </v>
          </cell>
          <cell r="H2937" t="str">
            <v>Fiber Patchcord</v>
          </cell>
          <cell r="I2937" t="str">
            <v>TeraSPEED</v>
          </cell>
        </row>
        <row r="2938">
          <cell r="A2938" t="str">
            <v>FPCWLCST32-HF035</v>
          </cell>
          <cell r="B2938" t="str">
            <v>FIBER PATCH CORD LSZH</v>
          </cell>
          <cell r="C2938" t="str">
            <v>TS LC-ST 35FT 3.0 DU</v>
          </cell>
          <cell r="D2938">
            <v>1</v>
          </cell>
          <cell r="E2938">
            <v>87.04</v>
          </cell>
          <cell r="F2938">
            <v>1</v>
          </cell>
          <cell r="G2938" t="str">
            <v xml:space="preserve"> </v>
          </cell>
          <cell r="H2938" t="str">
            <v>Fiber Patchcord</v>
          </cell>
          <cell r="I2938" t="str">
            <v>TeraSPEED</v>
          </cell>
        </row>
        <row r="2939">
          <cell r="A2939" t="str">
            <v>FPCWLCST32-HF040</v>
          </cell>
          <cell r="B2939" t="str">
            <v>FIBER PATCH CORD LSZH</v>
          </cell>
          <cell r="C2939" t="str">
            <v>TS LC-ST 40FT 3.0 DU</v>
          </cell>
          <cell r="D2939">
            <v>1</v>
          </cell>
          <cell r="E2939">
            <v>90.88</v>
          </cell>
          <cell r="F2939">
            <v>1</v>
          </cell>
          <cell r="G2939" t="str">
            <v xml:space="preserve"> </v>
          </cell>
          <cell r="H2939" t="str">
            <v>Fiber Patchcord</v>
          </cell>
          <cell r="I2939" t="str">
            <v>TeraSPEED</v>
          </cell>
        </row>
        <row r="2940">
          <cell r="A2940" t="str">
            <v>FPCWLCST32-HF050</v>
          </cell>
          <cell r="B2940" t="str">
            <v>FIBER PATCH CORD LSZH</v>
          </cell>
          <cell r="C2940" t="str">
            <v>TS LC-ST 50FT 3.0 DU</v>
          </cell>
          <cell r="D2940">
            <v>1</v>
          </cell>
          <cell r="E2940">
            <v>91.66</v>
          </cell>
          <cell r="F2940">
            <v>1</v>
          </cell>
          <cell r="G2940" t="str">
            <v xml:space="preserve"> </v>
          </cell>
          <cell r="H2940" t="str">
            <v>Fiber Patchcord</v>
          </cell>
          <cell r="I2940" t="str">
            <v>TeraSPEED</v>
          </cell>
        </row>
        <row r="2941">
          <cell r="A2941" t="str">
            <v>FPCWLCST32-HF075</v>
          </cell>
          <cell r="B2941" t="str">
            <v>FIBER PATCH CORD LSZH</v>
          </cell>
          <cell r="C2941" t="str">
            <v>TS LC-ST 75FT 3.0 DU</v>
          </cell>
          <cell r="D2941">
            <v>1</v>
          </cell>
          <cell r="E2941">
            <v>99.36</v>
          </cell>
          <cell r="F2941">
            <v>1</v>
          </cell>
          <cell r="G2941" t="str">
            <v xml:space="preserve"> </v>
          </cell>
          <cell r="H2941" t="str">
            <v>Fiber Patchcord</v>
          </cell>
          <cell r="I2941" t="str">
            <v>TeraSPEED</v>
          </cell>
        </row>
        <row r="2942">
          <cell r="A2942" t="str">
            <v>FPCWLCST32-HF100</v>
          </cell>
          <cell r="B2942" t="str">
            <v>FIBER PATCH CORD LSZH</v>
          </cell>
          <cell r="C2942" t="str">
            <v>TS LC-ST 100FT 3.0 DU</v>
          </cell>
          <cell r="D2942">
            <v>1</v>
          </cell>
          <cell r="E2942">
            <v>114.66</v>
          </cell>
          <cell r="F2942">
            <v>1</v>
          </cell>
          <cell r="G2942" t="str">
            <v xml:space="preserve"> </v>
          </cell>
          <cell r="H2942" t="str">
            <v>Fiber Patchcord</v>
          </cell>
          <cell r="I2942" t="str">
            <v>TeraSPEED</v>
          </cell>
        </row>
        <row r="2943">
          <cell r="A2943" t="str">
            <v>FPCWLCUC01-RF005</v>
          </cell>
          <cell r="B2943" t="str">
            <v xml:space="preserve">FIBRE TS PATCHCORD   </v>
          </cell>
          <cell r="C2943" t="str">
            <v>NON-KEV TS LC-UC 5FT</v>
          </cell>
          <cell r="D2943">
            <v>1</v>
          </cell>
          <cell r="E2943">
            <v>18.399999999999999</v>
          </cell>
          <cell r="F2943">
            <v>1</v>
          </cell>
          <cell r="G2943" t="str">
            <v xml:space="preserve"> </v>
          </cell>
          <cell r="H2943" t="str">
            <v>Fiber Patchcord</v>
          </cell>
          <cell r="I2943" t="str">
            <v>TeraSPEED</v>
          </cell>
        </row>
        <row r="2944">
          <cell r="A2944" t="str">
            <v>FPCWLCUC11-RF005</v>
          </cell>
          <cell r="B2944" t="str">
            <v>FIBER PIGTAIL TS</v>
          </cell>
          <cell r="C2944" t="str">
            <v>TERASPEED LC-UC.9MM -5FT</v>
          </cell>
          <cell r="D2944">
            <v>1</v>
          </cell>
          <cell r="E2944">
            <v>18</v>
          </cell>
          <cell r="F2944">
            <v>1</v>
          </cell>
          <cell r="G2944" t="str">
            <v xml:space="preserve"> </v>
          </cell>
          <cell r="H2944" t="str">
            <v>Fiber Patchcord</v>
          </cell>
          <cell r="I2944" t="str">
            <v>TeraSPEED</v>
          </cell>
        </row>
        <row r="2945">
          <cell r="A2945" t="str">
            <v>FPCWMPMP6D-EF100</v>
          </cell>
          <cell r="B2945" t="str">
            <v>INSTAPATCH SM TRUNK CABLE</v>
          </cell>
          <cell r="C2945" t="str">
            <v>SM 24FIBER MPO-MPO W/P EYE 100FT</v>
          </cell>
          <cell r="D2945">
            <v>1</v>
          </cell>
          <cell r="E2945">
            <v>1679.91</v>
          </cell>
          <cell r="F2945">
            <v>1</v>
          </cell>
          <cell r="H2945" t="str">
            <v>InstaPATCH Fibre Trunk Cable</v>
          </cell>
          <cell r="I2945" t="str">
            <v>InstaPATCH Plus</v>
          </cell>
        </row>
        <row r="2946">
          <cell r="A2946" t="str">
            <v>FPCWMPMP6D-EF200</v>
          </cell>
          <cell r="B2946" t="str">
            <v>INSTAPATCH SM TRUNK CABLE</v>
          </cell>
          <cell r="C2946" t="str">
            <v>SM 24FIBER MPO-MPO W/P EYE 200FT</v>
          </cell>
          <cell r="D2946">
            <v>1</v>
          </cell>
          <cell r="E2946">
            <v>2043.55</v>
          </cell>
          <cell r="F2946">
            <v>1</v>
          </cell>
          <cell r="H2946" t="str">
            <v>InstaPATCH Fibre Trunk Cable</v>
          </cell>
          <cell r="I2946" t="str">
            <v>InstaPATCH Plus</v>
          </cell>
        </row>
        <row r="2947">
          <cell r="A2947" t="str">
            <v>FPCWMPMP6D-EF300</v>
          </cell>
          <cell r="B2947" t="str">
            <v>INSTAPATCH SM TRUNK CABLE</v>
          </cell>
          <cell r="C2947" t="str">
            <v>SM 24FIBER MPO-MPO W/P EYE 300FT</v>
          </cell>
          <cell r="D2947">
            <v>1</v>
          </cell>
          <cell r="E2947">
            <v>2393.59</v>
          </cell>
          <cell r="F2947">
            <v>1</v>
          </cell>
          <cell r="H2947" t="str">
            <v>InstaPATCH Fibre Trunk Cable</v>
          </cell>
          <cell r="I2947" t="str">
            <v>InstaPATCH Plus</v>
          </cell>
        </row>
        <row r="2948">
          <cell r="A2948" t="str">
            <v>FPCWMPMP6D-EF400</v>
          </cell>
          <cell r="B2948" t="str">
            <v>INSTAPATCH SM TRUNK CABLE</v>
          </cell>
          <cell r="C2948" t="str">
            <v>SM 24FIBER MPO-MPO W/P EYE 400FT</v>
          </cell>
          <cell r="D2948">
            <v>1</v>
          </cell>
          <cell r="E2948">
            <v>2779.65</v>
          </cell>
          <cell r="F2948">
            <v>1</v>
          </cell>
          <cell r="H2948" t="str">
            <v>InstaPATCH Fibre Trunk Cable</v>
          </cell>
          <cell r="I2948" t="str">
            <v>InstaPATCH Plus</v>
          </cell>
        </row>
        <row r="2949">
          <cell r="A2949" t="str">
            <v>FPCWMPMP6D-EF500</v>
          </cell>
          <cell r="B2949" t="str">
            <v>INSTAPATCH SM TRUNK CABLE</v>
          </cell>
          <cell r="C2949" t="str">
            <v>SM 24FIBER MPO-MPO W/P EYE 500FT</v>
          </cell>
          <cell r="D2949">
            <v>1</v>
          </cell>
          <cell r="E2949">
            <v>3165.71</v>
          </cell>
          <cell r="F2949">
            <v>1</v>
          </cell>
          <cell r="H2949" t="str">
            <v>InstaPATCH Fibre Trunk Cable</v>
          </cell>
          <cell r="I2949" t="str">
            <v>InstaPATCH Plus</v>
          </cell>
        </row>
        <row r="2950">
          <cell r="A2950" t="str">
            <v>FPCWMPMP6D-PF100</v>
          </cell>
          <cell r="B2950" t="str">
            <v>INSTAPATCH SM TRUNK CABLE</v>
          </cell>
          <cell r="C2950" t="str">
            <v>SM 24FIBER MPO-MPO-100</v>
          </cell>
          <cell r="D2950">
            <v>1</v>
          </cell>
          <cell r="E2950">
            <v>1503.04</v>
          </cell>
          <cell r="F2950">
            <v>1</v>
          </cell>
          <cell r="H2950" t="str">
            <v>InstaPATCH Fibre Trunk Cable</v>
          </cell>
          <cell r="I2950" t="str">
            <v>InstaPATCH Plus</v>
          </cell>
        </row>
        <row r="2951">
          <cell r="A2951" t="str">
            <v>FPCWMPMP6D-PF200</v>
          </cell>
          <cell r="B2951" t="str">
            <v>INSTAPATCH SM TRUNK CABLE</v>
          </cell>
          <cell r="C2951" t="str">
            <v>SM 24FIBER MPO-MPO-200</v>
          </cell>
          <cell r="D2951">
            <v>1</v>
          </cell>
          <cell r="E2951">
            <v>1880.71</v>
          </cell>
          <cell r="F2951">
            <v>1</v>
          </cell>
          <cell r="H2951" t="str">
            <v>InstaPATCH Fibre Trunk Cable</v>
          </cell>
          <cell r="I2951" t="str">
            <v>InstaPATCH Plus</v>
          </cell>
        </row>
        <row r="2952">
          <cell r="A2952" t="str">
            <v>FPCWMPMP6D-PF300</v>
          </cell>
          <cell r="B2952" t="str">
            <v>INSTAPATCH SM TRUNK CABLE</v>
          </cell>
          <cell r="C2952" t="str">
            <v>SM 24FIBER MPO-MPO-300</v>
          </cell>
          <cell r="D2952">
            <v>1</v>
          </cell>
          <cell r="E2952">
            <v>2258.37</v>
          </cell>
          <cell r="F2952">
            <v>1</v>
          </cell>
          <cell r="H2952" t="str">
            <v>InstaPATCH Fibre Trunk Cable</v>
          </cell>
          <cell r="I2952" t="str">
            <v>InstaPATCH Plus</v>
          </cell>
        </row>
        <row r="2953">
          <cell r="A2953" t="str">
            <v>FPCWMPMP6D-PF400</v>
          </cell>
          <cell r="B2953" t="str">
            <v>INSTAPATCH SM TRUNK CABLE</v>
          </cell>
          <cell r="C2953" t="str">
            <v>SM 24FIBER MPO-MPO-400</v>
          </cell>
          <cell r="D2953">
            <v>1</v>
          </cell>
          <cell r="E2953">
            <v>2636.03</v>
          </cell>
          <cell r="F2953">
            <v>1</v>
          </cell>
          <cell r="H2953" t="str">
            <v>InstaPATCH Fibre Trunk Cable</v>
          </cell>
          <cell r="I2953" t="str">
            <v>InstaPATCH Plus</v>
          </cell>
        </row>
        <row r="2954">
          <cell r="A2954" t="str">
            <v>FPCWMPMP6D-PF500</v>
          </cell>
          <cell r="B2954" t="str">
            <v>INSTAPATCH SM TRUNK CABLE</v>
          </cell>
          <cell r="C2954" t="str">
            <v>SM 24FIBER MPO-MPO-500</v>
          </cell>
          <cell r="D2954">
            <v>1</v>
          </cell>
          <cell r="E2954">
            <v>3013.7</v>
          </cell>
          <cell r="F2954">
            <v>1</v>
          </cell>
          <cell r="H2954" t="str">
            <v>InstaPATCH Fibre Trunk Cable</v>
          </cell>
          <cell r="I2954" t="str">
            <v>InstaPATCH Plus</v>
          </cell>
        </row>
        <row r="2955">
          <cell r="A2955" t="str">
            <v>FPCWMPMP6E-EF100</v>
          </cell>
          <cell r="B2955" t="str">
            <v>INSTAPATCH SM TRUNK CABLE</v>
          </cell>
          <cell r="C2955" t="str">
            <v>SM 48FIBER MPO-MPO W/P EYE 100FT</v>
          </cell>
          <cell r="D2955">
            <v>1</v>
          </cell>
          <cell r="E2955">
            <v>2942.61</v>
          </cell>
          <cell r="F2955">
            <v>1</v>
          </cell>
          <cell r="H2955" t="str">
            <v>InstaPATCH Fibre Trunk Cable</v>
          </cell>
          <cell r="I2955" t="str">
            <v>InstaPATCH Plus</v>
          </cell>
        </row>
        <row r="2956">
          <cell r="A2956" t="str">
            <v>FPCWMPMP6E-EF200</v>
          </cell>
          <cell r="B2956" t="str">
            <v>INSTAPATCH SM TRUNK CABLE</v>
          </cell>
          <cell r="C2956" t="str">
            <v>SM 48FIBER MPO-MPO W/P EYE 200FT</v>
          </cell>
          <cell r="D2956">
            <v>1</v>
          </cell>
          <cell r="E2956">
            <v>3807.41</v>
          </cell>
          <cell r="F2956">
            <v>1</v>
          </cell>
          <cell r="H2956" t="str">
            <v>InstaPATCH Fibre Trunk Cable</v>
          </cell>
          <cell r="I2956" t="str">
            <v>InstaPATCH Plus</v>
          </cell>
        </row>
        <row r="2957">
          <cell r="A2957" t="str">
            <v>FPCWMPMP6E-EF300</v>
          </cell>
          <cell r="B2957" t="str">
            <v>INSTAPATCH SM TRUNK CABLE</v>
          </cell>
          <cell r="C2957" t="str">
            <v>SM 48FIBER MPO-MPO W/P EYE 300FT</v>
          </cell>
          <cell r="D2957">
            <v>1</v>
          </cell>
          <cell r="E2957">
            <v>4672.2</v>
          </cell>
          <cell r="F2957">
            <v>1</v>
          </cell>
          <cell r="H2957" t="str">
            <v>InstaPATCH Fibre Trunk Cable</v>
          </cell>
          <cell r="I2957" t="str">
            <v>InstaPATCH Plus</v>
          </cell>
        </row>
        <row r="2958">
          <cell r="A2958" t="str">
            <v>FPCWMPMP6E-EF400</v>
          </cell>
          <cell r="B2958" t="str">
            <v>INSTAPATCH SM TRUNK CABLE</v>
          </cell>
          <cell r="C2958" t="str">
            <v>SM 48FIBER MPO-MPO W/P EYE 400FT</v>
          </cell>
          <cell r="D2958">
            <v>1</v>
          </cell>
          <cell r="E2958">
            <v>5537</v>
          </cell>
          <cell r="F2958">
            <v>1</v>
          </cell>
          <cell r="H2958" t="str">
            <v>InstaPATCH Fibre Trunk Cable</v>
          </cell>
          <cell r="I2958" t="str">
            <v>InstaPATCH Plus</v>
          </cell>
        </row>
        <row r="2959">
          <cell r="A2959" t="str">
            <v>FPCWMPMP6E-EF500</v>
          </cell>
          <cell r="B2959" t="str">
            <v>INSTAPATCH SM TRUNK CABLE</v>
          </cell>
          <cell r="C2959" t="str">
            <v>SM 48FIBER MPO-MPO W/P EYE 500FT</v>
          </cell>
          <cell r="D2959">
            <v>1</v>
          </cell>
          <cell r="E2959">
            <v>6401.79</v>
          </cell>
          <cell r="F2959">
            <v>1</v>
          </cell>
          <cell r="H2959" t="str">
            <v>InstaPATCH Fibre Trunk Cable</v>
          </cell>
          <cell r="I2959" t="str">
            <v>InstaPATCH Plus</v>
          </cell>
        </row>
        <row r="2960">
          <cell r="A2960" t="str">
            <v>FPCWMPMP6F-EF100</v>
          </cell>
          <cell r="B2960" t="str">
            <v>INSTAPATCH SM TRUNK CABLE</v>
          </cell>
          <cell r="C2960" t="str">
            <v>SM 72FIBER MPO-MPO W/P EYE 100FT</v>
          </cell>
          <cell r="D2960">
            <v>1</v>
          </cell>
          <cell r="E2960">
            <v>4583.34</v>
          </cell>
          <cell r="F2960">
            <v>1</v>
          </cell>
          <cell r="H2960" t="str">
            <v>InstaPATCH Fibre Trunk Cable</v>
          </cell>
          <cell r="I2960" t="str">
            <v>InstaPATCH Plus</v>
          </cell>
        </row>
        <row r="2961">
          <cell r="A2961" t="str">
            <v>FPCWMPMP6F-EF200</v>
          </cell>
          <cell r="B2961" t="str">
            <v>INSTAPATCH SM TRUNK CABLE</v>
          </cell>
          <cell r="C2961" t="str">
            <v>SM 72FIBER MPO-MPO W/P EYE 200FT</v>
          </cell>
          <cell r="D2961">
            <v>1</v>
          </cell>
          <cell r="E2961">
            <v>6052.13</v>
          </cell>
          <cell r="F2961">
            <v>1</v>
          </cell>
          <cell r="H2961" t="str">
            <v>InstaPATCH Fibre Trunk Cable</v>
          </cell>
          <cell r="I2961" t="str">
            <v>InstaPATCH Plus</v>
          </cell>
        </row>
        <row r="2962">
          <cell r="A2962" t="str">
            <v>FPCWMPMP6F-EF300</v>
          </cell>
          <cell r="B2962" t="str">
            <v>INSTAPATCH SM TRUNK CABLE</v>
          </cell>
          <cell r="C2962" t="str">
            <v>SM 72FIBER MPO-MPO W/P EYE 300FT</v>
          </cell>
          <cell r="D2962">
            <v>1</v>
          </cell>
          <cell r="E2962">
            <v>7520.92</v>
          </cell>
          <cell r="F2962">
            <v>1</v>
          </cell>
          <cell r="H2962" t="str">
            <v>InstaPATCH Fibre Trunk Cable</v>
          </cell>
          <cell r="I2962" t="str">
            <v>InstaPATCH Plus</v>
          </cell>
        </row>
        <row r="2963">
          <cell r="A2963" t="str">
            <v>FPCWMPMP6F-EF400</v>
          </cell>
          <cell r="B2963" t="str">
            <v>INSTAPATCH SM TRUNK CABLE</v>
          </cell>
          <cell r="C2963" t="str">
            <v>SM 72FIBER MPO-MPO W/P EYE 400FT</v>
          </cell>
          <cell r="D2963">
            <v>1</v>
          </cell>
          <cell r="E2963">
            <v>8989.7099999999991</v>
          </cell>
          <cell r="F2963">
            <v>1</v>
          </cell>
          <cell r="H2963" t="str">
            <v>InstaPATCH Fibre Trunk Cable</v>
          </cell>
          <cell r="I2963" t="str">
            <v>InstaPATCH Plus</v>
          </cell>
        </row>
        <row r="2964">
          <cell r="A2964" t="str">
            <v>FPCWMPMP6F-EF500</v>
          </cell>
          <cell r="B2964" t="str">
            <v>INSTAPATCH SM TRUNK CABLE</v>
          </cell>
          <cell r="C2964" t="str">
            <v>SM 72FIBER MPO-MPO W/P EYE 500FT</v>
          </cell>
          <cell r="D2964">
            <v>1</v>
          </cell>
          <cell r="E2964">
            <v>10458.5</v>
          </cell>
          <cell r="F2964">
            <v>1</v>
          </cell>
          <cell r="H2964" t="str">
            <v>InstaPATCH Fibre Trunk Cable</v>
          </cell>
          <cell r="I2964" t="str">
            <v>InstaPATCH Plus</v>
          </cell>
        </row>
        <row r="2965">
          <cell r="A2965" t="str">
            <v>FPCWMPMP6F-PF100</v>
          </cell>
          <cell r="B2965" t="str">
            <v>INSTAPATCH SM TRUNK CABLE</v>
          </cell>
          <cell r="C2965" t="str">
            <v>SM 72FIBER MPO-MPO-100</v>
          </cell>
          <cell r="D2965">
            <v>1</v>
          </cell>
          <cell r="E2965">
            <v>4383.1000000000004</v>
          </cell>
          <cell r="F2965">
            <v>1</v>
          </cell>
          <cell r="H2965" t="str">
            <v>InstaPATCH Fibre Trunk Cable</v>
          </cell>
          <cell r="I2965" t="str">
            <v>InstaPATCH Plus</v>
          </cell>
        </row>
        <row r="2966">
          <cell r="A2966" t="str">
            <v>FPCWMPMP6F-PF200</v>
          </cell>
          <cell r="B2966" t="str">
            <v>INSTAPATCH SM TRUNK CABLE</v>
          </cell>
          <cell r="C2966" t="str">
            <v>SM 72FIBER MPO-MPO-200</v>
          </cell>
          <cell r="D2966">
            <v>1</v>
          </cell>
          <cell r="E2966">
            <v>5816.92</v>
          </cell>
          <cell r="F2966">
            <v>1</v>
          </cell>
          <cell r="H2966" t="str">
            <v>InstaPATCH Fibre Trunk Cable</v>
          </cell>
          <cell r="I2966" t="str">
            <v>InstaPATCH Plus</v>
          </cell>
        </row>
        <row r="2967">
          <cell r="A2967" t="str">
            <v>FPCWMPMP6F-PF300</v>
          </cell>
          <cell r="B2967" t="str">
            <v>INSTAPATCH SM TRUNK CABLE</v>
          </cell>
          <cell r="C2967" t="str">
            <v>SM 72FIBER MPO-MPO-300</v>
          </cell>
          <cell r="D2967">
            <v>1</v>
          </cell>
          <cell r="E2967">
            <v>7250.74</v>
          </cell>
          <cell r="F2967">
            <v>1</v>
          </cell>
          <cell r="H2967" t="str">
            <v>InstaPATCH Fibre Trunk Cable</v>
          </cell>
          <cell r="I2967" t="str">
            <v>InstaPATCH Plus</v>
          </cell>
        </row>
        <row r="2968">
          <cell r="A2968" t="str">
            <v>FPCWMPMP6F-PF400</v>
          </cell>
          <cell r="B2968" t="str">
            <v>INSTAPATCH SM TRUNK CABLE</v>
          </cell>
          <cell r="C2968" t="str">
            <v>SM 72FIBER MPO-MPO-400</v>
          </cell>
          <cell r="D2968">
            <v>1</v>
          </cell>
          <cell r="E2968">
            <v>8684.56</v>
          </cell>
          <cell r="F2968">
            <v>1</v>
          </cell>
          <cell r="H2968" t="str">
            <v>InstaPATCH Fibre Trunk Cable</v>
          </cell>
          <cell r="I2968" t="str">
            <v>InstaPATCH Plus</v>
          </cell>
        </row>
        <row r="2969">
          <cell r="A2969" t="str">
            <v>FPCWMPMP6F-PF500</v>
          </cell>
          <cell r="B2969" t="str">
            <v>INSTAPATCH SM TRUNK CABLE</v>
          </cell>
          <cell r="C2969" t="str">
            <v>SM 72FIBER MPO-MPO-500</v>
          </cell>
          <cell r="D2969">
            <v>1</v>
          </cell>
          <cell r="E2969">
            <v>10118.379999999999</v>
          </cell>
          <cell r="F2969">
            <v>1</v>
          </cell>
          <cell r="H2969" t="str">
            <v>InstaPATCH Fibre Trunk Cable</v>
          </cell>
          <cell r="I2969" t="str">
            <v>InstaPATCH Plus</v>
          </cell>
        </row>
        <row r="2970">
          <cell r="A2970" t="str">
            <v>FPCWMPMP6G-EF100</v>
          </cell>
          <cell r="B2970" t="str">
            <v>INSTAPATCH ARM  SM TRUNK CABLE</v>
          </cell>
          <cell r="C2970" t="str">
            <v>SM 96FIBER MPO-MPO W/P EYE 100FT</v>
          </cell>
          <cell r="D2970">
            <v>1</v>
          </cell>
          <cell r="E2970">
            <v>6725.01</v>
          </cell>
          <cell r="F2970">
            <v>1</v>
          </cell>
          <cell r="H2970" t="str">
            <v>InstaPATCH Fibre Trunk Cable</v>
          </cell>
          <cell r="I2970" t="str">
            <v>InstaPATCH Plus</v>
          </cell>
        </row>
        <row r="2971">
          <cell r="A2971" t="str">
            <v>FPCWMPMP6G-EF200</v>
          </cell>
          <cell r="B2971" t="str">
            <v>INSTAPATCH ARM  SM TRUNK CABLE</v>
          </cell>
          <cell r="C2971" t="str">
            <v>SM 96FIBER MPO-MPO W/P EYE 200FT</v>
          </cell>
          <cell r="D2971">
            <v>1</v>
          </cell>
          <cell r="E2971">
            <v>8738.1200000000008</v>
          </cell>
          <cell r="F2971">
            <v>1</v>
          </cell>
          <cell r="H2971" t="str">
            <v>InstaPATCH Fibre Trunk Cable</v>
          </cell>
          <cell r="I2971" t="str">
            <v>InstaPATCH Plus</v>
          </cell>
        </row>
        <row r="2972">
          <cell r="A2972" t="str">
            <v>FPCWMPMP6G-EF300</v>
          </cell>
          <cell r="B2972" t="str">
            <v>INSTAPATCH ARM  SM TRUNK CABLE</v>
          </cell>
          <cell r="C2972" t="str">
            <v>SM 96FIBER MPO-MPO W/P EYE 300FT</v>
          </cell>
          <cell r="D2972">
            <v>1</v>
          </cell>
          <cell r="E2972">
            <v>10751.22</v>
          </cell>
          <cell r="F2972">
            <v>1</v>
          </cell>
          <cell r="H2972" t="str">
            <v>InstaPATCH Fibre Trunk Cable</v>
          </cell>
          <cell r="I2972" t="str">
            <v>InstaPATCH Plus</v>
          </cell>
        </row>
        <row r="2973">
          <cell r="A2973" t="str">
            <v>FPCWMPMP6G-EF400</v>
          </cell>
          <cell r="B2973" t="str">
            <v>INSTAPATCH ARM  SM TRUNK CABLE</v>
          </cell>
          <cell r="C2973" t="str">
            <v>SM 96FIBER MPO-MPO W/P EYE 400FT</v>
          </cell>
          <cell r="D2973">
            <v>1</v>
          </cell>
          <cell r="E2973">
            <v>12764.33</v>
          </cell>
          <cell r="F2973">
            <v>1</v>
          </cell>
          <cell r="H2973" t="str">
            <v>InstaPATCH Fibre Trunk Cable</v>
          </cell>
          <cell r="I2973" t="str">
            <v>InstaPATCH Plus</v>
          </cell>
        </row>
        <row r="2974">
          <cell r="A2974" t="str">
            <v>FPCWMPMP6G-EF500</v>
          </cell>
          <cell r="B2974" t="str">
            <v>INSTAPATCH ARM  SM TRUNK CABLE</v>
          </cell>
          <cell r="C2974" t="str">
            <v>SM 96FIBER MPO-MPO W/P EYE 500FT</v>
          </cell>
          <cell r="D2974">
            <v>1</v>
          </cell>
          <cell r="E2974">
            <v>14777.44</v>
          </cell>
          <cell r="F2974">
            <v>1</v>
          </cell>
          <cell r="H2974" t="str">
            <v>InstaPATCH Fibre Trunk Cable</v>
          </cell>
          <cell r="I2974" t="str">
            <v>InstaPATCH Plus</v>
          </cell>
        </row>
        <row r="2975">
          <cell r="A2975" t="str">
            <v>FPCWMPMP6G-PF100</v>
          </cell>
          <cell r="B2975" t="str">
            <v>INSTAPATCH ARM  SM TRUNK CABLE</v>
          </cell>
          <cell r="C2975" t="str">
            <v>SM 96FIBER MPO-MPO-100</v>
          </cell>
          <cell r="D2975">
            <v>1</v>
          </cell>
          <cell r="E2975">
            <v>6601.54</v>
          </cell>
          <cell r="F2975">
            <v>1</v>
          </cell>
          <cell r="H2975" t="str">
            <v>InstaPATCH Fibre Trunk Cable</v>
          </cell>
          <cell r="I2975" t="str">
            <v>InstaPATCH Plus</v>
          </cell>
        </row>
        <row r="2976">
          <cell r="A2976" t="str">
            <v>FPCWMPMP6G-PF200</v>
          </cell>
          <cell r="B2976" t="str">
            <v>INSTAPATCH ARM  SM TRUNK CABLE</v>
          </cell>
          <cell r="C2976" t="str">
            <v>SM 96FIBER MPO-MPO-200</v>
          </cell>
          <cell r="D2976">
            <v>1</v>
          </cell>
          <cell r="E2976">
            <v>8614.64</v>
          </cell>
          <cell r="F2976">
            <v>1</v>
          </cell>
          <cell r="H2976" t="str">
            <v>InstaPATCH Fibre Trunk Cable</v>
          </cell>
          <cell r="I2976" t="str">
            <v>InstaPATCH Plus</v>
          </cell>
        </row>
        <row r="2977">
          <cell r="A2977" t="str">
            <v>FPCWMPMP6G-PF300</v>
          </cell>
          <cell r="B2977" t="str">
            <v>INSTAPATCH ARM  SM TRUNK CABLE</v>
          </cell>
          <cell r="C2977" t="str">
            <v>SM 96FIBER MPO-MPO-300</v>
          </cell>
          <cell r="D2977">
            <v>1</v>
          </cell>
          <cell r="E2977">
            <v>10627.75</v>
          </cell>
          <cell r="F2977">
            <v>1</v>
          </cell>
          <cell r="H2977" t="str">
            <v>InstaPATCH Fibre Trunk Cable</v>
          </cell>
          <cell r="I2977" t="str">
            <v>InstaPATCH Plus</v>
          </cell>
        </row>
        <row r="2978">
          <cell r="A2978" t="str">
            <v>FPCWMPMP6G-PF400</v>
          </cell>
          <cell r="B2978" t="str">
            <v>INSTAPATCH ARM  SM TRUNK CABLE</v>
          </cell>
          <cell r="C2978" t="str">
            <v>SM 96FIBER MPO-MPO-400</v>
          </cell>
          <cell r="D2978">
            <v>1</v>
          </cell>
          <cell r="E2978">
            <v>12640.86</v>
          </cell>
          <cell r="F2978">
            <v>1</v>
          </cell>
          <cell r="H2978" t="str">
            <v>InstaPATCH Fibre Trunk Cable</v>
          </cell>
          <cell r="I2978" t="str">
            <v>InstaPATCH Plus</v>
          </cell>
        </row>
        <row r="2979">
          <cell r="A2979" t="str">
            <v>FPCWMPMP6G-PF500</v>
          </cell>
          <cell r="B2979" t="str">
            <v>INSTAPATCH ARM  SM TRUNK CABLE</v>
          </cell>
          <cell r="C2979" t="str">
            <v>SM 96FIBER MPO-MPO-500</v>
          </cell>
          <cell r="D2979">
            <v>1</v>
          </cell>
          <cell r="E2979">
            <v>14653.97</v>
          </cell>
          <cell r="F2979">
            <v>1</v>
          </cell>
          <cell r="H2979" t="str">
            <v>InstaPATCH Fibre Trunk Cable</v>
          </cell>
          <cell r="I2979" t="str">
            <v>InstaPATCH Plus</v>
          </cell>
        </row>
        <row r="2980">
          <cell r="A2980" t="str">
            <v>FPCWMPMP6H-EF100</v>
          </cell>
          <cell r="B2980" t="str">
            <v>INSTAPATCH SM TRUNK CABLE</v>
          </cell>
          <cell r="C2980" t="str">
            <v>SM 144FIBER MPO-MPO W/P EYE 100FT</v>
          </cell>
          <cell r="D2980">
            <v>1</v>
          </cell>
          <cell r="E2980">
            <v>7943.26</v>
          </cell>
          <cell r="F2980">
            <v>1</v>
          </cell>
          <cell r="H2980" t="str">
            <v>InstaPATCH Fibre Trunk Cable</v>
          </cell>
          <cell r="I2980" t="str">
            <v>InstaPATCH Plus</v>
          </cell>
        </row>
        <row r="2981">
          <cell r="A2981" t="str">
            <v>FPCWMPMP6H-EF200</v>
          </cell>
          <cell r="B2981" t="str">
            <v>INSTAPATCH SM TRUNK CABLE</v>
          </cell>
          <cell r="C2981" t="str">
            <v>SM 144FIBER MPO-MPO W/P EYE 200FT</v>
          </cell>
          <cell r="D2981">
            <v>1</v>
          </cell>
          <cell r="E2981">
            <v>10442.030000000001</v>
          </cell>
          <cell r="F2981">
            <v>1</v>
          </cell>
          <cell r="H2981" t="str">
            <v>InstaPATCH Fibre Trunk Cable</v>
          </cell>
          <cell r="I2981" t="str">
            <v>InstaPATCH Plus</v>
          </cell>
        </row>
        <row r="2982">
          <cell r="A2982" t="str">
            <v>FPCWMPMP6H-EF300</v>
          </cell>
          <cell r="B2982" t="str">
            <v>INSTAPATCH SM TRUNK CABLE</v>
          </cell>
          <cell r="C2982" t="str">
            <v>SM 144FIBER MPO-MPO W/P EYE 300FT</v>
          </cell>
          <cell r="D2982">
            <v>1</v>
          </cell>
          <cell r="E2982">
            <v>12940.8</v>
          </cell>
          <cell r="F2982">
            <v>1</v>
          </cell>
          <cell r="H2982" t="str">
            <v>InstaPATCH Fibre Trunk Cable</v>
          </cell>
          <cell r="I2982" t="str">
            <v>InstaPATCH Plus</v>
          </cell>
        </row>
        <row r="2983">
          <cell r="A2983" t="str">
            <v>FPCWMPMP6H-EF400</v>
          </cell>
          <cell r="B2983" t="str">
            <v>INSTAPATCH SM TRUNK CABLE</v>
          </cell>
          <cell r="C2983" t="str">
            <v>SM 144FIBER MPO-MPO W/P EYE 400FT</v>
          </cell>
          <cell r="D2983">
            <v>1</v>
          </cell>
          <cell r="E2983">
            <v>15439.56</v>
          </cell>
          <cell r="F2983">
            <v>1</v>
          </cell>
          <cell r="H2983" t="str">
            <v>InstaPATCH Fibre Trunk Cable</v>
          </cell>
          <cell r="I2983" t="str">
            <v>InstaPATCH Plus</v>
          </cell>
        </row>
        <row r="2984">
          <cell r="A2984" t="str">
            <v>FPCWMPMP6H-EF500</v>
          </cell>
          <cell r="B2984" t="str">
            <v>INSTAPATCH SM TRUNK CABLE</v>
          </cell>
          <cell r="C2984" t="str">
            <v>SM 144FIBER MPO-MPO W/P EYE 500FT</v>
          </cell>
          <cell r="D2984">
            <v>1</v>
          </cell>
          <cell r="E2984">
            <v>17938.330000000002</v>
          </cell>
          <cell r="F2984">
            <v>1</v>
          </cell>
          <cell r="H2984" t="str">
            <v>InstaPATCH Fibre Trunk Cable</v>
          </cell>
          <cell r="I2984" t="str">
            <v>InstaPATCH Plus</v>
          </cell>
        </row>
        <row r="2985">
          <cell r="A2985" t="str">
            <v>FPCWMPMP6H-PF100</v>
          </cell>
          <cell r="B2985" t="str">
            <v>INSTAPATCH SM TRUNK CABLE</v>
          </cell>
          <cell r="C2985" t="str">
            <v>SM 144FIBER MPO-MPO-100</v>
          </cell>
          <cell r="D2985">
            <v>1</v>
          </cell>
          <cell r="E2985">
            <v>7819.79</v>
          </cell>
          <cell r="F2985">
            <v>1</v>
          </cell>
          <cell r="H2985" t="str">
            <v>InstaPATCH Fibre Trunk Cable</v>
          </cell>
          <cell r="I2985" t="str">
            <v>InstaPATCH Plus</v>
          </cell>
        </row>
        <row r="2986">
          <cell r="A2986" t="str">
            <v>FPCWMPMP6H-PF200</v>
          </cell>
          <cell r="B2986" t="str">
            <v>INSTAPATCH SM TRUNK CABLE</v>
          </cell>
          <cell r="C2986" t="str">
            <v>SM 144FIBER MPO-MPO-200</v>
          </cell>
          <cell r="D2986">
            <v>1</v>
          </cell>
          <cell r="E2986">
            <v>10318.56</v>
          </cell>
          <cell r="F2986">
            <v>1</v>
          </cell>
          <cell r="H2986" t="str">
            <v>InstaPATCH Fibre Trunk Cable</v>
          </cell>
          <cell r="I2986" t="str">
            <v>InstaPATCH Plus</v>
          </cell>
        </row>
        <row r="2987">
          <cell r="A2987" t="str">
            <v>FPCWMPMP6H-PF300</v>
          </cell>
          <cell r="B2987" t="str">
            <v>INSTAPATCH SM TRUNK CABLE</v>
          </cell>
          <cell r="C2987" t="str">
            <v>SM 144FIBER MPO-MPO-300</v>
          </cell>
          <cell r="D2987">
            <v>1</v>
          </cell>
          <cell r="E2987">
            <v>12817.32</v>
          </cell>
          <cell r="F2987">
            <v>1</v>
          </cell>
          <cell r="H2987" t="str">
            <v>InstaPATCH Fibre Trunk Cable</v>
          </cell>
          <cell r="I2987" t="str">
            <v>InstaPATCH Plus</v>
          </cell>
        </row>
        <row r="2988">
          <cell r="A2988" t="str">
            <v>FPCWMPMP6H-PF400</v>
          </cell>
          <cell r="B2988" t="str">
            <v>INSTAPATCH SM TRUNK CABLE</v>
          </cell>
          <cell r="C2988" t="str">
            <v>SM 144FIBER MPO-MPO-400</v>
          </cell>
          <cell r="D2988">
            <v>1</v>
          </cell>
          <cell r="E2988">
            <v>15316.09</v>
          </cell>
          <cell r="F2988">
            <v>1</v>
          </cell>
          <cell r="H2988" t="str">
            <v>InstaPATCH Fibre Trunk Cable</v>
          </cell>
          <cell r="I2988" t="str">
            <v>InstaPATCH Plus</v>
          </cell>
        </row>
        <row r="2989">
          <cell r="A2989" t="str">
            <v>FPCWMPMP6H-PF500</v>
          </cell>
          <cell r="B2989" t="str">
            <v>INSTAPATCH SM TRUNK CABLE</v>
          </cell>
          <cell r="C2989" t="str">
            <v>SM 144FIBER MPO-MPO-500</v>
          </cell>
          <cell r="D2989">
            <v>1</v>
          </cell>
          <cell r="E2989">
            <v>17814.849999999999</v>
          </cell>
          <cell r="F2989">
            <v>1</v>
          </cell>
          <cell r="H2989" t="str">
            <v>InstaPATCH Fibre Trunk Cable</v>
          </cell>
          <cell r="I2989" t="str">
            <v>InstaPATCH Plus</v>
          </cell>
        </row>
        <row r="2990">
          <cell r="A2990" t="str">
            <v>FPCWMXLCYD-EF020</v>
          </cell>
          <cell r="B2990" t="str">
            <v>INSTAPATCH SM RUG CORD</v>
          </cell>
          <cell r="C2990" t="str">
            <v>SM 24FIBER MX-LC W P/E 20</v>
          </cell>
          <cell r="D2990">
            <v>1</v>
          </cell>
          <cell r="E2990">
            <v>1445.09</v>
          </cell>
          <cell r="F2990">
            <v>1</v>
          </cell>
          <cell r="H2990" t="str">
            <v>InstaPATCH Rug Cords</v>
          </cell>
          <cell r="I2990" t="str">
            <v>InstaPATCH Plus</v>
          </cell>
        </row>
        <row r="2991">
          <cell r="A2991" t="str">
            <v>FPCWMXLCYD-EF040</v>
          </cell>
          <cell r="B2991" t="str">
            <v>INSTAPATCH SM RUG CORD</v>
          </cell>
          <cell r="C2991" t="str">
            <v>SM 24FIBER MX-LC W P/E 40</v>
          </cell>
          <cell r="D2991">
            <v>1</v>
          </cell>
          <cell r="E2991">
            <v>1518.65</v>
          </cell>
          <cell r="F2991">
            <v>1</v>
          </cell>
          <cell r="H2991" t="str">
            <v>InstaPATCH Rug Cords</v>
          </cell>
          <cell r="I2991" t="str">
            <v>InstaPATCH Plus</v>
          </cell>
        </row>
        <row r="2992">
          <cell r="A2992" t="str">
            <v>FPCWMXLCYD-EF060</v>
          </cell>
          <cell r="B2992" t="str">
            <v>INSTAPATCH SM RUG CORD</v>
          </cell>
          <cell r="C2992" t="str">
            <v>SM 24FIBER MX-LC W P/E 60</v>
          </cell>
          <cell r="D2992">
            <v>1</v>
          </cell>
          <cell r="E2992">
            <v>1592.2</v>
          </cell>
          <cell r="F2992">
            <v>1</v>
          </cell>
          <cell r="H2992" t="str">
            <v>InstaPATCH Rug Cords</v>
          </cell>
          <cell r="I2992" t="str">
            <v>InstaPATCH Plus</v>
          </cell>
        </row>
        <row r="2993">
          <cell r="A2993" t="str">
            <v>FPCWMXLCYD-EF080</v>
          </cell>
          <cell r="B2993" t="str">
            <v>INSTAPATCH SM RUG CORD</v>
          </cell>
          <cell r="C2993" t="str">
            <v>SM 24FIBER MX-LC W P/E 80</v>
          </cell>
          <cell r="D2993">
            <v>1</v>
          </cell>
          <cell r="E2993">
            <v>1665.76</v>
          </cell>
          <cell r="F2993">
            <v>1</v>
          </cell>
          <cell r="H2993" t="str">
            <v>InstaPATCH Rug Cords</v>
          </cell>
          <cell r="I2993" t="str">
            <v>InstaPATCH Plus</v>
          </cell>
        </row>
        <row r="2994">
          <cell r="A2994" t="str">
            <v>FPCWMXLCYD-EF100</v>
          </cell>
          <cell r="B2994" t="str">
            <v>INSTAPATCH SM RUG CORD</v>
          </cell>
          <cell r="C2994" t="str">
            <v>SM 24FIBER MX-LC W P/E 100</v>
          </cell>
          <cell r="D2994">
            <v>1</v>
          </cell>
          <cell r="E2994">
            <v>1739.32</v>
          </cell>
          <cell r="F2994">
            <v>1</v>
          </cell>
          <cell r="H2994" t="str">
            <v>InstaPATCH Rug Cords</v>
          </cell>
          <cell r="I2994" t="str">
            <v>InstaPATCH Plus</v>
          </cell>
        </row>
        <row r="2995">
          <cell r="A2995" t="str">
            <v>FPCWMXLCYD-PF020</v>
          </cell>
          <cell r="B2995" t="str">
            <v>INSTAPATCH SM RUG CORD</v>
          </cell>
          <cell r="C2995" t="str">
            <v>SM 24FIBER MX-LC-20</v>
          </cell>
          <cell r="D2995">
            <v>1</v>
          </cell>
          <cell r="E2995">
            <v>1335.26</v>
          </cell>
          <cell r="F2995">
            <v>1</v>
          </cell>
          <cell r="H2995" t="str">
            <v>InstaPATCH Rug Cords</v>
          </cell>
          <cell r="I2995" t="str">
            <v>InstaPATCH Plus</v>
          </cell>
        </row>
        <row r="2996">
          <cell r="A2996" t="str">
            <v>FPCWMXLCYD-PF040</v>
          </cell>
          <cell r="B2996" t="str">
            <v>INSTAPATCH SM RUG CORD</v>
          </cell>
          <cell r="C2996" t="str">
            <v>SM 24FIBER MX-LC-40</v>
          </cell>
          <cell r="D2996">
            <v>1</v>
          </cell>
          <cell r="E2996">
            <v>1407.29</v>
          </cell>
          <cell r="F2996">
            <v>1</v>
          </cell>
          <cell r="H2996" t="str">
            <v>InstaPATCH Rug Cords</v>
          </cell>
          <cell r="I2996" t="str">
            <v>InstaPATCH Plus</v>
          </cell>
        </row>
        <row r="2997">
          <cell r="A2997" t="str">
            <v>FPCWMXLCYD-PF060</v>
          </cell>
          <cell r="B2997" t="str">
            <v>INSTAPATCH SM RUG CORD</v>
          </cell>
          <cell r="C2997" t="str">
            <v>SM 24FIBER MX-LC-60</v>
          </cell>
          <cell r="D2997">
            <v>1</v>
          </cell>
          <cell r="E2997">
            <v>1479.31</v>
          </cell>
          <cell r="F2997">
            <v>1</v>
          </cell>
          <cell r="H2997" t="str">
            <v>InstaPATCH Rug Cords</v>
          </cell>
          <cell r="I2997" t="str">
            <v>InstaPATCH Plus</v>
          </cell>
        </row>
        <row r="2998">
          <cell r="A2998" t="str">
            <v>FPCWMXLCYD-PF080</v>
          </cell>
          <cell r="B2998" t="str">
            <v>INSTAPATCH SM RUG CORD</v>
          </cell>
          <cell r="C2998" t="str">
            <v>SM 24FIBER MX-LC-80</v>
          </cell>
          <cell r="D2998">
            <v>1</v>
          </cell>
          <cell r="E2998">
            <v>1551.34</v>
          </cell>
          <cell r="F2998">
            <v>1</v>
          </cell>
          <cell r="H2998" t="str">
            <v>InstaPATCH Rug Cords</v>
          </cell>
          <cell r="I2998" t="str">
            <v>InstaPATCH Plus</v>
          </cell>
        </row>
        <row r="2999">
          <cell r="A2999" t="str">
            <v>FPCWMXLCYD-PF100</v>
          </cell>
          <cell r="B2999" t="str">
            <v>INSTAPATCH SM RUG CORD</v>
          </cell>
          <cell r="C2999" t="str">
            <v>SM 24FIBER MX-LC-100</v>
          </cell>
          <cell r="D2999">
            <v>1</v>
          </cell>
          <cell r="E2999">
            <v>1623.36</v>
          </cell>
          <cell r="F2999">
            <v>1</v>
          </cell>
          <cell r="H2999" t="str">
            <v>InstaPATCH Rug Cords</v>
          </cell>
          <cell r="I2999" t="str">
            <v>InstaPATCH Plus</v>
          </cell>
        </row>
        <row r="3000">
          <cell r="A3000" t="str">
            <v>FPCWMXLCYE-EF020</v>
          </cell>
          <cell r="B3000" t="str">
            <v>INSTAPATCH SM RUG CORD</v>
          </cell>
          <cell r="C3000" t="str">
            <v>SM 48FIBER MX-LC W P/E 20</v>
          </cell>
          <cell r="D3000">
            <v>1</v>
          </cell>
          <cell r="E3000">
            <v>2989.76</v>
          </cell>
          <cell r="F3000">
            <v>1</v>
          </cell>
          <cell r="H3000" t="str">
            <v>InstaPATCH Rug Cords</v>
          </cell>
          <cell r="I3000" t="str">
            <v>InstaPATCH Plus</v>
          </cell>
        </row>
        <row r="3001">
          <cell r="A3001" t="str">
            <v>FPCWMXLCYE-EF040</v>
          </cell>
          <cell r="B3001" t="str">
            <v>INSTAPATCH SM RUG CORD</v>
          </cell>
          <cell r="C3001" t="str">
            <v>SM 48FIBER MX-LC W P/E 40</v>
          </cell>
          <cell r="D3001">
            <v>1</v>
          </cell>
          <cell r="E3001">
            <v>3162.62</v>
          </cell>
          <cell r="F3001">
            <v>1</v>
          </cell>
          <cell r="H3001" t="str">
            <v>InstaPATCH Rug Cords</v>
          </cell>
          <cell r="I3001" t="str">
            <v>InstaPATCH Plus</v>
          </cell>
        </row>
        <row r="3002">
          <cell r="A3002" t="str">
            <v>FPCWMXLCYE-EF060</v>
          </cell>
          <cell r="B3002" t="str">
            <v>INSTAPATCH SM RUG CORD</v>
          </cell>
          <cell r="C3002" t="str">
            <v>SM 48FIBER MX-LC W P/E 60</v>
          </cell>
          <cell r="D3002">
            <v>1</v>
          </cell>
          <cell r="E3002">
            <v>3335.48</v>
          </cell>
          <cell r="F3002">
            <v>1</v>
          </cell>
          <cell r="H3002" t="str">
            <v>InstaPATCH Rug Cords</v>
          </cell>
          <cell r="I3002" t="str">
            <v>InstaPATCH Plus</v>
          </cell>
        </row>
        <row r="3003">
          <cell r="A3003" t="str">
            <v>FPCWMXLCYE-EF080</v>
          </cell>
          <cell r="B3003" t="str">
            <v>INSTAPATCH SM RUG CORD</v>
          </cell>
          <cell r="C3003" t="str">
            <v>SM 48FIBER MX-LC W P/E 80</v>
          </cell>
          <cell r="D3003">
            <v>1</v>
          </cell>
          <cell r="E3003">
            <v>3508.34</v>
          </cell>
          <cell r="F3003">
            <v>1</v>
          </cell>
          <cell r="H3003" t="str">
            <v>InstaPATCH Rug Cords</v>
          </cell>
          <cell r="I3003" t="str">
            <v>InstaPATCH Plus</v>
          </cell>
        </row>
        <row r="3004">
          <cell r="A3004" t="str">
            <v>FPCWMXLCYE-EF100</v>
          </cell>
          <cell r="B3004" t="str">
            <v>INSTAPATCH SM RUG CORD</v>
          </cell>
          <cell r="C3004" t="str">
            <v>SM 48FIBER MX-LC W P/E 100</v>
          </cell>
          <cell r="D3004">
            <v>1</v>
          </cell>
          <cell r="E3004">
            <v>3681.2</v>
          </cell>
          <cell r="F3004">
            <v>1</v>
          </cell>
          <cell r="H3004" t="str">
            <v>InstaPATCH Rug Cords</v>
          </cell>
          <cell r="I3004" t="str">
            <v>InstaPATCH Plus</v>
          </cell>
        </row>
        <row r="3005">
          <cell r="A3005" t="str">
            <v>FPCWMXLCYE-PF020</v>
          </cell>
          <cell r="B3005" t="str">
            <v>INSTAPATCH SM RUG CORD</v>
          </cell>
          <cell r="C3005" t="str">
            <v>SM 48FIBER MX-LC-20</v>
          </cell>
          <cell r="D3005">
            <v>1</v>
          </cell>
          <cell r="E3005">
            <v>2902.79</v>
          </cell>
          <cell r="F3005">
            <v>1</v>
          </cell>
          <cell r="H3005" t="str">
            <v>InstaPATCH Rug Cords</v>
          </cell>
          <cell r="I3005" t="str">
            <v>InstaPATCH Plus</v>
          </cell>
        </row>
        <row r="3006">
          <cell r="A3006" t="str">
            <v>FPCWMXLCYE-PF040</v>
          </cell>
          <cell r="B3006" t="str">
            <v>INSTAPATCH SM RUG CORD</v>
          </cell>
          <cell r="C3006" t="str">
            <v>SM 48FIBER MX-LC-40</v>
          </cell>
          <cell r="D3006">
            <v>1</v>
          </cell>
          <cell r="E3006">
            <v>3075.65</v>
          </cell>
          <cell r="F3006">
            <v>1</v>
          </cell>
          <cell r="H3006" t="str">
            <v>InstaPATCH Rug Cords</v>
          </cell>
          <cell r="I3006" t="str">
            <v>InstaPATCH Plus</v>
          </cell>
        </row>
        <row r="3007">
          <cell r="A3007" t="str">
            <v>FPCWMXLCYE-PF060</v>
          </cell>
          <cell r="B3007" t="str">
            <v>INSTAPATCH SM RUG CORD</v>
          </cell>
          <cell r="C3007" t="str">
            <v>SM 48FIBER MX-LC-60</v>
          </cell>
          <cell r="D3007">
            <v>1</v>
          </cell>
          <cell r="E3007">
            <v>3248.51</v>
          </cell>
          <cell r="F3007">
            <v>1</v>
          </cell>
          <cell r="H3007" t="str">
            <v>InstaPATCH Rug Cords</v>
          </cell>
          <cell r="I3007" t="str">
            <v>InstaPATCH Plus</v>
          </cell>
        </row>
        <row r="3008">
          <cell r="A3008" t="str">
            <v>FPCWMXLCYE-PF080</v>
          </cell>
          <cell r="B3008" t="str">
            <v>INSTAPATCH SM RUG CORD</v>
          </cell>
          <cell r="C3008" t="str">
            <v>SM 48FIBER MX-LC-80</v>
          </cell>
          <cell r="D3008">
            <v>1</v>
          </cell>
          <cell r="E3008">
            <v>3421.37</v>
          </cell>
          <cell r="F3008">
            <v>1</v>
          </cell>
          <cell r="H3008" t="str">
            <v>InstaPATCH Rug Cords</v>
          </cell>
          <cell r="I3008" t="str">
            <v>InstaPATCH Plus</v>
          </cell>
        </row>
        <row r="3009">
          <cell r="A3009" t="str">
            <v>FPCWMXLCYE-PF100</v>
          </cell>
          <cell r="B3009" t="str">
            <v>INSTAPATCH SM RUG CORD</v>
          </cell>
          <cell r="C3009" t="str">
            <v>SM 48FIBER MX-LC-100</v>
          </cell>
          <cell r="D3009">
            <v>1</v>
          </cell>
          <cell r="E3009">
            <v>3594.23</v>
          </cell>
          <cell r="F3009">
            <v>1</v>
          </cell>
          <cell r="H3009" t="str">
            <v>InstaPATCH Rug Cords</v>
          </cell>
          <cell r="I3009" t="str">
            <v>InstaPATCH Plus</v>
          </cell>
        </row>
        <row r="3010">
          <cell r="A3010" t="str">
            <v>FPCWMXLCYF-EF020</v>
          </cell>
          <cell r="B3010" t="str">
            <v>INSTAPATCH SM RUG CORD</v>
          </cell>
          <cell r="C3010" t="str">
            <v>SM 72FIBER MX-LC W P/E 20</v>
          </cell>
          <cell r="D3010">
            <v>1</v>
          </cell>
          <cell r="E3010">
            <v>4337.75</v>
          </cell>
          <cell r="F3010">
            <v>1</v>
          </cell>
          <cell r="H3010" t="str">
            <v>InstaPATCH Rug Cords</v>
          </cell>
          <cell r="I3010" t="str">
            <v>InstaPATCH Plus</v>
          </cell>
        </row>
        <row r="3011">
          <cell r="A3011" t="str">
            <v>FPCWMXLCYF-EF040</v>
          </cell>
          <cell r="B3011" t="str">
            <v>INSTAPATCH SM RUG CORD</v>
          </cell>
          <cell r="C3011" t="str">
            <v>SM 72FIBER MX-LC W P/E 40</v>
          </cell>
          <cell r="D3011">
            <v>1</v>
          </cell>
          <cell r="E3011">
            <v>4605.6899999999996</v>
          </cell>
          <cell r="F3011">
            <v>1</v>
          </cell>
          <cell r="H3011" t="str">
            <v>InstaPATCH Rug Cords</v>
          </cell>
          <cell r="I3011" t="str">
            <v>InstaPATCH Plus</v>
          </cell>
        </row>
        <row r="3012">
          <cell r="A3012" t="str">
            <v>FPCWMXLCYF-EF060</v>
          </cell>
          <cell r="B3012" t="str">
            <v>INSTAPATCH SM RUG CORD</v>
          </cell>
          <cell r="C3012" t="str">
            <v>SM 72FIBER MX-LC W P/E 60</v>
          </cell>
          <cell r="D3012">
            <v>1</v>
          </cell>
          <cell r="E3012">
            <v>4873.62</v>
          </cell>
          <cell r="F3012">
            <v>1</v>
          </cell>
          <cell r="H3012" t="str">
            <v>InstaPATCH Rug Cords</v>
          </cell>
          <cell r="I3012" t="str">
            <v>InstaPATCH Plus</v>
          </cell>
        </row>
        <row r="3013">
          <cell r="A3013" t="str">
            <v>FPCWMXLCYF-EF080</v>
          </cell>
          <cell r="B3013" t="str">
            <v>INSTAPATCH SM RUG CORD</v>
          </cell>
          <cell r="C3013" t="str">
            <v>SM 72FIBER MX-LC W P/E 80</v>
          </cell>
          <cell r="D3013">
            <v>1</v>
          </cell>
          <cell r="E3013">
            <v>5141.55</v>
          </cell>
          <cell r="F3013">
            <v>1</v>
          </cell>
          <cell r="H3013" t="str">
            <v>InstaPATCH Rug Cords</v>
          </cell>
          <cell r="I3013" t="str">
            <v>InstaPATCH Plus</v>
          </cell>
        </row>
        <row r="3014">
          <cell r="A3014" t="str">
            <v>FPCWMXLCYF-EF100</v>
          </cell>
          <cell r="B3014" t="str">
            <v>INSTAPATCH SM RUG CORD</v>
          </cell>
          <cell r="C3014" t="str">
            <v>SM 72FIBER MX-LC W P/E 100</v>
          </cell>
          <cell r="D3014">
            <v>1</v>
          </cell>
          <cell r="E3014">
            <v>5409.49</v>
          </cell>
          <cell r="F3014">
            <v>1</v>
          </cell>
          <cell r="H3014" t="str">
            <v>InstaPATCH Rug Cords</v>
          </cell>
          <cell r="I3014" t="str">
            <v>InstaPATCH Plus</v>
          </cell>
        </row>
        <row r="3015">
          <cell r="A3015" t="str">
            <v>FPCWMXLCYF-PF020</v>
          </cell>
          <cell r="B3015" t="str">
            <v>INSTAPATCH SM RUG CORD</v>
          </cell>
          <cell r="C3015" t="str">
            <v>SM 72FIBER MX-LC-20</v>
          </cell>
          <cell r="D3015">
            <v>1</v>
          </cell>
          <cell r="E3015">
            <v>4252.71</v>
          </cell>
          <cell r="F3015">
            <v>1</v>
          </cell>
          <cell r="H3015" t="str">
            <v>InstaPATCH Rug Cords</v>
          </cell>
          <cell r="I3015" t="str">
            <v>InstaPATCH Plus</v>
          </cell>
        </row>
        <row r="3016">
          <cell r="A3016" t="str">
            <v>FPCWMXLCYF-PF040</v>
          </cell>
          <cell r="B3016" t="str">
            <v>INSTAPATCH SM RUG CORD</v>
          </cell>
          <cell r="C3016" t="str">
            <v>SM 72FIBER MX-LC-40</v>
          </cell>
          <cell r="D3016">
            <v>1</v>
          </cell>
          <cell r="E3016">
            <v>4520.6499999999996</v>
          </cell>
          <cell r="F3016">
            <v>1</v>
          </cell>
          <cell r="H3016" t="str">
            <v>InstaPATCH Rug Cords</v>
          </cell>
          <cell r="I3016" t="str">
            <v>InstaPATCH Plus</v>
          </cell>
        </row>
        <row r="3017">
          <cell r="A3017" t="str">
            <v>FPCWMXLCYF-PF060</v>
          </cell>
          <cell r="B3017" t="str">
            <v>INSTAPATCH SM RUG CORD</v>
          </cell>
          <cell r="C3017" t="str">
            <v>SM 72FIBER MX-LC-60</v>
          </cell>
          <cell r="D3017">
            <v>1</v>
          </cell>
          <cell r="E3017">
            <v>4788.58</v>
          </cell>
          <cell r="F3017">
            <v>1</v>
          </cell>
          <cell r="H3017" t="str">
            <v>InstaPATCH Rug Cords</v>
          </cell>
          <cell r="I3017" t="str">
            <v>InstaPATCH Plus</v>
          </cell>
        </row>
        <row r="3018">
          <cell r="A3018" t="str">
            <v>FPCWMXLCYF-PF080</v>
          </cell>
          <cell r="B3018" t="str">
            <v>INSTAPATCH SM RUG CORD</v>
          </cell>
          <cell r="C3018" t="str">
            <v>SM 72FIBER MX-LC-80</v>
          </cell>
          <cell r="D3018">
            <v>1</v>
          </cell>
          <cell r="E3018">
            <v>5056.5200000000004</v>
          </cell>
          <cell r="F3018">
            <v>1</v>
          </cell>
          <cell r="H3018" t="str">
            <v>InstaPATCH Rug Cords</v>
          </cell>
          <cell r="I3018" t="str">
            <v>InstaPATCH Plus</v>
          </cell>
        </row>
        <row r="3019">
          <cell r="A3019" t="str">
            <v>FPCWMXLCYF-PF100</v>
          </cell>
          <cell r="B3019" t="str">
            <v>INSTAPATCH SM RUG CORD</v>
          </cell>
          <cell r="C3019" t="str">
            <v>SM 72FIBER MX-LC-100</v>
          </cell>
          <cell r="D3019">
            <v>1</v>
          </cell>
          <cell r="E3019">
            <v>5324.45</v>
          </cell>
          <cell r="F3019">
            <v>1</v>
          </cell>
          <cell r="H3019" t="str">
            <v>InstaPATCH Rug Cords</v>
          </cell>
          <cell r="I3019" t="str">
            <v>InstaPATCH Plus</v>
          </cell>
        </row>
        <row r="3020">
          <cell r="A3020" t="str">
            <v>FPCWMXSCYD-EF020</v>
          </cell>
          <cell r="B3020" t="str">
            <v>INSTAPATCH SM RUG CORD</v>
          </cell>
          <cell r="C3020" t="str">
            <v>SM 24FIBER MX-SC W P/E 20</v>
          </cell>
          <cell r="D3020">
            <v>1</v>
          </cell>
          <cell r="E3020">
            <v>1471.99</v>
          </cell>
          <cell r="F3020">
            <v>1</v>
          </cell>
          <cell r="H3020" t="str">
            <v>InstaPATCH Rug Cords</v>
          </cell>
          <cell r="I3020" t="str">
            <v>InstaPATCH Plus</v>
          </cell>
        </row>
        <row r="3021">
          <cell r="A3021" t="str">
            <v>FPCWMXSCYD-EF040</v>
          </cell>
          <cell r="B3021" t="str">
            <v>INSTAPATCH SM RUG CORD</v>
          </cell>
          <cell r="C3021" t="str">
            <v>SM 24FIBER MX-SC W P/E 40</v>
          </cell>
          <cell r="D3021">
            <v>1</v>
          </cell>
          <cell r="E3021">
            <v>1547.15</v>
          </cell>
          <cell r="F3021">
            <v>1</v>
          </cell>
          <cell r="H3021" t="str">
            <v>InstaPATCH Rug Cords</v>
          </cell>
          <cell r="I3021" t="str">
            <v>InstaPATCH Plus</v>
          </cell>
        </row>
        <row r="3022">
          <cell r="A3022" t="str">
            <v>FPCWMXSCYD-EF060</v>
          </cell>
          <cell r="B3022" t="str">
            <v>INSTAPATCH SM RUG CORD</v>
          </cell>
          <cell r="C3022" t="str">
            <v>SM 24FIBER MX-SC W P/E 60</v>
          </cell>
          <cell r="D3022">
            <v>1</v>
          </cell>
          <cell r="E3022">
            <v>1622.31</v>
          </cell>
          <cell r="F3022">
            <v>1</v>
          </cell>
          <cell r="H3022" t="str">
            <v>InstaPATCH Rug Cords</v>
          </cell>
          <cell r="I3022" t="str">
            <v>InstaPATCH Plus</v>
          </cell>
        </row>
        <row r="3023">
          <cell r="A3023" t="str">
            <v>FPCWMXSCYD-EF080</v>
          </cell>
          <cell r="B3023" t="str">
            <v>INSTAPATCH SM RUG CORD</v>
          </cell>
          <cell r="C3023" t="str">
            <v>SM 24FIBER MX-SC W P/E 80</v>
          </cell>
          <cell r="D3023">
            <v>1</v>
          </cell>
          <cell r="E3023">
            <v>1697.47</v>
          </cell>
          <cell r="F3023">
            <v>1</v>
          </cell>
          <cell r="H3023" t="str">
            <v>InstaPATCH Rug Cords</v>
          </cell>
          <cell r="I3023" t="str">
            <v>InstaPATCH Plus</v>
          </cell>
        </row>
        <row r="3024">
          <cell r="A3024" t="str">
            <v>FPCWMXSCYD-EF100</v>
          </cell>
          <cell r="B3024" t="str">
            <v>INSTAPATCH SM RUG CORD</v>
          </cell>
          <cell r="C3024" t="str">
            <v>SM 24FIBER MX-SC W P/E 100</v>
          </cell>
          <cell r="D3024">
            <v>1</v>
          </cell>
          <cell r="E3024">
            <v>1772.62</v>
          </cell>
          <cell r="F3024">
            <v>1</v>
          </cell>
          <cell r="H3024" t="str">
            <v>InstaPATCH Rug Cords</v>
          </cell>
          <cell r="I3024" t="str">
            <v>InstaPATCH Plus</v>
          </cell>
        </row>
        <row r="3025">
          <cell r="A3025" t="str">
            <v>FPCWMXSCYD-PF020</v>
          </cell>
          <cell r="B3025" t="str">
            <v>INSTAPATCH SM RUG CORD</v>
          </cell>
          <cell r="C3025" t="str">
            <v>SM 24FIBER MX-SC-20</v>
          </cell>
          <cell r="D3025">
            <v>1</v>
          </cell>
          <cell r="E3025">
            <v>1359.26</v>
          </cell>
          <cell r="F3025">
            <v>1</v>
          </cell>
          <cell r="H3025" t="str">
            <v>InstaPATCH Rug Cords</v>
          </cell>
          <cell r="I3025" t="str">
            <v>InstaPATCH Plus</v>
          </cell>
        </row>
        <row r="3026">
          <cell r="A3026" t="str">
            <v>FPCWMXSCYD-PF040</v>
          </cell>
          <cell r="B3026" t="str">
            <v>INSTAPATCH SM RUG CORD</v>
          </cell>
          <cell r="C3026" t="str">
            <v>SM 24FIBER MX-SC-40</v>
          </cell>
          <cell r="D3026">
            <v>1</v>
          </cell>
          <cell r="E3026">
            <v>1432.81</v>
          </cell>
          <cell r="F3026">
            <v>1</v>
          </cell>
          <cell r="H3026" t="str">
            <v>InstaPATCH Rug Cords</v>
          </cell>
          <cell r="I3026" t="str">
            <v>InstaPATCH Plus</v>
          </cell>
        </row>
        <row r="3027">
          <cell r="A3027" t="str">
            <v>FPCWMXSCYD-PF060</v>
          </cell>
          <cell r="B3027" t="str">
            <v>INSTAPATCH SM RUG CORD</v>
          </cell>
          <cell r="C3027" t="str">
            <v>SM 24FIBER MX-SC-60</v>
          </cell>
          <cell r="D3027">
            <v>1</v>
          </cell>
          <cell r="E3027">
            <v>1506.37</v>
          </cell>
          <cell r="F3027">
            <v>1</v>
          </cell>
          <cell r="H3027" t="str">
            <v>InstaPATCH Rug Cords</v>
          </cell>
          <cell r="I3027" t="str">
            <v>InstaPATCH Plus</v>
          </cell>
        </row>
        <row r="3028">
          <cell r="A3028" t="str">
            <v>FPCWMXSCYD-PF080</v>
          </cell>
          <cell r="B3028" t="str">
            <v>INSTAPATCH SM RUG CORD</v>
          </cell>
          <cell r="C3028" t="str">
            <v>SM 24FIBER MX-SC-80</v>
          </cell>
          <cell r="D3028">
            <v>1</v>
          </cell>
          <cell r="E3028">
            <v>1579.93</v>
          </cell>
          <cell r="F3028">
            <v>1</v>
          </cell>
          <cell r="H3028" t="str">
            <v>InstaPATCH Rug Cords</v>
          </cell>
          <cell r="I3028" t="str">
            <v>InstaPATCH Plus</v>
          </cell>
        </row>
        <row r="3029">
          <cell r="A3029" t="str">
            <v>FPCWMXSCYD-PF100</v>
          </cell>
          <cell r="B3029" t="str">
            <v>INSTAPATCH SM RUG CORD</v>
          </cell>
          <cell r="C3029" t="str">
            <v>SM 24FIBER MX-SC-100</v>
          </cell>
          <cell r="D3029">
            <v>1</v>
          </cell>
          <cell r="E3029">
            <v>1653.49</v>
          </cell>
          <cell r="F3029">
            <v>1</v>
          </cell>
          <cell r="H3029" t="str">
            <v>InstaPATCH Rug Cords</v>
          </cell>
          <cell r="I3029" t="str">
            <v>InstaPATCH Plus</v>
          </cell>
        </row>
        <row r="3030">
          <cell r="A3030" t="str">
            <v>FPCWMXSCYE-EF020</v>
          </cell>
          <cell r="B3030" t="str">
            <v>INSTAPATCH SM RUG CORD</v>
          </cell>
          <cell r="C3030" t="str">
            <v>SM 48FIBER MX-SC W P/E 20</v>
          </cell>
          <cell r="D3030">
            <v>1</v>
          </cell>
          <cell r="E3030">
            <v>2977.14</v>
          </cell>
          <cell r="F3030">
            <v>1</v>
          </cell>
          <cell r="H3030" t="str">
            <v>InstaPATCH Rug Cords</v>
          </cell>
          <cell r="I3030" t="str">
            <v>InstaPATCH Plus</v>
          </cell>
        </row>
        <row r="3031">
          <cell r="A3031" t="str">
            <v>FPCWMXSCYE-EF040</v>
          </cell>
          <cell r="B3031" t="str">
            <v>INSTAPATCH SM RUG CORD</v>
          </cell>
          <cell r="C3031" t="str">
            <v>SM 48FIBER MX-SC W P/E 40</v>
          </cell>
          <cell r="D3031">
            <v>1</v>
          </cell>
          <cell r="E3031">
            <v>3150</v>
          </cell>
          <cell r="F3031">
            <v>1</v>
          </cell>
          <cell r="H3031" t="str">
            <v>InstaPATCH Rug Cords</v>
          </cell>
          <cell r="I3031" t="str">
            <v>InstaPATCH Plus</v>
          </cell>
        </row>
        <row r="3032">
          <cell r="A3032" t="str">
            <v>FPCWMXSCYE-EF060</v>
          </cell>
          <cell r="B3032" t="str">
            <v>INSTAPATCH SM RUG CORD</v>
          </cell>
          <cell r="C3032" t="str">
            <v>SM 48FIBER MX-SC W P/E 60</v>
          </cell>
          <cell r="D3032">
            <v>1</v>
          </cell>
          <cell r="E3032">
            <v>3322.86</v>
          </cell>
          <cell r="F3032">
            <v>1</v>
          </cell>
          <cell r="H3032" t="str">
            <v>InstaPATCH Rug Cords</v>
          </cell>
          <cell r="I3032" t="str">
            <v>InstaPATCH Plus</v>
          </cell>
        </row>
        <row r="3033">
          <cell r="A3033" t="str">
            <v>FPCWMXSCYE-EF080</v>
          </cell>
          <cell r="B3033" t="str">
            <v>INSTAPATCH SM RUG CORD</v>
          </cell>
          <cell r="C3033" t="str">
            <v>SM 48FIBER MX-SC W P/E 80</v>
          </cell>
          <cell r="D3033">
            <v>1</v>
          </cell>
          <cell r="E3033">
            <v>3495.72</v>
          </cell>
          <cell r="F3033">
            <v>1</v>
          </cell>
          <cell r="H3033" t="str">
            <v>InstaPATCH Rug Cords</v>
          </cell>
          <cell r="I3033" t="str">
            <v>InstaPATCH Plus</v>
          </cell>
        </row>
        <row r="3034">
          <cell r="A3034" t="str">
            <v>FPCWMXSCYE-EF100</v>
          </cell>
          <cell r="B3034" t="str">
            <v>INSTAPATCH SM RUG CORD</v>
          </cell>
          <cell r="C3034" t="str">
            <v>SM 48FIBER MX-SC W P/E 100</v>
          </cell>
          <cell r="D3034">
            <v>1</v>
          </cell>
          <cell r="E3034">
            <v>3668.58</v>
          </cell>
          <cell r="F3034">
            <v>1</v>
          </cell>
          <cell r="H3034" t="str">
            <v>InstaPATCH Rug Cords</v>
          </cell>
          <cell r="I3034" t="str">
            <v>InstaPATCH Plus</v>
          </cell>
        </row>
        <row r="3035">
          <cell r="A3035" t="str">
            <v>FPCWMXSCYE-PF020</v>
          </cell>
          <cell r="B3035" t="str">
            <v>INSTAPATCH SM RUG CORD</v>
          </cell>
          <cell r="C3035" t="str">
            <v>SM 48FIBER MX-SC-20</v>
          </cell>
          <cell r="D3035">
            <v>1</v>
          </cell>
          <cell r="E3035">
            <v>2890.16</v>
          </cell>
          <cell r="F3035">
            <v>1</v>
          </cell>
          <cell r="H3035" t="str">
            <v>InstaPATCH Rug Cords</v>
          </cell>
          <cell r="I3035" t="str">
            <v>InstaPATCH Plus</v>
          </cell>
        </row>
        <row r="3036">
          <cell r="A3036" t="str">
            <v>FPCWMXSCYE-PF040</v>
          </cell>
          <cell r="B3036" t="str">
            <v>INSTAPATCH SM RUG CORD</v>
          </cell>
          <cell r="C3036" t="str">
            <v>SM 48FIBER MX-SC-40</v>
          </cell>
          <cell r="D3036">
            <v>1</v>
          </cell>
          <cell r="E3036">
            <v>3063.03</v>
          </cell>
          <cell r="F3036">
            <v>1</v>
          </cell>
          <cell r="H3036" t="str">
            <v>InstaPATCH Rug Cords</v>
          </cell>
          <cell r="I3036" t="str">
            <v>InstaPATCH Plus</v>
          </cell>
        </row>
        <row r="3037">
          <cell r="A3037" t="str">
            <v>FPCWMXSCYE-PF060</v>
          </cell>
          <cell r="B3037" t="str">
            <v>INSTAPATCH SM RUG CORD</v>
          </cell>
          <cell r="C3037" t="str">
            <v>SM 48FIBER MX-SC-60</v>
          </cell>
          <cell r="D3037">
            <v>1</v>
          </cell>
          <cell r="E3037">
            <v>3235.89</v>
          </cell>
          <cell r="F3037">
            <v>1</v>
          </cell>
          <cell r="H3037" t="str">
            <v>InstaPATCH Rug Cords</v>
          </cell>
          <cell r="I3037" t="str">
            <v>InstaPATCH Plus</v>
          </cell>
        </row>
        <row r="3038">
          <cell r="A3038" t="str">
            <v>FPCWMXSCYE-PF080</v>
          </cell>
          <cell r="B3038" t="str">
            <v>INSTAPATCH SM RUG CORD</v>
          </cell>
          <cell r="C3038" t="str">
            <v>SM 48FIBER MX-SC-80</v>
          </cell>
          <cell r="D3038">
            <v>1</v>
          </cell>
          <cell r="E3038">
            <v>3408.75</v>
          </cell>
          <cell r="F3038">
            <v>1</v>
          </cell>
          <cell r="H3038" t="str">
            <v>InstaPATCH Rug Cords</v>
          </cell>
          <cell r="I3038" t="str">
            <v>InstaPATCH Plus</v>
          </cell>
        </row>
        <row r="3039">
          <cell r="A3039" t="str">
            <v>FPCWMXSCYE-PF100</v>
          </cell>
          <cell r="B3039" t="str">
            <v>INSTAPATCH SM RUG CORD</v>
          </cell>
          <cell r="C3039" t="str">
            <v>SM 48FIBER MX-SC-100</v>
          </cell>
          <cell r="D3039">
            <v>1</v>
          </cell>
          <cell r="E3039">
            <v>3581.61</v>
          </cell>
          <cell r="F3039">
            <v>1</v>
          </cell>
          <cell r="H3039" t="str">
            <v>InstaPATCH Rug Cords</v>
          </cell>
          <cell r="I3039" t="str">
            <v>InstaPATCH Plus</v>
          </cell>
        </row>
        <row r="3040">
          <cell r="A3040" t="str">
            <v>FPCWMXSCYF-EF020</v>
          </cell>
          <cell r="B3040" t="str">
            <v>INSTAPATCH SM RUG CORD</v>
          </cell>
          <cell r="C3040" t="str">
            <v>SM 72FIBER MX-SC W P/E 20</v>
          </cell>
          <cell r="D3040">
            <v>1</v>
          </cell>
          <cell r="E3040">
            <v>4422.1899999999996</v>
          </cell>
          <cell r="F3040">
            <v>1</v>
          </cell>
          <cell r="H3040" t="str">
            <v>InstaPATCH Rug Cords</v>
          </cell>
          <cell r="I3040" t="str">
            <v>InstaPATCH Plus</v>
          </cell>
        </row>
        <row r="3041">
          <cell r="A3041" t="str">
            <v>FPCWMXSCYF-EF040</v>
          </cell>
          <cell r="B3041" t="str">
            <v>INSTAPATCH SM RUG CORD</v>
          </cell>
          <cell r="C3041" t="str">
            <v>SM 72FIBER MX-SC W P/E 40</v>
          </cell>
          <cell r="D3041">
            <v>1</v>
          </cell>
          <cell r="E3041">
            <v>4696.22</v>
          </cell>
          <cell r="F3041">
            <v>1</v>
          </cell>
          <cell r="H3041" t="str">
            <v>InstaPATCH Rug Cords</v>
          </cell>
          <cell r="I3041" t="str">
            <v>InstaPATCH Plus</v>
          </cell>
        </row>
        <row r="3042">
          <cell r="A3042" t="str">
            <v>FPCWMXSCYF-EF060</v>
          </cell>
          <cell r="B3042" t="str">
            <v>INSTAPATCH SM RUG CORD</v>
          </cell>
          <cell r="C3042" t="str">
            <v>SM 72FIBER MX-SC W P/E 60</v>
          </cell>
          <cell r="D3042">
            <v>1</v>
          </cell>
          <cell r="E3042">
            <v>4970.24</v>
          </cell>
          <cell r="F3042">
            <v>1</v>
          </cell>
          <cell r="H3042" t="str">
            <v>InstaPATCH Rug Cords</v>
          </cell>
          <cell r="I3042" t="str">
            <v>InstaPATCH Plus</v>
          </cell>
        </row>
        <row r="3043">
          <cell r="A3043" t="str">
            <v>FPCWMXSCYF-EF080</v>
          </cell>
          <cell r="B3043" t="str">
            <v>INSTAPATCH SM RUG CORD</v>
          </cell>
          <cell r="C3043" t="str">
            <v>SM 72FIBER MX-SC W P/E 80</v>
          </cell>
          <cell r="D3043">
            <v>1</v>
          </cell>
          <cell r="E3043">
            <v>5244.26</v>
          </cell>
          <cell r="F3043">
            <v>1</v>
          </cell>
          <cell r="H3043" t="str">
            <v>InstaPATCH Rug Cords</v>
          </cell>
          <cell r="I3043" t="str">
            <v>InstaPATCH Plus</v>
          </cell>
        </row>
        <row r="3044">
          <cell r="A3044" t="str">
            <v>FPCWMXSCYF-EF100</v>
          </cell>
          <cell r="B3044" t="str">
            <v>INSTAPATCH SM RUG CORD</v>
          </cell>
          <cell r="C3044" t="str">
            <v>SM 72FIBER MX-SC W P/E 100</v>
          </cell>
          <cell r="D3044">
            <v>1</v>
          </cell>
          <cell r="E3044">
            <v>5518.29</v>
          </cell>
          <cell r="F3044">
            <v>1</v>
          </cell>
          <cell r="H3044" t="str">
            <v>InstaPATCH Rug Cords</v>
          </cell>
          <cell r="I3044" t="str">
            <v>InstaPATCH Plus</v>
          </cell>
        </row>
        <row r="3045">
          <cell r="A3045" t="str">
            <v>FPCWMXSCYF-PF020</v>
          </cell>
          <cell r="B3045" t="str">
            <v>INSTAPATCH SM RUG CORD</v>
          </cell>
          <cell r="C3045" t="str">
            <v>SM 72FIBER MX-SC-20</v>
          </cell>
          <cell r="D3045">
            <v>1</v>
          </cell>
          <cell r="E3045">
            <v>4238.88</v>
          </cell>
          <cell r="F3045">
            <v>1</v>
          </cell>
          <cell r="H3045" t="str">
            <v>InstaPATCH Rug Cords</v>
          </cell>
          <cell r="I3045" t="str">
            <v>InstaPATCH Plus</v>
          </cell>
        </row>
        <row r="3046">
          <cell r="A3046" t="str">
            <v>FPCWMXSCYF-PF040</v>
          </cell>
          <cell r="B3046" t="str">
            <v>INSTAPATCH SM RUG CORD</v>
          </cell>
          <cell r="C3046" t="str">
            <v>SM 72FIBER MX-SC-40</v>
          </cell>
          <cell r="D3046">
            <v>1</v>
          </cell>
          <cell r="E3046">
            <v>4506.82</v>
          </cell>
          <cell r="F3046">
            <v>1</v>
          </cell>
          <cell r="H3046" t="str">
            <v>InstaPATCH Rug Cords</v>
          </cell>
          <cell r="I3046" t="str">
            <v>InstaPATCH Plus</v>
          </cell>
        </row>
        <row r="3047">
          <cell r="A3047" t="str">
            <v>FPCWMXSCYF-PF060</v>
          </cell>
          <cell r="B3047" t="str">
            <v>INSTAPATCH SM RUG CORD</v>
          </cell>
          <cell r="C3047" t="str">
            <v>SM 72FIBER MX-SC-60</v>
          </cell>
          <cell r="D3047">
            <v>1</v>
          </cell>
          <cell r="E3047">
            <v>4774.75</v>
          </cell>
          <cell r="F3047">
            <v>1</v>
          </cell>
          <cell r="H3047" t="str">
            <v>InstaPATCH Rug Cords</v>
          </cell>
          <cell r="I3047" t="str">
            <v>InstaPATCH Plus</v>
          </cell>
        </row>
        <row r="3048">
          <cell r="A3048" t="str">
            <v>FPCWMXSCYF-PF080</v>
          </cell>
          <cell r="B3048" t="str">
            <v>INSTAPATCH SM RUG CORD</v>
          </cell>
          <cell r="C3048" t="str">
            <v>SM 72FIBER MX-SC-80</v>
          </cell>
          <cell r="D3048">
            <v>1</v>
          </cell>
          <cell r="E3048">
            <v>5042.6899999999996</v>
          </cell>
          <cell r="F3048">
            <v>1</v>
          </cell>
          <cell r="H3048" t="str">
            <v>InstaPATCH Rug Cords</v>
          </cell>
          <cell r="I3048" t="str">
            <v>InstaPATCH Plus</v>
          </cell>
        </row>
        <row r="3049">
          <cell r="A3049" t="str">
            <v>FPCWMXSCYF-PF100</v>
          </cell>
          <cell r="B3049" t="str">
            <v>INSTAPATCH SM RUG CORD</v>
          </cell>
          <cell r="C3049" t="str">
            <v>SM 72FIBER MX-SC-100</v>
          </cell>
          <cell r="D3049">
            <v>1</v>
          </cell>
          <cell r="E3049">
            <v>5310.62</v>
          </cell>
          <cell r="F3049">
            <v>1</v>
          </cell>
          <cell r="H3049" t="str">
            <v>InstaPATCH Rug Cords</v>
          </cell>
          <cell r="I3049" t="str">
            <v>InstaPATCH Plus</v>
          </cell>
        </row>
        <row r="3050">
          <cell r="A3050" t="str">
            <v>FPCWSCSA22-HF015</v>
          </cell>
          <cell r="B3050" t="str">
            <v xml:space="preserve">FIBER PATCHCORD TS </v>
          </cell>
          <cell r="C3050" t="str">
            <v>TS SC-SA 15FT 1.6 DU</v>
          </cell>
          <cell r="D3050">
            <v>1</v>
          </cell>
          <cell r="E3050">
            <v>55.9</v>
          </cell>
          <cell r="F3050">
            <v>1</v>
          </cell>
          <cell r="G3050" t="str">
            <v xml:space="preserve"> </v>
          </cell>
          <cell r="H3050" t="str">
            <v>Fiber Patchcord</v>
          </cell>
          <cell r="I3050" t="str">
            <v>TeraSPEED</v>
          </cell>
        </row>
        <row r="3051">
          <cell r="A3051" t="str">
            <v>FPCWSCSA22-HF030</v>
          </cell>
          <cell r="B3051" t="str">
            <v xml:space="preserve">FIBER PATCHCORD TS </v>
          </cell>
          <cell r="C3051" t="str">
            <v>TS SC-SA 30FT 1.6 DU</v>
          </cell>
          <cell r="D3051">
            <v>1</v>
          </cell>
          <cell r="E3051">
            <v>67.5</v>
          </cell>
          <cell r="F3051">
            <v>1</v>
          </cell>
          <cell r="G3051" t="str">
            <v xml:space="preserve"> </v>
          </cell>
          <cell r="H3051" t="str">
            <v>Fiber Patchcord</v>
          </cell>
          <cell r="I3051" t="str">
            <v>TeraSPEED</v>
          </cell>
        </row>
        <row r="3052">
          <cell r="A3052" t="str">
            <v>FPCWSCSC21-RF002</v>
          </cell>
          <cell r="B3052" t="str">
            <v xml:space="preserve">FIBER PATCHCORD TS </v>
          </cell>
          <cell r="C3052" t="str">
            <v>TS  SC-SC 2FT 1.6 SIMPLE</v>
          </cell>
          <cell r="D3052">
            <v>1</v>
          </cell>
          <cell r="E3052">
            <v>17.13</v>
          </cell>
          <cell r="F3052">
            <v>1</v>
          </cell>
          <cell r="G3052" t="str">
            <v xml:space="preserve"> </v>
          </cell>
          <cell r="H3052" t="str">
            <v>Fiber Patchcord</v>
          </cell>
          <cell r="I3052" t="str">
            <v>TeraSPEED</v>
          </cell>
        </row>
        <row r="3053">
          <cell r="A3053" t="str">
            <v>FPCWSCSC21-RF004</v>
          </cell>
          <cell r="B3053" t="str">
            <v xml:space="preserve">FIBER PATCHCORD TS </v>
          </cell>
          <cell r="C3053" t="str">
            <v>TS  SC-SC 4FT 1.6 SIMPLE</v>
          </cell>
          <cell r="D3053">
            <v>1</v>
          </cell>
          <cell r="E3053">
            <v>17.489999999999998</v>
          </cell>
          <cell r="F3053">
            <v>1</v>
          </cell>
          <cell r="G3053" t="str">
            <v xml:space="preserve"> </v>
          </cell>
          <cell r="H3053" t="str">
            <v>Fiber Patchcord</v>
          </cell>
          <cell r="I3053" t="str">
            <v>TeraSPEED</v>
          </cell>
        </row>
        <row r="3054">
          <cell r="A3054" t="str">
            <v>FPCWSCSC21-RF006</v>
          </cell>
          <cell r="B3054" t="str">
            <v xml:space="preserve">FIBER PATCHCORD TS </v>
          </cell>
          <cell r="C3054" t="str">
            <v>TS  SC-SC 6FT 1.6 SIMPLE</v>
          </cell>
          <cell r="D3054">
            <v>1</v>
          </cell>
          <cell r="E3054">
            <v>17.829999999999998</v>
          </cell>
          <cell r="F3054">
            <v>1</v>
          </cell>
          <cell r="G3054" t="str">
            <v xml:space="preserve"> </v>
          </cell>
          <cell r="H3054" t="str">
            <v>Fiber Patchcord</v>
          </cell>
          <cell r="I3054" t="str">
            <v>TeraSPEED</v>
          </cell>
        </row>
        <row r="3055">
          <cell r="A3055" t="str">
            <v>FPCWSCSC21-RF008</v>
          </cell>
          <cell r="B3055" t="str">
            <v xml:space="preserve">FIBER PATCHCORD TS </v>
          </cell>
          <cell r="C3055" t="str">
            <v>TS  SC-SC 8FT 1.6 SIMPLE</v>
          </cell>
          <cell r="D3055">
            <v>1</v>
          </cell>
          <cell r="E3055">
            <v>18.190000000000001</v>
          </cell>
          <cell r="F3055">
            <v>1</v>
          </cell>
          <cell r="G3055" t="str">
            <v xml:space="preserve"> </v>
          </cell>
          <cell r="H3055" t="str">
            <v>Fiber Patchcord</v>
          </cell>
          <cell r="I3055" t="str">
            <v>TeraSPEED</v>
          </cell>
        </row>
        <row r="3056">
          <cell r="A3056" t="str">
            <v>FPCWSCSC21-RF010</v>
          </cell>
          <cell r="B3056" t="str">
            <v xml:space="preserve">FIBER PATCHCORD TS </v>
          </cell>
          <cell r="C3056" t="str">
            <v>TS SC-SC 10FT 1.6 SIMPL</v>
          </cell>
          <cell r="D3056">
            <v>1</v>
          </cell>
          <cell r="E3056">
            <v>18.53</v>
          </cell>
          <cell r="F3056">
            <v>1</v>
          </cell>
          <cell r="G3056" t="str">
            <v xml:space="preserve"> </v>
          </cell>
          <cell r="H3056" t="str">
            <v>Fiber Patchcord</v>
          </cell>
          <cell r="I3056" t="str">
            <v>TeraSPEED</v>
          </cell>
        </row>
        <row r="3057">
          <cell r="A3057" t="str">
            <v>FPCWSCSC21-RF015</v>
          </cell>
          <cell r="B3057" t="str">
            <v xml:space="preserve">FIBER PATCHCORD TS </v>
          </cell>
          <cell r="C3057" t="str">
            <v>TS  SC-SC 15FT 1.6 SIMPL</v>
          </cell>
          <cell r="D3057">
            <v>1</v>
          </cell>
          <cell r="E3057">
            <v>19.39</v>
          </cell>
          <cell r="F3057">
            <v>1</v>
          </cell>
          <cell r="G3057" t="str">
            <v xml:space="preserve"> </v>
          </cell>
          <cell r="H3057" t="str">
            <v>Fiber Patchcord</v>
          </cell>
          <cell r="I3057" t="str">
            <v>TeraSPEED</v>
          </cell>
        </row>
        <row r="3058">
          <cell r="A3058" t="str">
            <v>FPCWSCSC21-RF020</v>
          </cell>
          <cell r="B3058" t="str">
            <v xml:space="preserve">FIBER PATCHCORD TS </v>
          </cell>
          <cell r="C3058" t="str">
            <v>TS  SC-SC 20FT 1.6 SIMPL</v>
          </cell>
          <cell r="D3058">
            <v>1</v>
          </cell>
          <cell r="E3058">
            <v>20.27</v>
          </cell>
          <cell r="F3058">
            <v>1</v>
          </cell>
          <cell r="G3058" t="str">
            <v xml:space="preserve"> </v>
          </cell>
          <cell r="H3058" t="str">
            <v>Fiber Patchcord</v>
          </cell>
          <cell r="I3058" t="str">
            <v>TeraSPEED</v>
          </cell>
        </row>
        <row r="3059">
          <cell r="A3059" t="str">
            <v>FPCWSCSC21-RF025</v>
          </cell>
          <cell r="B3059" t="str">
            <v xml:space="preserve">FIBER PATCHCORD TS </v>
          </cell>
          <cell r="C3059" t="str">
            <v>TS  SC-SC 25FT 1.6 SIMPL</v>
          </cell>
          <cell r="D3059">
            <v>1</v>
          </cell>
          <cell r="E3059">
            <v>21.13</v>
          </cell>
          <cell r="F3059">
            <v>1</v>
          </cell>
          <cell r="G3059" t="str">
            <v xml:space="preserve"> </v>
          </cell>
          <cell r="H3059" t="str">
            <v>Fiber Patchcord</v>
          </cell>
          <cell r="I3059" t="str">
            <v>TeraSPEED</v>
          </cell>
        </row>
        <row r="3060">
          <cell r="A3060" t="str">
            <v>FPCWSCSC21-RF030</v>
          </cell>
          <cell r="B3060" t="str">
            <v xml:space="preserve">FIBER PATCHCORD TS </v>
          </cell>
          <cell r="C3060" t="str">
            <v>TS  SC-SC 30FT 1.6 SIMPL</v>
          </cell>
          <cell r="D3060">
            <v>1</v>
          </cell>
          <cell r="E3060">
            <v>21.99</v>
          </cell>
          <cell r="F3060">
            <v>1</v>
          </cell>
          <cell r="G3060" t="str">
            <v xml:space="preserve"> </v>
          </cell>
          <cell r="H3060" t="str">
            <v>Fiber Patchcord</v>
          </cell>
          <cell r="I3060" t="str">
            <v>TeraSPEED</v>
          </cell>
        </row>
        <row r="3061">
          <cell r="A3061" t="str">
            <v>FPCWSCSC21-RF035</v>
          </cell>
          <cell r="B3061" t="str">
            <v xml:space="preserve">FIBER PATCHCORD TS </v>
          </cell>
          <cell r="C3061" t="str">
            <v>TS  SC-SC 35FT 1.6 SIMPL</v>
          </cell>
          <cell r="D3061">
            <v>1</v>
          </cell>
          <cell r="E3061">
            <v>22.87</v>
          </cell>
          <cell r="F3061">
            <v>1</v>
          </cell>
          <cell r="G3061" t="str">
            <v xml:space="preserve"> </v>
          </cell>
          <cell r="H3061" t="str">
            <v>Fiber Patchcord</v>
          </cell>
          <cell r="I3061" t="str">
            <v>TeraSPEED</v>
          </cell>
        </row>
        <row r="3062">
          <cell r="A3062" t="str">
            <v>FPCWSCSC21-RF050</v>
          </cell>
          <cell r="B3062" t="str">
            <v xml:space="preserve">FIBER PATCHCORD TS </v>
          </cell>
          <cell r="C3062" t="str">
            <v>TS  SC-SC 50FT 1.6 SIMPL</v>
          </cell>
          <cell r="D3062">
            <v>1</v>
          </cell>
          <cell r="E3062">
            <v>25.46</v>
          </cell>
          <cell r="F3062">
            <v>1</v>
          </cell>
          <cell r="G3062" t="str">
            <v xml:space="preserve"> </v>
          </cell>
          <cell r="H3062" t="str">
            <v>Fiber Patchcord</v>
          </cell>
          <cell r="I3062" t="str">
            <v>TeraSPEED</v>
          </cell>
        </row>
        <row r="3063">
          <cell r="A3063" t="str">
            <v>FPCWSCSC21-RF075</v>
          </cell>
          <cell r="B3063" t="str">
            <v xml:space="preserve">FIBER PATCHCORD TS </v>
          </cell>
          <cell r="C3063" t="str">
            <v>TS  SC-SC 75FT 1.6 SIMPL</v>
          </cell>
          <cell r="D3063">
            <v>1</v>
          </cell>
          <cell r="E3063">
            <v>29.8</v>
          </cell>
          <cell r="F3063">
            <v>1</v>
          </cell>
          <cell r="G3063" t="str">
            <v xml:space="preserve"> </v>
          </cell>
          <cell r="H3063" t="str">
            <v>Fiber Patchcord</v>
          </cell>
          <cell r="I3063" t="str">
            <v>TeraSPEED</v>
          </cell>
        </row>
        <row r="3064">
          <cell r="A3064" t="str">
            <v>FPCWSCSC22-HF002</v>
          </cell>
          <cell r="B3064" t="str">
            <v>FIBER PATCH CORD LSZH</v>
          </cell>
          <cell r="C3064" t="str">
            <v>TS SC-SC 2FT 1.6 DU</v>
          </cell>
          <cell r="D3064">
            <v>1</v>
          </cell>
          <cell r="E3064">
            <v>38</v>
          </cell>
          <cell r="F3064">
            <v>1</v>
          </cell>
          <cell r="G3064" t="str">
            <v xml:space="preserve"> </v>
          </cell>
          <cell r="H3064" t="str">
            <v>Fiber Patchcord</v>
          </cell>
          <cell r="I3064" t="str">
            <v>TeraSPEED</v>
          </cell>
        </row>
        <row r="3065">
          <cell r="A3065" t="str">
            <v>FPCWSCSC22-HF004</v>
          </cell>
          <cell r="B3065" t="str">
            <v>FIBER PATCH CORD LSZH</v>
          </cell>
          <cell r="C3065" t="str">
            <v>TS SC-SC 4FT 1.6 DU</v>
          </cell>
          <cell r="D3065">
            <v>1</v>
          </cell>
          <cell r="E3065">
            <v>39.24</v>
          </cell>
          <cell r="F3065">
            <v>1</v>
          </cell>
          <cell r="G3065" t="str">
            <v xml:space="preserve"> </v>
          </cell>
          <cell r="H3065" t="str">
            <v>Fiber Patchcord</v>
          </cell>
          <cell r="I3065" t="str">
            <v>TeraSPEED</v>
          </cell>
        </row>
        <row r="3066">
          <cell r="A3066" t="str">
            <v>FPCWSCSC22-HF006</v>
          </cell>
          <cell r="B3066" t="str">
            <v>FIBER PATCH CORD LSZH</v>
          </cell>
          <cell r="C3066" t="str">
            <v>TS SC-SC 6FT 1.6 DU</v>
          </cell>
          <cell r="D3066">
            <v>1</v>
          </cell>
          <cell r="E3066">
            <v>40.44</v>
          </cell>
          <cell r="F3066">
            <v>1</v>
          </cell>
          <cell r="G3066" t="str">
            <v xml:space="preserve"> </v>
          </cell>
          <cell r="H3066" t="str">
            <v>Fiber Patchcord</v>
          </cell>
          <cell r="I3066" t="str">
            <v>TeraSPEED</v>
          </cell>
        </row>
        <row r="3067">
          <cell r="A3067" t="str">
            <v>FPCWSCSC22-HF008</v>
          </cell>
          <cell r="B3067" t="str">
            <v>FIBER PATCH CORD LSZH</v>
          </cell>
          <cell r="C3067" t="str">
            <v>TS SC-SC 8FT 1.6 DU</v>
          </cell>
          <cell r="D3067">
            <v>1</v>
          </cell>
          <cell r="E3067">
            <v>41.64</v>
          </cell>
          <cell r="F3067">
            <v>1</v>
          </cell>
          <cell r="G3067" t="str">
            <v xml:space="preserve"> </v>
          </cell>
          <cell r="H3067" t="str">
            <v>Fiber Patchcord</v>
          </cell>
          <cell r="I3067" t="str">
            <v>TeraSPEED</v>
          </cell>
        </row>
        <row r="3068">
          <cell r="A3068" t="str">
            <v>FPCWSCSC22-HF010</v>
          </cell>
          <cell r="B3068" t="str">
            <v>FIBER PATCH CORD LSZH</v>
          </cell>
          <cell r="C3068" t="str">
            <v>TS SC-SC 10FT 1.6 DU</v>
          </cell>
          <cell r="D3068">
            <v>1</v>
          </cell>
          <cell r="E3068">
            <v>42.84</v>
          </cell>
          <cell r="F3068">
            <v>1</v>
          </cell>
          <cell r="G3068" t="str">
            <v xml:space="preserve"> </v>
          </cell>
          <cell r="H3068" t="str">
            <v>Fiber Patchcord</v>
          </cell>
          <cell r="I3068" t="str">
            <v>TeraSPEED</v>
          </cell>
        </row>
        <row r="3069">
          <cell r="A3069" t="str">
            <v>FPCWSCSC22-HF012</v>
          </cell>
          <cell r="B3069" t="str">
            <v>FIBER PATCH CORD LSZH</v>
          </cell>
          <cell r="C3069" t="str">
            <v>TS SC-SC 12FT 1.6 DU</v>
          </cell>
          <cell r="D3069">
            <v>1</v>
          </cell>
          <cell r="E3069">
            <v>44.03</v>
          </cell>
          <cell r="F3069">
            <v>1</v>
          </cell>
          <cell r="G3069" t="str">
            <v xml:space="preserve"> </v>
          </cell>
          <cell r="H3069" t="str">
            <v>Fiber Patchcord</v>
          </cell>
          <cell r="I3069" t="str">
            <v>TeraSPEED</v>
          </cell>
        </row>
        <row r="3070">
          <cell r="A3070" t="str">
            <v>FPCWSCSC22-HF015</v>
          </cell>
          <cell r="B3070" t="str">
            <v>FIBER PATCH CORD LSZH</v>
          </cell>
          <cell r="C3070" t="str">
            <v>TS SC-SC 15FT 1.6 DU</v>
          </cell>
          <cell r="D3070">
            <v>1</v>
          </cell>
          <cell r="E3070">
            <v>45.83</v>
          </cell>
          <cell r="F3070">
            <v>1</v>
          </cell>
          <cell r="G3070" t="str">
            <v xml:space="preserve"> </v>
          </cell>
          <cell r="H3070" t="str">
            <v>Fiber Patchcord</v>
          </cell>
          <cell r="I3070" t="str">
            <v>TeraSPEED</v>
          </cell>
        </row>
        <row r="3071">
          <cell r="A3071" t="str">
            <v>FPCWSCSC22-HF020</v>
          </cell>
          <cell r="B3071" t="str">
            <v>FIBER PATCH CORD LSZH</v>
          </cell>
          <cell r="C3071" t="str">
            <v>TS SC-SC 20FT 1.6 DU</v>
          </cell>
          <cell r="D3071">
            <v>1</v>
          </cell>
          <cell r="E3071">
            <v>48.82</v>
          </cell>
          <cell r="F3071">
            <v>1</v>
          </cell>
          <cell r="G3071" t="str">
            <v xml:space="preserve"> </v>
          </cell>
          <cell r="H3071" t="str">
            <v>Fiber Patchcord</v>
          </cell>
          <cell r="I3071" t="str">
            <v>TeraSPEED</v>
          </cell>
        </row>
        <row r="3072">
          <cell r="A3072" t="str">
            <v>FPCWSCSC22-HF025</v>
          </cell>
          <cell r="B3072" t="str">
            <v>FIBER PATCH CORD LSZH</v>
          </cell>
          <cell r="C3072" t="str">
            <v>TS SC-SC 25FT 1.6 DU</v>
          </cell>
          <cell r="D3072">
            <v>1</v>
          </cell>
          <cell r="E3072">
            <v>51.82</v>
          </cell>
          <cell r="F3072">
            <v>1</v>
          </cell>
          <cell r="G3072" t="str">
            <v xml:space="preserve"> </v>
          </cell>
          <cell r="H3072" t="str">
            <v>Fiber Patchcord</v>
          </cell>
          <cell r="I3072" t="str">
            <v>TeraSPEED</v>
          </cell>
        </row>
        <row r="3073">
          <cell r="A3073" t="str">
            <v>FPCWSCSC22-HF030</v>
          </cell>
          <cell r="B3073" t="str">
            <v>FIBER PATCH CORD LSZH</v>
          </cell>
          <cell r="C3073" t="str">
            <v>TS SC-SC 30FT 1.6 DU</v>
          </cell>
          <cell r="D3073">
            <v>1</v>
          </cell>
          <cell r="E3073">
            <v>54.81</v>
          </cell>
          <cell r="F3073">
            <v>1</v>
          </cell>
          <cell r="G3073" t="str">
            <v xml:space="preserve"> </v>
          </cell>
          <cell r="H3073" t="str">
            <v>Fiber Patchcord</v>
          </cell>
          <cell r="I3073" t="str">
            <v>TeraSPEED</v>
          </cell>
        </row>
        <row r="3074">
          <cell r="A3074" t="str">
            <v>FPCWSCSC22-HF035</v>
          </cell>
          <cell r="B3074" t="str">
            <v>FIBER PATCH CORD LSZH</v>
          </cell>
          <cell r="C3074" t="str">
            <v>TS SC-SC 35FT 1.6 DU</v>
          </cell>
          <cell r="D3074">
            <v>1</v>
          </cell>
          <cell r="E3074">
            <v>57.81</v>
          </cell>
          <cell r="F3074">
            <v>1</v>
          </cell>
          <cell r="G3074" t="str">
            <v xml:space="preserve"> </v>
          </cell>
          <cell r="H3074" t="str">
            <v>Fiber Patchcord</v>
          </cell>
          <cell r="I3074" t="str">
            <v>TeraSPEED</v>
          </cell>
        </row>
        <row r="3075">
          <cell r="A3075" t="str">
            <v>FPCWSCSC22-HF040</v>
          </cell>
          <cell r="B3075" t="str">
            <v>FIBER PATCH CORD LSZH</v>
          </cell>
          <cell r="C3075" t="str">
            <v>TS SC-SC 40FT 1.6 DU</v>
          </cell>
          <cell r="D3075">
            <v>1</v>
          </cell>
          <cell r="E3075">
            <v>60.8</v>
          </cell>
          <cell r="F3075">
            <v>1</v>
          </cell>
          <cell r="G3075" t="str">
            <v xml:space="preserve"> </v>
          </cell>
          <cell r="H3075" t="str">
            <v>Fiber Patchcord</v>
          </cell>
          <cell r="I3075" t="str">
            <v>TeraSPEED</v>
          </cell>
        </row>
        <row r="3076">
          <cell r="A3076" t="str">
            <v>FPCWSCSC22-HF050</v>
          </cell>
          <cell r="B3076" t="str">
            <v>FIBER PATCH CORD LSZH</v>
          </cell>
          <cell r="C3076" t="str">
            <v>TS SC-SC 50FT 1.6 DU</v>
          </cell>
          <cell r="D3076">
            <v>1</v>
          </cell>
          <cell r="E3076">
            <v>66.790000000000006</v>
          </cell>
          <cell r="F3076">
            <v>1</v>
          </cell>
          <cell r="G3076" t="str">
            <v xml:space="preserve"> </v>
          </cell>
          <cell r="H3076" t="str">
            <v>Fiber Patchcord</v>
          </cell>
          <cell r="I3076" t="str">
            <v>TeraSPEED</v>
          </cell>
        </row>
        <row r="3077">
          <cell r="A3077" t="str">
            <v>FPCWSCSC22-HF075</v>
          </cell>
          <cell r="B3077" t="str">
            <v>FIBER PATCH CORD LSZH</v>
          </cell>
          <cell r="C3077" t="str">
            <v>TS SC-SC 75FT 1.6 DU</v>
          </cell>
          <cell r="D3077">
            <v>1</v>
          </cell>
          <cell r="E3077">
            <v>81.760000000000005</v>
          </cell>
          <cell r="F3077">
            <v>1</v>
          </cell>
          <cell r="G3077" t="str">
            <v xml:space="preserve"> </v>
          </cell>
          <cell r="H3077" t="str">
            <v>Fiber Patchcord</v>
          </cell>
          <cell r="I3077" t="str">
            <v>TeraSPEED</v>
          </cell>
        </row>
        <row r="3078">
          <cell r="A3078" t="str">
            <v>FPCWSCSC22-HF100</v>
          </cell>
          <cell r="B3078" t="str">
            <v>FIBER PATCH CORD LSZH</v>
          </cell>
          <cell r="C3078" t="str">
            <v>TS SC-SC 100FT 1.6 DU</v>
          </cell>
          <cell r="D3078">
            <v>1</v>
          </cell>
          <cell r="E3078">
            <v>96.73</v>
          </cell>
          <cell r="F3078">
            <v>1</v>
          </cell>
          <cell r="G3078" t="str">
            <v xml:space="preserve"> </v>
          </cell>
          <cell r="H3078" t="str">
            <v>Fiber Patchcord</v>
          </cell>
          <cell r="I3078" t="str">
            <v>TeraSPEED</v>
          </cell>
        </row>
        <row r="3079">
          <cell r="A3079" t="str">
            <v>FPCWSCSC31-RF002</v>
          </cell>
          <cell r="B3079" t="str">
            <v xml:space="preserve">FIBER PATCHCORD TS </v>
          </cell>
          <cell r="C3079" t="str">
            <v>TS SC-SC 2FT 3.0 SIMPLEX</v>
          </cell>
          <cell r="D3079">
            <v>1</v>
          </cell>
          <cell r="E3079">
            <v>17.09</v>
          </cell>
          <cell r="F3079">
            <v>1</v>
          </cell>
          <cell r="G3079" t="str">
            <v xml:space="preserve"> </v>
          </cell>
          <cell r="H3079" t="str">
            <v>Fiber Patchcord</v>
          </cell>
          <cell r="I3079" t="str">
            <v>TeraSPEED</v>
          </cell>
        </row>
        <row r="3080">
          <cell r="A3080" t="str">
            <v>FPCWSCSC31-RF004</v>
          </cell>
          <cell r="B3080" t="str">
            <v xml:space="preserve">FIBER PATCHCORD TS </v>
          </cell>
          <cell r="C3080" t="str">
            <v>TS SC-SC 4FT 3.0 SIMPLEX</v>
          </cell>
          <cell r="D3080">
            <v>1</v>
          </cell>
          <cell r="E3080">
            <v>17.37</v>
          </cell>
          <cell r="F3080">
            <v>1</v>
          </cell>
          <cell r="G3080" t="str">
            <v xml:space="preserve"> </v>
          </cell>
          <cell r="H3080" t="str">
            <v>Fiber Patchcord</v>
          </cell>
          <cell r="I3080" t="str">
            <v>TeraSPEED</v>
          </cell>
        </row>
        <row r="3081">
          <cell r="A3081" t="str">
            <v>FPCWSCSC31-RF006</v>
          </cell>
          <cell r="B3081" t="str">
            <v xml:space="preserve">FIBER PATCHCORD TS </v>
          </cell>
          <cell r="C3081" t="str">
            <v>TS SC-SC 6FT 3.0 SIMPLEX</v>
          </cell>
          <cell r="D3081">
            <v>1</v>
          </cell>
          <cell r="E3081">
            <v>17.690000000000001</v>
          </cell>
          <cell r="F3081">
            <v>1</v>
          </cell>
          <cell r="G3081" t="str">
            <v xml:space="preserve"> </v>
          </cell>
          <cell r="H3081" t="str">
            <v>Fiber Patchcord</v>
          </cell>
          <cell r="I3081" t="str">
            <v>TeraSPEED</v>
          </cell>
        </row>
        <row r="3082">
          <cell r="A3082" t="str">
            <v>FPCWSCSC31-RF008</v>
          </cell>
          <cell r="B3082" t="str">
            <v xml:space="preserve">FIBER PATCHCORD TS </v>
          </cell>
          <cell r="C3082" t="str">
            <v>TS SC-SC 8FT 3.0 SIMPLEX</v>
          </cell>
          <cell r="D3082">
            <v>1</v>
          </cell>
          <cell r="E3082">
            <v>17.97</v>
          </cell>
          <cell r="F3082">
            <v>1</v>
          </cell>
          <cell r="G3082" t="str">
            <v xml:space="preserve"> </v>
          </cell>
          <cell r="H3082" t="str">
            <v>Fiber Patchcord</v>
          </cell>
          <cell r="I3082" t="str">
            <v>TeraSPEED</v>
          </cell>
        </row>
        <row r="3083">
          <cell r="A3083" t="str">
            <v>FPCWSCSC31-RF010</v>
          </cell>
          <cell r="B3083" t="str">
            <v xml:space="preserve">FIBER PATCHCORD TS </v>
          </cell>
          <cell r="C3083" t="str">
            <v>TS SC-SC 10FT 3.0 SIMPLE</v>
          </cell>
          <cell r="D3083">
            <v>1</v>
          </cell>
          <cell r="E3083">
            <v>18.27</v>
          </cell>
          <cell r="F3083">
            <v>1</v>
          </cell>
          <cell r="G3083" t="str">
            <v xml:space="preserve"> </v>
          </cell>
          <cell r="H3083" t="str">
            <v>Fiber Patchcord</v>
          </cell>
          <cell r="I3083" t="str">
            <v>TeraSPEED</v>
          </cell>
        </row>
        <row r="3084">
          <cell r="A3084" t="str">
            <v>FPCWSCSC31-RF015</v>
          </cell>
          <cell r="B3084" t="str">
            <v xml:space="preserve">FIBER PATCHCORD TS </v>
          </cell>
          <cell r="C3084" t="str">
            <v>TS SC-SC 15FT 3.0 SIMPLE</v>
          </cell>
          <cell r="D3084">
            <v>1</v>
          </cell>
          <cell r="E3084">
            <v>19.03</v>
          </cell>
          <cell r="F3084">
            <v>1</v>
          </cell>
          <cell r="G3084" t="str">
            <v xml:space="preserve"> </v>
          </cell>
          <cell r="H3084" t="str">
            <v>Fiber Patchcord</v>
          </cell>
          <cell r="I3084" t="str">
            <v>TeraSPEED</v>
          </cell>
        </row>
        <row r="3085">
          <cell r="A3085" t="str">
            <v>FPCWSCSC31-RF020</v>
          </cell>
          <cell r="B3085" t="str">
            <v xml:space="preserve">FIBER PATCHCORD TS </v>
          </cell>
          <cell r="C3085" t="str">
            <v>TS SC-SC 20FT 3.0 SIMPLE</v>
          </cell>
          <cell r="D3085">
            <v>1</v>
          </cell>
          <cell r="E3085">
            <v>19.75</v>
          </cell>
          <cell r="F3085">
            <v>1</v>
          </cell>
          <cell r="G3085" t="str">
            <v xml:space="preserve"> </v>
          </cell>
          <cell r="H3085" t="str">
            <v>Fiber Patchcord</v>
          </cell>
          <cell r="I3085" t="str">
            <v>TeraSPEED</v>
          </cell>
        </row>
        <row r="3086">
          <cell r="A3086" t="str">
            <v>FPCWSCSC31-RF025</v>
          </cell>
          <cell r="B3086" t="str">
            <v xml:space="preserve">FIBER PATCHCORD TS </v>
          </cell>
          <cell r="C3086" t="str">
            <v>TS SC-SC 25FT 3.0 SIMPLE</v>
          </cell>
          <cell r="D3086">
            <v>1</v>
          </cell>
          <cell r="E3086">
            <v>20.51</v>
          </cell>
          <cell r="F3086">
            <v>1</v>
          </cell>
          <cell r="G3086" t="str">
            <v xml:space="preserve"> </v>
          </cell>
          <cell r="H3086" t="str">
            <v>Fiber Patchcord</v>
          </cell>
          <cell r="I3086" t="str">
            <v>TeraSPEED</v>
          </cell>
        </row>
        <row r="3087">
          <cell r="A3087" t="str">
            <v>FPCWSCSC31-RF030</v>
          </cell>
          <cell r="B3087" t="str">
            <v xml:space="preserve">FIBER PATCHCORD TS </v>
          </cell>
          <cell r="C3087" t="str">
            <v>TS SC-SC 30FT 3.0 SIMPLE</v>
          </cell>
          <cell r="D3087">
            <v>1</v>
          </cell>
          <cell r="E3087">
            <v>21.25</v>
          </cell>
          <cell r="F3087">
            <v>1</v>
          </cell>
          <cell r="G3087" t="str">
            <v xml:space="preserve"> </v>
          </cell>
          <cell r="H3087" t="str">
            <v>Fiber Patchcord</v>
          </cell>
          <cell r="I3087" t="str">
            <v>TeraSPEED</v>
          </cell>
        </row>
        <row r="3088">
          <cell r="A3088" t="str">
            <v>FPCWSCSC31-RF035</v>
          </cell>
          <cell r="B3088" t="str">
            <v xml:space="preserve">FIBER PATCHCORD TS </v>
          </cell>
          <cell r="C3088" t="str">
            <v>TS SC-SC 35FT 3.0 SIMPLE</v>
          </cell>
          <cell r="D3088">
            <v>1</v>
          </cell>
          <cell r="E3088">
            <v>21.99</v>
          </cell>
          <cell r="F3088">
            <v>1</v>
          </cell>
          <cell r="G3088" t="str">
            <v xml:space="preserve"> </v>
          </cell>
          <cell r="H3088" t="str">
            <v>Fiber Patchcord</v>
          </cell>
          <cell r="I3088" t="str">
            <v>TeraSPEED</v>
          </cell>
        </row>
        <row r="3089">
          <cell r="A3089" t="str">
            <v>FPCWSCSC31-RF050</v>
          </cell>
          <cell r="B3089" t="str">
            <v xml:space="preserve">FIBER PATCHCORD TS </v>
          </cell>
          <cell r="C3089" t="str">
            <v>TS SC-SC 50FT 3.0 SIMPLE</v>
          </cell>
          <cell r="D3089">
            <v>1</v>
          </cell>
          <cell r="E3089">
            <v>24.2</v>
          </cell>
          <cell r="F3089">
            <v>1</v>
          </cell>
          <cell r="G3089" t="str">
            <v xml:space="preserve"> </v>
          </cell>
          <cell r="H3089" t="str">
            <v>Fiber Patchcord</v>
          </cell>
          <cell r="I3089" t="str">
            <v>TeraSPEED</v>
          </cell>
        </row>
        <row r="3090">
          <cell r="A3090" t="str">
            <v>FPCWSCSC31-RF075</v>
          </cell>
          <cell r="B3090" t="str">
            <v xml:space="preserve">FIBER PATCHCORD TS </v>
          </cell>
          <cell r="C3090" t="str">
            <v>TS SC-SC 75FT 3.0 SIMPLE</v>
          </cell>
          <cell r="D3090">
            <v>1</v>
          </cell>
          <cell r="E3090">
            <v>27.92</v>
          </cell>
          <cell r="F3090">
            <v>1</v>
          </cell>
          <cell r="G3090" t="str">
            <v xml:space="preserve"> </v>
          </cell>
          <cell r="H3090" t="str">
            <v>Fiber Patchcord</v>
          </cell>
          <cell r="I3090" t="str">
            <v>TeraSPEED</v>
          </cell>
        </row>
        <row r="3091">
          <cell r="A3091" t="str">
            <v>FPCWSCSC32-HF002</v>
          </cell>
          <cell r="B3091" t="str">
            <v>FIBER PATCH CORD LSZH</v>
          </cell>
          <cell r="C3091" t="str">
            <v>TS SC-SC 2FT 3.0 DU</v>
          </cell>
          <cell r="D3091">
            <v>1</v>
          </cell>
          <cell r="E3091">
            <v>37.99</v>
          </cell>
          <cell r="F3091">
            <v>1</v>
          </cell>
          <cell r="G3091" t="str">
            <v xml:space="preserve"> </v>
          </cell>
          <cell r="H3091" t="str">
            <v>Fiber Patchcord</v>
          </cell>
          <cell r="I3091" t="str">
            <v>TeraSPEED</v>
          </cell>
        </row>
        <row r="3092">
          <cell r="A3092" t="str">
            <v>FPCWSCSC32-HF004</v>
          </cell>
          <cell r="B3092" t="str">
            <v>FIBER PATCH CORD LSZH</v>
          </cell>
          <cell r="C3092" t="str">
            <v>TS SC-SC 4FT 3.0 DU</v>
          </cell>
          <cell r="D3092">
            <v>1</v>
          </cell>
          <cell r="E3092">
            <v>39.14</v>
          </cell>
          <cell r="F3092">
            <v>1</v>
          </cell>
          <cell r="G3092" t="str">
            <v xml:space="preserve"> </v>
          </cell>
          <cell r="H3092" t="str">
            <v>Fiber Patchcord</v>
          </cell>
          <cell r="I3092" t="str">
            <v>TeraSPEED</v>
          </cell>
        </row>
        <row r="3093">
          <cell r="A3093" t="str">
            <v>FPCWSCSC32-HF006</v>
          </cell>
          <cell r="B3093" t="str">
            <v>FIBER PATCH CORD LSZH</v>
          </cell>
          <cell r="C3093" t="str">
            <v>TS SC-SC 6FT 3.0 DU</v>
          </cell>
          <cell r="D3093">
            <v>1</v>
          </cell>
          <cell r="E3093">
            <v>40.28</v>
          </cell>
          <cell r="F3093">
            <v>1</v>
          </cell>
          <cell r="G3093" t="str">
            <v xml:space="preserve"> </v>
          </cell>
          <cell r="H3093" t="str">
            <v>Fiber Patchcord</v>
          </cell>
          <cell r="I3093" t="str">
            <v>TeraSPEED</v>
          </cell>
        </row>
        <row r="3094">
          <cell r="A3094" t="str">
            <v>FPCWSCSC32-HF008</v>
          </cell>
          <cell r="B3094" t="str">
            <v>FIBER PATCH CORD LSZH</v>
          </cell>
          <cell r="C3094" t="str">
            <v>TS SC-SC 8FT 3.0 DU</v>
          </cell>
          <cell r="D3094">
            <v>1</v>
          </cell>
          <cell r="E3094">
            <v>41.43</v>
          </cell>
          <cell r="F3094">
            <v>1</v>
          </cell>
          <cell r="G3094" t="str">
            <v xml:space="preserve"> </v>
          </cell>
          <cell r="H3094" t="str">
            <v>Fiber Patchcord</v>
          </cell>
          <cell r="I3094" t="str">
            <v>TeraSPEED</v>
          </cell>
        </row>
        <row r="3095">
          <cell r="A3095" t="str">
            <v>FPCWSCSC32-HF010</v>
          </cell>
          <cell r="B3095" t="str">
            <v>FIBER PATCH CORD LSZH</v>
          </cell>
          <cell r="C3095" t="str">
            <v>TS SC-SC 10FT 3.0 DU</v>
          </cell>
          <cell r="D3095">
            <v>1</v>
          </cell>
          <cell r="E3095">
            <v>42.57</v>
          </cell>
          <cell r="F3095">
            <v>1</v>
          </cell>
          <cell r="G3095" t="str">
            <v xml:space="preserve"> </v>
          </cell>
          <cell r="H3095" t="str">
            <v>Fiber Patchcord</v>
          </cell>
          <cell r="I3095" t="str">
            <v>TeraSPEED</v>
          </cell>
        </row>
        <row r="3096">
          <cell r="A3096" t="str">
            <v>FPCWSCSC32-HF012</v>
          </cell>
          <cell r="B3096" t="str">
            <v>FIBER PATCH CORD LSZH</v>
          </cell>
          <cell r="C3096" t="str">
            <v>TS SC-SC 12FT 3.0 DU</v>
          </cell>
          <cell r="D3096">
            <v>1</v>
          </cell>
          <cell r="E3096">
            <v>43.71</v>
          </cell>
          <cell r="F3096">
            <v>1</v>
          </cell>
          <cell r="G3096" t="str">
            <v xml:space="preserve"> </v>
          </cell>
          <cell r="H3096" t="str">
            <v>Fiber Patchcord</v>
          </cell>
          <cell r="I3096" t="str">
            <v>TeraSPEED</v>
          </cell>
        </row>
        <row r="3097">
          <cell r="A3097" t="str">
            <v>FPCWSCSC32-HF015</v>
          </cell>
          <cell r="B3097" t="str">
            <v>FIBER PATCH CORD LSZH</v>
          </cell>
          <cell r="C3097" t="str">
            <v>TS SC-SC 15FT 3.0 DU</v>
          </cell>
          <cell r="D3097">
            <v>1</v>
          </cell>
          <cell r="E3097">
            <v>45.43</v>
          </cell>
          <cell r="F3097">
            <v>1</v>
          </cell>
          <cell r="G3097" t="str">
            <v xml:space="preserve"> </v>
          </cell>
          <cell r="H3097" t="str">
            <v>Fiber Patchcord</v>
          </cell>
          <cell r="I3097" t="str">
            <v>TeraSPEED</v>
          </cell>
        </row>
        <row r="3098">
          <cell r="A3098" t="str">
            <v>FPCWSCSC32-HF020</v>
          </cell>
          <cell r="B3098" t="str">
            <v>FIBER PATCH CORD LSZH</v>
          </cell>
          <cell r="C3098" t="str">
            <v>TS SC-SC 20FT 3.0 DU</v>
          </cell>
          <cell r="D3098">
            <v>1</v>
          </cell>
          <cell r="E3098">
            <v>48.29</v>
          </cell>
          <cell r="F3098">
            <v>1</v>
          </cell>
          <cell r="G3098" t="str">
            <v xml:space="preserve"> </v>
          </cell>
          <cell r="H3098" t="str">
            <v>Fiber Patchcord</v>
          </cell>
          <cell r="I3098" t="str">
            <v>TeraSPEED</v>
          </cell>
        </row>
        <row r="3099">
          <cell r="A3099" t="str">
            <v>FPCWSCSC32-HF025</v>
          </cell>
          <cell r="B3099" t="str">
            <v>FIBER PATCH CORD LSZH</v>
          </cell>
          <cell r="C3099" t="str">
            <v>TS SC-SC 25FT 3.0 DU</v>
          </cell>
          <cell r="D3099">
            <v>1</v>
          </cell>
          <cell r="E3099">
            <v>51.15</v>
          </cell>
          <cell r="F3099">
            <v>1</v>
          </cell>
          <cell r="G3099" t="str">
            <v xml:space="preserve"> </v>
          </cell>
          <cell r="H3099" t="str">
            <v>Fiber Patchcord</v>
          </cell>
          <cell r="I3099" t="str">
            <v>TeraSPEED</v>
          </cell>
        </row>
        <row r="3100">
          <cell r="A3100" t="str">
            <v>FPCWSCSC32-HF030</v>
          </cell>
          <cell r="B3100" t="str">
            <v>FIBER PATCH CORD LSZH</v>
          </cell>
          <cell r="C3100" t="str">
            <v>TS SC-SC 30FT 3.0 DU</v>
          </cell>
          <cell r="D3100">
            <v>1</v>
          </cell>
          <cell r="E3100">
            <v>54.01</v>
          </cell>
          <cell r="F3100">
            <v>1</v>
          </cell>
          <cell r="G3100" t="str">
            <v xml:space="preserve"> </v>
          </cell>
          <cell r="H3100" t="str">
            <v>Fiber Patchcord</v>
          </cell>
          <cell r="I3100" t="str">
            <v>TeraSPEED</v>
          </cell>
        </row>
        <row r="3101">
          <cell r="A3101" t="str">
            <v>FPCWSCSC32-HF035</v>
          </cell>
          <cell r="B3101" t="str">
            <v>FIBER PATCH CORD LSZH</v>
          </cell>
          <cell r="C3101" t="str">
            <v>TS SC-SC 35FT 3.0 DU</v>
          </cell>
          <cell r="D3101">
            <v>1</v>
          </cell>
          <cell r="E3101">
            <v>56.87</v>
          </cell>
          <cell r="F3101">
            <v>1</v>
          </cell>
          <cell r="G3101" t="str">
            <v xml:space="preserve"> </v>
          </cell>
          <cell r="H3101" t="str">
            <v>Fiber Patchcord</v>
          </cell>
          <cell r="I3101" t="str">
            <v>TeraSPEED</v>
          </cell>
        </row>
        <row r="3102">
          <cell r="A3102" t="str">
            <v>FPCWSCSC32-HF040</v>
          </cell>
          <cell r="B3102" t="str">
            <v>FIBER PATCH CORD LSZH</v>
          </cell>
          <cell r="C3102" t="str">
            <v>TS SC-SC 40FT 3.0 DU</v>
          </cell>
          <cell r="D3102">
            <v>1</v>
          </cell>
          <cell r="E3102">
            <v>59.73</v>
          </cell>
          <cell r="F3102">
            <v>1</v>
          </cell>
          <cell r="G3102" t="str">
            <v xml:space="preserve"> </v>
          </cell>
          <cell r="H3102" t="str">
            <v>Fiber Patchcord</v>
          </cell>
          <cell r="I3102" t="str">
            <v>TeraSPEED</v>
          </cell>
        </row>
        <row r="3103">
          <cell r="A3103" t="str">
            <v>FPCWSCSC32-HF050</v>
          </cell>
          <cell r="B3103" t="str">
            <v>FIBER PATCH CORD LSZH</v>
          </cell>
          <cell r="C3103" t="str">
            <v>TS SC-SC 50FT 3.0 DU</v>
          </cell>
          <cell r="D3103">
            <v>1</v>
          </cell>
          <cell r="E3103">
            <v>65.45</v>
          </cell>
          <cell r="F3103">
            <v>1</v>
          </cell>
          <cell r="G3103" t="str">
            <v xml:space="preserve"> </v>
          </cell>
          <cell r="H3103" t="str">
            <v>Fiber Patchcord</v>
          </cell>
          <cell r="I3103" t="str">
            <v>TeraSPEED</v>
          </cell>
        </row>
        <row r="3104">
          <cell r="A3104" t="str">
            <v>FPCWSCSC32-HF075</v>
          </cell>
          <cell r="B3104" t="str">
            <v>FIBER PATCH CORD LSZH</v>
          </cell>
          <cell r="C3104" t="str">
            <v>TS SC-SC 75FT 3.0 DU</v>
          </cell>
          <cell r="D3104">
            <v>1</v>
          </cell>
          <cell r="E3104">
            <v>79.760000000000005</v>
          </cell>
          <cell r="F3104">
            <v>1</v>
          </cell>
          <cell r="G3104" t="str">
            <v xml:space="preserve"> </v>
          </cell>
          <cell r="H3104" t="str">
            <v>Fiber Patchcord</v>
          </cell>
          <cell r="I3104" t="str">
            <v>TeraSPEED</v>
          </cell>
        </row>
        <row r="3105">
          <cell r="A3105" t="str">
            <v>FPCWSCSC32-HF100</v>
          </cell>
          <cell r="B3105" t="str">
            <v>FIBER PATCH CORD LSZH</v>
          </cell>
          <cell r="C3105" t="str">
            <v>TS SC-SC 100FT 3.0 DU</v>
          </cell>
          <cell r="D3105">
            <v>1</v>
          </cell>
          <cell r="E3105">
            <v>94.06</v>
          </cell>
          <cell r="F3105">
            <v>1</v>
          </cell>
          <cell r="G3105" t="str">
            <v xml:space="preserve"> </v>
          </cell>
          <cell r="H3105" t="str">
            <v>Fiber Patchcord</v>
          </cell>
          <cell r="I3105" t="str">
            <v>TeraSPEED</v>
          </cell>
        </row>
        <row r="3106">
          <cell r="A3106" t="str">
            <v>FPCWSCST21-RF002</v>
          </cell>
          <cell r="B3106" t="str">
            <v xml:space="preserve">FIBER PATCHCORD TS </v>
          </cell>
          <cell r="C3106" t="str">
            <v>TS SC-STII+2FT 1.6 SIMPL</v>
          </cell>
          <cell r="D3106">
            <v>1</v>
          </cell>
          <cell r="E3106">
            <v>21.99</v>
          </cell>
          <cell r="F3106">
            <v>1</v>
          </cell>
          <cell r="G3106" t="str">
            <v xml:space="preserve"> </v>
          </cell>
          <cell r="H3106" t="str">
            <v>Fiber Patchcord</v>
          </cell>
          <cell r="I3106" t="str">
            <v>TeraSPEED</v>
          </cell>
        </row>
        <row r="3107">
          <cell r="A3107" t="str">
            <v>FPCWSCST21-RF004</v>
          </cell>
          <cell r="B3107" t="str">
            <v xml:space="preserve">FIBER PATCHCORD TS </v>
          </cell>
          <cell r="C3107" t="str">
            <v>TS SC-STII+4FT 1.6 SIMPL</v>
          </cell>
          <cell r="D3107">
            <v>1</v>
          </cell>
          <cell r="E3107">
            <v>22.4</v>
          </cell>
          <cell r="F3107">
            <v>1</v>
          </cell>
          <cell r="G3107" t="str">
            <v xml:space="preserve"> </v>
          </cell>
          <cell r="H3107" t="str">
            <v>Fiber Patchcord</v>
          </cell>
          <cell r="I3107" t="str">
            <v>TeraSPEED</v>
          </cell>
        </row>
        <row r="3108">
          <cell r="A3108" t="str">
            <v>FPCWSCST21-RF006</v>
          </cell>
          <cell r="B3108" t="str">
            <v xml:space="preserve">FIBER PATCHCORD TS </v>
          </cell>
          <cell r="C3108" t="str">
            <v>TS SC-STII+6FT 1.6 SIMPL</v>
          </cell>
          <cell r="D3108">
            <v>1</v>
          </cell>
          <cell r="E3108">
            <v>22.81</v>
          </cell>
          <cell r="F3108">
            <v>1</v>
          </cell>
          <cell r="G3108" t="str">
            <v xml:space="preserve"> </v>
          </cell>
          <cell r="H3108" t="str">
            <v>Fiber Patchcord</v>
          </cell>
          <cell r="I3108" t="str">
            <v>TeraSPEED</v>
          </cell>
        </row>
        <row r="3109">
          <cell r="A3109" t="str">
            <v>FPCWSCST21-RF008</v>
          </cell>
          <cell r="B3109" t="str">
            <v xml:space="preserve">FIBER PATCHCORD TS </v>
          </cell>
          <cell r="C3109" t="str">
            <v>TS SC-STII+8FT 1.6 SIMPL</v>
          </cell>
          <cell r="D3109">
            <v>1</v>
          </cell>
          <cell r="E3109">
            <v>23.23</v>
          </cell>
          <cell r="F3109">
            <v>1</v>
          </cell>
          <cell r="G3109" t="str">
            <v xml:space="preserve"> </v>
          </cell>
          <cell r="H3109" t="str">
            <v>Fiber Patchcord</v>
          </cell>
          <cell r="I3109" t="str">
            <v>TeraSPEED</v>
          </cell>
        </row>
        <row r="3110">
          <cell r="A3110" t="str">
            <v>FPCWSCST21-RF010</v>
          </cell>
          <cell r="B3110" t="str">
            <v xml:space="preserve">FIBER PATCHCORD TS </v>
          </cell>
          <cell r="C3110" t="str">
            <v>TS SC-STII+10FT 1.6 SIMP</v>
          </cell>
          <cell r="D3110">
            <v>1</v>
          </cell>
          <cell r="E3110">
            <v>23.64</v>
          </cell>
          <cell r="F3110">
            <v>1</v>
          </cell>
          <cell r="G3110" t="str">
            <v xml:space="preserve"> </v>
          </cell>
          <cell r="H3110" t="str">
            <v>Fiber Patchcord</v>
          </cell>
          <cell r="I3110" t="str">
            <v>TeraSPEED</v>
          </cell>
        </row>
        <row r="3111">
          <cell r="A3111" t="str">
            <v>FPCWSCST21-RF015</v>
          </cell>
          <cell r="B3111" t="str">
            <v xml:space="preserve">FIBER PATCHCORD TS </v>
          </cell>
          <cell r="C3111" t="str">
            <v>TS SC-STII+15FT 1.6 SIMP</v>
          </cell>
          <cell r="D3111">
            <v>1</v>
          </cell>
          <cell r="E3111">
            <v>24.67</v>
          </cell>
          <cell r="F3111">
            <v>1</v>
          </cell>
          <cell r="G3111" t="str">
            <v xml:space="preserve"> </v>
          </cell>
          <cell r="H3111" t="str">
            <v>Fiber Patchcord</v>
          </cell>
          <cell r="I3111" t="str">
            <v>TeraSPEED</v>
          </cell>
        </row>
        <row r="3112">
          <cell r="A3112" t="str">
            <v>FPCWSCST21-RF020</v>
          </cell>
          <cell r="B3112" t="str">
            <v xml:space="preserve">FIBER PATCHCORD TS </v>
          </cell>
          <cell r="C3112" t="str">
            <v>TS SC-STII+20FT 1.6 SIMP</v>
          </cell>
          <cell r="D3112">
            <v>1</v>
          </cell>
          <cell r="E3112">
            <v>25.7</v>
          </cell>
          <cell r="F3112">
            <v>1</v>
          </cell>
          <cell r="G3112" t="str">
            <v xml:space="preserve"> </v>
          </cell>
          <cell r="H3112" t="str">
            <v>Fiber Patchcord</v>
          </cell>
          <cell r="I3112" t="str">
            <v>TeraSPEED</v>
          </cell>
        </row>
        <row r="3113">
          <cell r="A3113" t="str">
            <v>FPCWSCST21-RF025</v>
          </cell>
          <cell r="B3113" t="str">
            <v xml:space="preserve">FIBER PATCHCORD TS </v>
          </cell>
          <cell r="C3113" t="str">
            <v>TS SC-STII+25FT 1.6 SIMP</v>
          </cell>
          <cell r="D3113">
            <v>1</v>
          </cell>
          <cell r="E3113">
            <v>26.73</v>
          </cell>
          <cell r="F3113">
            <v>1</v>
          </cell>
          <cell r="G3113" t="str">
            <v xml:space="preserve"> </v>
          </cell>
          <cell r="H3113" t="str">
            <v>Fiber Patchcord</v>
          </cell>
          <cell r="I3113" t="str">
            <v>TeraSPEED</v>
          </cell>
        </row>
        <row r="3114">
          <cell r="A3114" t="str">
            <v>FPCWSCST21-RF030</v>
          </cell>
          <cell r="B3114" t="str">
            <v xml:space="preserve">FIBER PATCHCORD TS </v>
          </cell>
          <cell r="C3114" t="str">
            <v>TS SC-STII+30FT 1.6 SIMP</v>
          </cell>
          <cell r="D3114">
            <v>1</v>
          </cell>
          <cell r="E3114">
            <v>27.76</v>
          </cell>
          <cell r="F3114">
            <v>1</v>
          </cell>
          <cell r="G3114" t="str">
            <v xml:space="preserve"> </v>
          </cell>
          <cell r="H3114" t="str">
            <v>Fiber Patchcord</v>
          </cell>
          <cell r="I3114" t="str">
            <v>TeraSPEED</v>
          </cell>
        </row>
        <row r="3115">
          <cell r="A3115" t="str">
            <v>FPCWSCST21-RF035</v>
          </cell>
          <cell r="B3115" t="str">
            <v xml:space="preserve">FIBER PATCHCORD TS </v>
          </cell>
          <cell r="C3115" t="str">
            <v>TS SC-STII+35FT 1.6 SIMP</v>
          </cell>
          <cell r="D3115">
            <v>1</v>
          </cell>
          <cell r="E3115">
            <v>28.79</v>
          </cell>
          <cell r="F3115">
            <v>1</v>
          </cell>
          <cell r="G3115" t="str">
            <v xml:space="preserve"> </v>
          </cell>
          <cell r="H3115" t="str">
            <v>Fiber Patchcord</v>
          </cell>
          <cell r="I3115" t="str">
            <v>TeraSPEED</v>
          </cell>
        </row>
        <row r="3116">
          <cell r="A3116" t="str">
            <v>FPCWSCST21-RF050</v>
          </cell>
          <cell r="B3116" t="str">
            <v xml:space="preserve">FIBER PATCHCORD TS </v>
          </cell>
          <cell r="C3116" t="str">
            <v>TS SC-STII+50FT 1.6 SIMP</v>
          </cell>
          <cell r="D3116">
            <v>1</v>
          </cell>
          <cell r="E3116">
            <v>31.88</v>
          </cell>
          <cell r="F3116">
            <v>1</v>
          </cell>
          <cell r="G3116" t="str">
            <v xml:space="preserve"> </v>
          </cell>
          <cell r="H3116" t="str">
            <v>Fiber Patchcord</v>
          </cell>
          <cell r="I3116" t="str">
            <v>TeraSPEED</v>
          </cell>
        </row>
        <row r="3117">
          <cell r="A3117" t="str">
            <v>FPCWSCST21-RF075</v>
          </cell>
          <cell r="B3117" t="str">
            <v xml:space="preserve">FIBER PATCHCORD TS </v>
          </cell>
          <cell r="C3117" t="str">
            <v>TS SC-STII+75FT 1.6 SIMP</v>
          </cell>
          <cell r="D3117">
            <v>1</v>
          </cell>
          <cell r="E3117">
            <v>37.03</v>
          </cell>
          <cell r="F3117">
            <v>1</v>
          </cell>
          <cell r="G3117" t="str">
            <v xml:space="preserve"> </v>
          </cell>
          <cell r="H3117" t="str">
            <v>Fiber Patchcord</v>
          </cell>
          <cell r="I3117" t="str">
            <v>TeraSPEED</v>
          </cell>
        </row>
        <row r="3118">
          <cell r="A3118" t="str">
            <v>FPCWSCST22-HF002</v>
          </cell>
          <cell r="B3118" t="str">
            <v xml:space="preserve">FIBER PATCHCORD TS </v>
          </cell>
          <cell r="C3118" t="str">
            <v>TS SC-STII+2FT 1.6 DUPLE</v>
          </cell>
          <cell r="D3118">
            <v>1</v>
          </cell>
          <cell r="E3118">
            <v>42.29</v>
          </cell>
          <cell r="F3118">
            <v>1</v>
          </cell>
          <cell r="G3118" t="str">
            <v xml:space="preserve"> </v>
          </cell>
          <cell r="H3118" t="str">
            <v>Fiber Patchcord</v>
          </cell>
          <cell r="I3118" t="str">
            <v>TeraSPEED</v>
          </cell>
        </row>
        <row r="3119">
          <cell r="A3119" t="str">
            <v>FPCWSCST22-HF004</v>
          </cell>
          <cell r="B3119" t="str">
            <v xml:space="preserve">FIBER PATCHCORD TS </v>
          </cell>
          <cell r="C3119" t="str">
            <v>TS SC-STII+4FT 1.6 DUPLE</v>
          </cell>
          <cell r="D3119">
            <v>1</v>
          </cell>
          <cell r="E3119">
            <v>43.49</v>
          </cell>
          <cell r="F3119">
            <v>1</v>
          </cell>
          <cell r="G3119" t="str">
            <v xml:space="preserve"> </v>
          </cell>
          <cell r="H3119" t="str">
            <v>Fiber Patchcord</v>
          </cell>
          <cell r="I3119" t="str">
            <v>TeraSPEED</v>
          </cell>
        </row>
        <row r="3120">
          <cell r="A3120" t="str">
            <v>FPCWSCST22-HF006</v>
          </cell>
          <cell r="B3120" t="str">
            <v xml:space="preserve">FIBER PATCHCORD TS </v>
          </cell>
          <cell r="C3120" t="str">
            <v>TS SC-STII+6FT 1.6 DUPLE</v>
          </cell>
          <cell r="D3120">
            <v>1</v>
          </cell>
          <cell r="E3120">
            <v>44.69</v>
          </cell>
          <cell r="F3120">
            <v>1</v>
          </cell>
          <cell r="G3120" t="str">
            <v xml:space="preserve"> </v>
          </cell>
          <cell r="H3120" t="str">
            <v>Fiber Patchcord</v>
          </cell>
          <cell r="I3120" t="str">
            <v>TeraSPEED</v>
          </cell>
        </row>
        <row r="3121">
          <cell r="A3121" t="str">
            <v>FPCWSCST22-HF008</v>
          </cell>
          <cell r="B3121" t="str">
            <v xml:space="preserve">FIBER PATCHCORD TS </v>
          </cell>
          <cell r="C3121" t="str">
            <v>TS SC-STII+8FT 1.6 DUPLE</v>
          </cell>
          <cell r="D3121">
            <v>1</v>
          </cell>
          <cell r="E3121">
            <v>45.88</v>
          </cell>
          <cell r="F3121">
            <v>1</v>
          </cell>
          <cell r="G3121" t="str">
            <v xml:space="preserve"> </v>
          </cell>
          <cell r="H3121" t="str">
            <v>Fiber Patchcord</v>
          </cell>
          <cell r="I3121" t="str">
            <v>TeraSPEED</v>
          </cell>
        </row>
        <row r="3122">
          <cell r="A3122" t="str">
            <v>FPCWSCST22-HF010</v>
          </cell>
          <cell r="B3122" t="str">
            <v xml:space="preserve">FIBER PATCHCORD TS </v>
          </cell>
          <cell r="C3122" t="str">
            <v>TS SC-STII+10FT 1.6 DUPL</v>
          </cell>
          <cell r="D3122">
            <v>1</v>
          </cell>
          <cell r="E3122">
            <v>47.08</v>
          </cell>
          <cell r="F3122">
            <v>1</v>
          </cell>
          <cell r="G3122" t="str">
            <v xml:space="preserve"> </v>
          </cell>
          <cell r="H3122" t="str">
            <v>Fiber Patchcord</v>
          </cell>
          <cell r="I3122" t="str">
            <v>TeraSPEED</v>
          </cell>
        </row>
        <row r="3123">
          <cell r="A3123" t="str">
            <v>FPCWSCST22-HF015</v>
          </cell>
          <cell r="B3123" t="str">
            <v xml:space="preserve">FIBER PATCHCORD TS </v>
          </cell>
          <cell r="C3123" t="str">
            <v>TS SC-STII+15FT 1.6 DUPL</v>
          </cell>
          <cell r="D3123">
            <v>1</v>
          </cell>
          <cell r="E3123">
            <v>50.07</v>
          </cell>
          <cell r="F3123">
            <v>1</v>
          </cell>
          <cell r="G3123" t="str">
            <v xml:space="preserve"> </v>
          </cell>
          <cell r="H3123" t="str">
            <v>Fiber Patchcord</v>
          </cell>
          <cell r="I3123" t="str">
            <v>TeraSPEED</v>
          </cell>
        </row>
        <row r="3124">
          <cell r="A3124" t="str">
            <v>FPCWSCST22-HF020</v>
          </cell>
          <cell r="B3124" t="str">
            <v xml:space="preserve">FIBER PATCHCORD TS </v>
          </cell>
          <cell r="C3124" t="str">
            <v>TS SC-STII+20FT 1.6 DUPL</v>
          </cell>
          <cell r="D3124">
            <v>1</v>
          </cell>
          <cell r="E3124">
            <v>53.07</v>
          </cell>
          <cell r="F3124">
            <v>1</v>
          </cell>
          <cell r="G3124" t="str">
            <v xml:space="preserve"> </v>
          </cell>
          <cell r="H3124" t="str">
            <v>Fiber Patchcord</v>
          </cell>
          <cell r="I3124" t="str">
            <v>TeraSPEED</v>
          </cell>
        </row>
        <row r="3125">
          <cell r="A3125" t="str">
            <v>FPCWSCST22-HF025</v>
          </cell>
          <cell r="B3125" t="str">
            <v xml:space="preserve">FIBER PATCHCORD TS </v>
          </cell>
          <cell r="C3125" t="str">
            <v>TS SC-STII+25FT 1.6 DUPL</v>
          </cell>
          <cell r="D3125">
            <v>1</v>
          </cell>
          <cell r="E3125">
            <v>56.06</v>
          </cell>
          <cell r="F3125">
            <v>1</v>
          </cell>
          <cell r="G3125" t="str">
            <v xml:space="preserve"> </v>
          </cell>
          <cell r="H3125" t="str">
            <v>Fiber Patchcord</v>
          </cell>
          <cell r="I3125" t="str">
            <v>TeraSPEED</v>
          </cell>
        </row>
        <row r="3126">
          <cell r="A3126" t="str">
            <v>FPCWSCST22-HF030</v>
          </cell>
          <cell r="B3126" t="str">
            <v xml:space="preserve">FIBER PATCHCORD TS </v>
          </cell>
          <cell r="C3126" t="str">
            <v>TS SC-STII+30FT 1.6 DUPL</v>
          </cell>
          <cell r="D3126">
            <v>1</v>
          </cell>
          <cell r="E3126">
            <v>59.06</v>
          </cell>
          <cell r="F3126">
            <v>1</v>
          </cell>
          <cell r="G3126" t="str">
            <v xml:space="preserve"> </v>
          </cell>
          <cell r="H3126" t="str">
            <v>Fiber Patchcord</v>
          </cell>
          <cell r="I3126" t="str">
            <v>TeraSPEED</v>
          </cell>
        </row>
        <row r="3127">
          <cell r="A3127" t="str">
            <v>FPCWSCST22-HF035</v>
          </cell>
          <cell r="B3127" t="str">
            <v xml:space="preserve">FIBER PATCHCORD TS </v>
          </cell>
          <cell r="C3127" t="str">
            <v>TS SC-STII+35FT 1.6 DUPL</v>
          </cell>
          <cell r="D3127">
            <v>1</v>
          </cell>
          <cell r="E3127">
            <v>62.05</v>
          </cell>
          <cell r="F3127">
            <v>1</v>
          </cell>
          <cell r="G3127" t="str">
            <v xml:space="preserve"> </v>
          </cell>
          <cell r="H3127" t="str">
            <v>Fiber Patchcord</v>
          </cell>
          <cell r="I3127" t="str">
            <v>TeraSPEED</v>
          </cell>
        </row>
        <row r="3128">
          <cell r="A3128" t="str">
            <v>FPCWSCST22-HF050</v>
          </cell>
          <cell r="B3128" t="str">
            <v xml:space="preserve">FIBER PATCHCORD TS </v>
          </cell>
          <cell r="C3128" t="str">
            <v>TS SC-STII+50FT 1.6 DUPL</v>
          </cell>
          <cell r="D3128">
            <v>1</v>
          </cell>
          <cell r="E3128">
            <v>71.03</v>
          </cell>
          <cell r="F3128">
            <v>1</v>
          </cell>
          <cell r="G3128" t="str">
            <v xml:space="preserve"> </v>
          </cell>
          <cell r="H3128" t="str">
            <v>Fiber Patchcord</v>
          </cell>
          <cell r="I3128" t="str">
            <v>TeraSPEED</v>
          </cell>
        </row>
        <row r="3129">
          <cell r="A3129" t="str">
            <v>FPCWSCST22-HF075</v>
          </cell>
          <cell r="B3129" t="str">
            <v xml:space="preserve">FIBER PATCHCORD TS </v>
          </cell>
          <cell r="C3129" t="str">
            <v>TS SC-STII+75FT 1.6 DUPL</v>
          </cell>
          <cell r="D3129">
            <v>1</v>
          </cell>
          <cell r="E3129">
            <v>86</v>
          </cell>
          <cell r="F3129">
            <v>1</v>
          </cell>
          <cell r="G3129" t="str">
            <v xml:space="preserve"> </v>
          </cell>
          <cell r="H3129" t="str">
            <v>Fiber Patchcord</v>
          </cell>
          <cell r="I3129" t="str">
            <v>TeraSPEED</v>
          </cell>
        </row>
        <row r="3130">
          <cell r="A3130" t="str">
            <v>FPCWSCST31-RF002</v>
          </cell>
          <cell r="B3130" t="str">
            <v xml:space="preserve">FIBER PATCHCORD TS </v>
          </cell>
          <cell r="C3130" t="str">
            <v>TS SC-STII+2FT 3.0 SIMPL</v>
          </cell>
          <cell r="D3130">
            <v>1</v>
          </cell>
          <cell r="E3130">
            <v>21.17</v>
          </cell>
          <cell r="F3130">
            <v>1</v>
          </cell>
          <cell r="G3130" t="str">
            <v xml:space="preserve"> </v>
          </cell>
          <cell r="H3130" t="str">
            <v>Fiber Patchcord</v>
          </cell>
          <cell r="I3130" t="str">
            <v>TeraSPEED</v>
          </cell>
        </row>
        <row r="3131">
          <cell r="A3131" t="str">
            <v>FPCWSCST31-RF004</v>
          </cell>
          <cell r="B3131" t="str">
            <v xml:space="preserve">FIBER PATCHCORD TS </v>
          </cell>
          <cell r="C3131" t="str">
            <v>TS SC-STII+4FT 3.0 SIMPL</v>
          </cell>
          <cell r="D3131">
            <v>1</v>
          </cell>
          <cell r="E3131">
            <v>21.6</v>
          </cell>
          <cell r="F3131">
            <v>1</v>
          </cell>
          <cell r="G3131" t="str">
            <v xml:space="preserve"> </v>
          </cell>
          <cell r="H3131" t="str">
            <v>Fiber Patchcord</v>
          </cell>
          <cell r="I3131" t="str">
            <v>TeraSPEED</v>
          </cell>
        </row>
        <row r="3132">
          <cell r="A3132" t="str">
            <v>FPCWSCST31-RF006</v>
          </cell>
          <cell r="B3132" t="str">
            <v xml:space="preserve">FIBER PATCHCORD TS </v>
          </cell>
          <cell r="C3132" t="str">
            <v>TS SC-STII+6FT 3.0 SIMPL</v>
          </cell>
          <cell r="D3132">
            <v>1</v>
          </cell>
          <cell r="E3132">
            <v>22.04</v>
          </cell>
          <cell r="F3132">
            <v>1</v>
          </cell>
          <cell r="G3132" t="str">
            <v xml:space="preserve"> </v>
          </cell>
          <cell r="H3132" t="str">
            <v>Fiber Patchcord</v>
          </cell>
          <cell r="I3132" t="str">
            <v>TeraSPEED</v>
          </cell>
        </row>
        <row r="3133">
          <cell r="A3133" t="str">
            <v>FPCWSCST31-RF008</v>
          </cell>
          <cell r="B3133" t="str">
            <v xml:space="preserve">FIBER PATCHCORD TS </v>
          </cell>
          <cell r="C3133" t="str">
            <v>TS SC-STII+8FT 3.0 SIMPL</v>
          </cell>
          <cell r="D3133">
            <v>1</v>
          </cell>
          <cell r="E3133">
            <v>22.47</v>
          </cell>
          <cell r="F3133">
            <v>1</v>
          </cell>
          <cell r="G3133" t="str">
            <v xml:space="preserve"> </v>
          </cell>
          <cell r="H3133" t="str">
            <v>Fiber Patchcord</v>
          </cell>
          <cell r="I3133" t="str">
            <v>TeraSPEED</v>
          </cell>
        </row>
        <row r="3134">
          <cell r="A3134" t="str">
            <v>FPCWSCST31-RF010</v>
          </cell>
          <cell r="B3134" t="str">
            <v xml:space="preserve">FIBER PATCHCORD TS </v>
          </cell>
          <cell r="C3134" t="str">
            <v>TS SC-STII+10FT 3.0 SIMP</v>
          </cell>
          <cell r="D3134">
            <v>1</v>
          </cell>
          <cell r="E3134">
            <v>22.91</v>
          </cell>
          <cell r="F3134">
            <v>1</v>
          </cell>
          <cell r="G3134" t="str">
            <v xml:space="preserve"> </v>
          </cell>
          <cell r="H3134" t="str">
            <v>Fiber Patchcord</v>
          </cell>
          <cell r="I3134" t="str">
            <v>TeraSPEED</v>
          </cell>
        </row>
        <row r="3135">
          <cell r="A3135" t="str">
            <v>FPCWSCST31-RF015</v>
          </cell>
          <cell r="B3135" t="str">
            <v xml:space="preserve">FIBER PATCHCORD TS </v>
          </cell>
          <cell r="C3135" t="str">
            <v>TS SC-STII+15FT 3.0 SIMP</v>
          </cell>
          <cell r="D3135">
            <v>1</v>
          </cell>
          <cell r="E3135">
            <v>24</v>
          </cell>
          <cell r="F3135">
            <v>1</v>
          </cell>
          <cell r="G3135" t="str">
            <v xml:space="preserve"> </v>
          </cell>
          <cell r="H3135" t="str">
            <v>Fiber Patchcord</v>
          </cell>
          <cell r="I3135" t="str">
            <v>TeraSPEED</v>
          </cell>
        </row>
        <row r="3136">
          <cell r="A3136" t="str">
            <v>FPCWSCST31-RF020</v>
          </cell>
          <cell r="B3136" t="str">
            <v xml:space="preserve">FIBER PATCHCORD TS </v>
          </cell>
          <cell r="C3136" t="str">
            <v>TS SC-STII+20FT 3.0 SIMP</v>
          </cell>
          <cell r="D3136">
            <v>1</v>
          </cell>
          <cell r="E3136">
            <v>25.09</v>
          </cell>
          <cell r="F3136">
            <v>1</v>
          </cell>
          <cell r="G3136" t="str">
            <v xml:space="preserve"> </v>
          </cell>
          <cell r="H3136" t="str">
            <v>Fiber Patchcord</v>
          </cell>
          <cell r="I3136" t="str">
            <v>TeraSPEED</v>
          </cell>
        </row>
        <row r="3137">
          <cell r="A3137" t="str">
            <v>FPCWSCST31-RF025</v>
          </cell>
          <cell r="B3137" t="str">
            <v xml:space="preserve">FIBER PATCHCORD TS </v>
          </cell>
          <cell r="C3137" t="str">
            <v>TS SC-STII+25FT 3.0 SIMP</v>
          </cell>
          <cell r="D3137">
            <v>1</v>
          </cell>
          <cell r="E3137">
            <v>26.18</v>
          </cell>
          <cell r="F3137">
            <v>1</v>
          </cell>
          <cell r="G3137" t="str">
            <v xml:space="preserve"> </v>
          </cell>
          <cell r="H3137" t="str">
            <v>Fiber Patchcord</v>
          </cell>
          <cell r="I3137" t="str">
            <v>TeraSPEED</v>
          </cell>
        </row>
        <row r="3138">
          <cell r="A3138" t="str">
            <v>FPCWSCST31-RF030</v>
          </cell>
          <cell r="B3138" t="str">
            <v xml:space="preserve">FIBER PATCHCORD TS </v>
          </cell>
          <cell r="C3138" t="str">
            <v>TS SC-STII+30FT 3.0 SIMP</v>
          </cell>
          <cell r="D3138">
            <v>1</v>
          </cell>
          <cell r="E3138">
            <v>27.27</v>
          </cell>
          <cell r="F3138">
            <v>1</v>
          </cell>
          <cell r="G3138" t="str">
            <v xml:space="preserve"> </v>
          </cell>
          <cell r="H3138" t="str">
            <v>Fiber Patchcord</v>
          </cell>
          <cell r="I3138" t="str">
            <v>TeraSPEED</v>
          </cell>
        </row>
        <row r="3139">
          <cell r="A3139" t="str">
            <v>FPCWSCST31-RF035</v>
          </cell>
          <cell r="B3139" t="str">
            <v xml:space="preserve">FIBER PATCHCORD TS </v>
          </cell>
          <cell r="C3139" t="str">
            <v>TS SC-STII+35FT 3.0 SIMP</v>
          </cell>
          <cell r="D3139">
            <v>1</v>
          </cell>
          <cell r="E3139">
            <v>28.37</v>
          </cell>
          <cell r="F3139">
            <v>1</v>
          </cell>
          <cell r="G3139" t="str">
            <v xml:space="preserve"> </v>
          </cell>
          <cell r="H3139" t="str">
            <v>Fiber Patchcord</v>
          </cell>
          <cell r="I3139" t="str">
            <v>TeraSPEED</v>
          </cell>
        </row>
        <row r="3140">
          <cell r="A3140" t="str">
            <v>FPCWSCST31-RF050</v>
          </cell>
          <cell r="B3140" t="str">
            <v xml:space="preserve">FIBER PATCHCORD TS </v>
          </cell>
          <cell r="C3140" t="str">
            <v>TS SC-STII+50FT 3.0 SIMP</v>
          </cell>
          <cell r="D3140">
            <v>1</v>
          </cell>
          <cell r="E3140">
            <v>31.64</v>
          </cell>
          <cell r="F3140">
            <v>1</v>
          </cell>
          <cell r="G3140" t="str">
            <v xml:space="preserve"> </v>
          </cell>
          <cell r="H3140" t="str">
            <v>Fiber Patchcord</v>
          </cell>
          <cell r="I3140" t="str">
            <v>TeraSPEED</v>
          </cell>
        </row>
        <row r="3141">
          <cell r="A3141" t="str">
            <v>FPCWSCST31-RF075</v>
          </cell>
          <cell r="B3141" t="str">
            <v xml:space="preserve">FIBER PATCHCORD TS </v>
          </cell>
          <cell r="C3141" t="str">
            <v>TS SC-STII+75FT 3.0 SIMP</v>
          </cell>
          <cell r="D3141">
            <v>1</v>
          </cell>
          <cell r="E3141">
            <v>37.090000000000003</v>
          </cell>
          <cell r="F3141">
            <v>1</v>
          </cell>
          <cell r="G3141" t="str">
            <v xml:space="preserve"> </v>
          </cell>
          <cell r="H3141" t="str">
            <v>Fiber Patchcord</v>
          </cell>
          <cell r="I3141" t="str">
            <v>TeraSPEED</v>
          </cell>
        </row>
        <row r="3142">
          <cell r="A3142" t="str">
            <v>FPCWSCST32-HF002</v>
          </cell>
          <cell r="B3142" t="str">
            <v>FIBER PATCH CORD LSZH</v>
          </cell>
          <cell r="C3142" t="str">
            <v>TS SC-ST 2FT 3.0 DU</v>
          </cell>
          <cell r="D3142">
            <v>1</v>
          </cell>
          <cell r="E3142">
            <v>60</v>
          </cell>
          <cell r="F3142">
            <v>1</v>
          </cell>
          <cell r="G3142" t="str">
            <v xml:space="preserve"> </v>
          </cell>
          <cell r="H3142" t="str">
            <v>Fiber Patchcord</v>
          </cell>
          <cell r="I3142" t="str">
            <v>TeraSPEED</v>
          </cell>
        </row>
        <row r="3143">
          <cell r="A3143" t="str">
            <v>FPCWSCST32-HF004</v>
          </cell>
          <cell r="B3143" t="str">
            <v>FIBER PATCH CORD LSZH</v>
          </cell>
          <cell r="C3143" t="str">
            <v>TS SC-ST 4FT 3.0 DU</v>
          </cell>
          <cell r="D3143">
            <v>1</v>
          </cell>
          <cell r="E3143">
            <v>62</v>
          </cell>
          <cell r="F3143">
            <v>1</v>
          </cell>
          <cell r="G3143" t="str">
            <v xml:space="preserve"> </v>
          </cell>
          <cell r="H3143" t="str">
            <v>Fiber Patchcord</v>
          </cell>
          <cell r="I3143" t="str">
            <v>TeraSPEED</v>
          </cell>
        </row>
        <row r="3144">
          <cell r="A3144" t="str">
            <v>FPCWSCST32-HF006</v>
          </cell>
          <cell r="B3144" t="str">
            <v>FIBER PATCH CORD LSZH</v>
          </cell>
          <cell r="C3144" t="str">
            <v>TS SC-ST 6FT 3.0 DU</v>
          </cell>
          <cell r="D3144">
            <v>1</v>
          </cell>
          <cell r="E3144">
            <v>64</v>
          </cell>
          <cell r="F3144">
            <v>1</v>
          </cell>
          <cell r="G3144" t="str">
            <v xml:space="preserve"> </v>
          </cell>
          <cell r="H3144" t="str">
            <v>Fiber Patchcord</v>
          </cell>
          <cell r="I3144" t="str">
            <v>TeraSPEED</v>
          </cell>
        </row>
        <row r="3145">
          <cell r="A3145" t="str">
            <v>FPCWSCST32-HF008</v>
          </cell>
          <cell r="B3145" t="str">
            <v>FIBER PATCH CORD LSZH</v>
          </cell>
          <cell r="C3145" t="str">
            <v>TS SC-ST 8FT 3.0 DU</v>
          </cell>
          <cell r="D3145">
            <v>1</v>
          </cell>
          <cell r="E3145">
            <v>66</v>
          </cell>
          <cell r="F3145">
            <v>1</v>
          </cell>
          <cell r="G3145" t="str">
            <v xml:space="preserve"> </v>
          </cell>
          <cell r="H3145" t="str">
            <v>Fiber Patchcord</v>
          </cell>
          <cell r="I3145" t="str">
            <v>TeraSPEED</v>
          </cell>
        </row>
        <row r="3146">
          <cell r="A3146" t="str">
            <v>FPCWSCST32-HF010</v>
          </cell>
          <cell r="B3146" t="str">
            <v>FIBER PATCH CORD LSZH</v>
          </cell>
          <cell r="C3146" t="str">
            <v>TS SC-ST 10FT 3.0 DU</v>
          </cell>
          <cell r="D3146">
            <v>1</v>
          </cell>
          <cell r="E3146">
            <v>68</v>
          </cell>
          <cell r="F3146">
            <v>1</v>
          </cell>
          <cell r="G3146" t="str">
            <v xml:space="preserve"> </v>
          </cell>
          <cell r="H3146" t="str">
            <v>Fiber Patchcord</v>
          </cell>
          <cell r="I3146" t="str">
            <v>TeraSPEED</v>
          </cell>
        </row>
        <row r="3147">
          <cell r="A3147" t="str">
            <v>FPCWSCST32-HF012</v>
          </cell>
          <cell r="B3147" t="str">
            <v>FIBER PATCH CORD LSZH</v>
          </cell>
          <cell r="C3147" t="str">
            <v>TS SC-ST 12FT 3.0 DU</v>
          </cell>
          <cell r="D3147">
            <v>1</v>
          </cell>
          <cell r="E3147">
            <v>70</v>
          </cell>
          <cell r="F3147">
            <v>1</v>
          </cell>
          <cell r="G3147" t="str">
            <v xml:space="preserve"> </v>
          </cell>
          <cell r="H3147" t="str">
            <v>Fiber Patchcord</v>
          </cell>
          <cell r="I3147" t="str">
            <v>TeraSPEED</v>
          </cell>
        </row>
        <row r="3148">
          <cell r="A3148" t="str">
            <v>FPCWSCST32-HF015</v>
          </cell>
          <cell r="B3148" t="str">
            <v>FIBER PATCH CORD LSZH</v>
          </cell>
          <cell r="C3148" t="str">
            <v>TS SC-ST 15FT 3.0 DU</v>
          </cell>
          <cell r="D3148">
            <v>1</v>
          </cell>
          <cell r="E3148">
            <v>74</v>
          </cell>
          <cell r="F3148">
            <v>1</v>
          </cell>
          <cell r="G3148" t="str">
            <v xml:space="preserve"> </v>
          </cell>
          <cell r="H3148" t="str">
            <v>Fiber Patchcord</v>
          </cell>
          <cell r="I3148" t="str">
            <v>TeraSPEED</v>
          </cell>
        </row>
        <row r="3149">
          <cell r="A3149" t="str">
            <v>FPCWSCST32-HF020</v>
          </cell>
          <cell r="B3149" t="str">
            <v>FIBER PATCH CORD LSZH</v>
          </cell>
          <cell r="C3149" t="str">
            <v>TS SC-ST 20FT 3.0 DU</v>
          </cell>
          <cell r="D3149">
            <v>1</v>
          </cell>
          <cell r="E3149">
            <v>77.5</v>
          </cell>
          <cell r="F3149">
            <v>1</v>
          </cell>
          <cell r="G3149" t="str">
            <v xml:space="preserve"> </v>
          </cell>
          <cell r="H3149" t="str">
            <v>Fiber Patchcord</v>
          </cell>
          <cell r="I3149" t="str">
            <v>TeraSPEED</v>
          </cell>
        </row>
        <row r="3150">
          <cell r="A3150" t="str">
            <v>FPCWSCST32-HF025</v>
          </cell>
          <cell r="B3150" t="str">
            <v>FIBER PATCH CORD LSZH</v>
          </cell>
          <cell r="C3150" t="str">
            <v>TS SC-ST 25FT 3.0 DU</v>
          </cell>
          <cell r="D3150">
            <v>1</v>
          </cell>
          <cell r="E3150">
            <v>80.25</v>
          </cell>
          <cell r="F3150">
            <v>1</v>
          </cell>
          <cell r="G3150" t="str">
            <v xml:space="preserve"> </v>
          </cell>
          <cell r="H3150" t="str">
            <v>Fiber Patchcord</v>
          </cell>
          <cell r="I3150" t="str">
            <v>TeraSPEED</v>
          </cell>
        </row>
        <row r="3151">
          <cell r="A3151" t="str">
            <v>FPCWSCST32-HF030</v>
          </cell>
          <cell r="B3151" t="str">
            <v>FIBER PATCH CORD LSZH</v>
          </cell>
          <cell r="C3151" t="str">
            <v>TS SC-ST 30FT 3.0 DU</v>
          </cell>
          <cell r="D3151">
            <v>1</v>
          </cell>
          <cell r="E3151">
            <v>82.5</v>
          </cell>
          <cell r="F3151">
            <v>1</v>
          </cell>
          <cell r="G3151" t="str">
            <v xml:space="preserve"> </v>
          </cell>
          <cell r="H3151" t="str">
            <v>Fiber Patchcord</v>
          </cell>
          <cell r="I3151" t="str">
            <v>TeraSPEED</v>
          </cell>
        </row>
        <row r="3152">
          <cell r="A3152" t="str">
            <v>FPCWSCST32-HF035</v>
          </cell>
          <cell r="B3152" t="str">
            <v>FIBER PATCH CORD LSZH</v>
          </cell>
          <cell r="C3152" t="str">
            <v>TS SC-ST 35FT 3.0 DU</v>
          </cell>
          <cell r="D3152">
            <v>1</v>
          </cell>
          <cell r="E3152">
            <v>85.5</v>
          </cell>
          <cell r="F3152">
            <v>1</v>
          </cell>
          <cell r="G3152" t="str">
            <v xml:space="preserve"> </v>
          </cell>
          <cell r="H3152" t="str">
            <v>Fiber Patchcord</v>
          </cell>
          <cell r="I3152" t="str">
            <v>TeraSPEED</v>
          </cell>
        </row>
        <row r="3153">
          <cell r="A3153" t="str">
            <v>FPCWSCST32-HF040</v>
          </cell>
          <cell r="B3153" t="str">
            <v>FIBER PATCH CORD LSZH</v>
          </cell>
          <cell r="C3153" t="str">
            <v>TS SC-ST 40FT 3.0 DU</v>
          </cell>
          <cell r="D3153">
            <v>1</v>
          </cell>
          <cell r="E3153">
            <v>88.5</v>
          </cell>
          <cell r="F3153">
            <v>1</v>
          </cell>
          <cell r="G3153" t="str">
            <v xml:space="preserve"> </v>
          </cell>
          <cell r="H3153" t="str">
            <v>Fiber Patchcord</v>
          </cell>
          <cell r="I3153" t="str">
            <v>TeraSPEED</v>
          </cell>
        </row>
        <row r="3154">
          <cell r="A3154" t="str">
            <v>FPCWSCST32-HF050</v>
          </cell>
          <cell r="B3154" t="str">
            <v>FIBER PATCH CORD LSZH</v>
          </cell>
          <cell r="C3154" t="str">
            <v>TS SC-ST 50FT 3.0 DU</v>
          </cell>
          <cell r="D3154">
            <v>1</v>
          </cell>
          <cell r="E3154">
            <v>91</v>
          </cell>
          <cell r="F3154">
            <v>1</v>
          </cell>
          <cell r="G3154" t="str">
            <v xml:space="preserve"> </v>
          </cell>
          <cell r="H3154" t="str">
            <v>Fiber Patchcord</v>
          </cell>
          <cell r="I3154" t="str">
            <v>TeraSPEED</v>
          </cell>
        </row>
        <row r="3155">
          <cell r="A3155" t="str">
            <v>FPCWSCST32-HF075</v>
          </cell>
          <cell r="B3155" t="str">
            <v>FIBER PATCH CORD LSZH</v>
          </cell>
          <cell r="C3155" t="str">
            <v>TS SC-ST 75FT 3.0 DU</v>
          </cell>
          <cell r="D3155">
            <v>1</v>
          </cell>
          <cell r="E3155">
            <v>107</v>
          </cell>
          <cell r="F3155">
            <v>1</v>
          </cell>
          <cell r="G3155" t="str">
            <v xml:space="preserve"> </v>
          </cell>
          <cell r="H3155" t="str">
            <v>Fiber Patchcord</v>
          </cell>
          <cell r="I3155" t="str">
            <v>TeraSPEED</v>
          </cell>
        </row>
        <row r="3156">
          <cell r="A3156" t="str">
            <v>FPCWSCST32-HF100</v>
          </cell>
          <cell r="B3156" t="str">
            <v>FIBER PATCH CORD LSZH</v>
          </cell>
          <cell r="C3156" t="str">
            <v>TS SC-ST 100FT 3.0 DU</v>
          </cell>
          <cell r="D3156">
            <v>1</v>
          </cell>
          <cell r="E3156">
            <v>125</v>
          </cell>
          <cell r="F3156">
            <v>1</v>
          </cell>
          <cell r="G3156" t="str">
            <v xml:space="preserve"> </v>
          </cell>
          <cell r="H3156" t="str">
            <v>Fiber Patchcord</v>
          </cell>
          <cell r="I3156" t="str">
            <v>TeraSPEED</v>
          </cell>
        </row>
        <row r="3157">
          <cell r="A3157" t="str">
            <v>FPCWSCUC01-RF005</v>
          </cell>
          <cell r="B3157" t="str">
            <v xml:space="preserve">FIBRE TS PATCHCORD   </v>
          </cell>
          <cell r="C3157" t="str">
            <v>NON-KEV TS SC-UC 5FT</v>
          </cell>
          <cell r="D3157">
            <v>1</v>
          </cell>
          <cell r="E3157">
            <v>17.850000000000001</v>
          </cell>
          <cell r="F3157">
            <v>1</v>
          </cell>
          <cell r="G3157" t="str">
            <v xml:space="preserve"> </v>
          </cell>
          <cell r="H3157" t="str">
            <v>Fiber Patchcord</v>
          </cell>
          <cell r="I3157" t="str">
            <v>TeraSPEED</v>
          </cell>
        </row>
        <row r="3158">
          <cell r="A3158" t="str">
            <v>FPCWSCUC11-RF005</v>
          </cell>
          <cell r="B3158" t="str">
            <v>FIBER PIGTAIL TS</v>
          </cell>
          <cell r="C3158" t="str">
            <v>TERASPEED SC-UC 9MM 5FT</v>
          </cell>
          <cell r="D3158">
            <v>1</v>
          </cell>
          <cell r="E3158">
            <v>18</v>
          </cell>
          <cell r="F3158">
            <v>1</v>
          </cell>
          <cell r="G3158" t="str">
            <v xml:space="preserve"> </v>
          </cell>
          <cell r="H3158" t="str">
            <v>Fiber Patchcord</v>
          </cell>
          <cell r="I3158" t="str">
            <v>TeraSPEED</v>
          </cell>
        </row>
        <row r="3159">
          <cell r="A3159" t="str">
            <v>FPCWSTST21-RF002</v>
          </cell>
          <cell r="B3159" t="str">
            <v xml:space="preserve">FIBER PATCHCORD TS </v>
          </cell>
          <cell r="C3159" t="str">
            <v>TS STII+-STII 2FT 1.6 S</v>
          </cell>
          <cell r="D3159">
            <v>1</v>
          </cell>
          <cell r="E3159">
            <v>25.5</v>
          </cell>
          <cell r="F3159">
            <v>1</v>
          </cell>
          <cell r="G3159" t="str">
            <v xml:space="preserve"> </v>
          </cell>
          <cell r="H3159" t="str">
            <v>Fiber Patchcord</v>
          </cell>
          <cell r="I3159" t="str">
            <v>TeraSPEED</v>
          </cell>
        </row>
        <row r="3160">
          <cell r="A3160" t="str">
            <v>FPCWSTST21-RF004</v>
          </cell>
          <cell r="B3160" t="str">
            <v xml:space="preserve">FIBER PATCHCORD TS </v>
          </cell>
          <cell r="C3160" t="str">
            <v>TS STII+-STII 4FT 1.6 S</v>
          </cell>
          <cell r="D3160">
            <v>1</v>
          </cell>
          <cell r="E3160">
            <v>25.89</v>
          </cell>
          <cell r="F3160">
            <v>1</v>
          </cell>
          <cell r="G3160" t="str">
            <v xml:space="preserve"> </v>
          </cell>
          <cell r="H3160" t="str">
            <v>Fiber Patchcord</v>
          </cell>
          <cell r="I3160" t="str">
            <v>TeraSPEED</v>
          </cell>
        </row>
        <row r="3161">
          <cell r="A3161" t="str">
            <v>FPCWSTST21-RF006</v>
          </cell>
          <cell r="B3161" t="str">
            <v xml:space="preserve">FIBER PATCHCORD TS </v>
          </cell>
          <cell r="C3161" t="str">
            <v>TS STII+-STII 6FT 1.6 S</v>
          </cell>
          <cell r="D3161">
            <v>1</v>
          </cell>
          <cell r="E3161">
            <v>26.27</v>
          </cell>
          <cell r="F3161">
            <v>1</v>
          </cell>
          <cell r="G3161" t="str">
            <v xml:space="preserve"> </v>
          </cell>
          <cell r="H3161" t="str">
            <v>Fiber Patchcord</v>
          </cell>
          <cell r="I3161" t="str">
            <v>TeraSPEED</v>
          </cell>
        </row>
        <row r="3162">
          <cell r="A3162" t="str">
            <v>FPCWSTST21-RF008</v>
          </cell>
          <cell r="B3162" t="str">
            <v xml:space="preserve">FIBER PATCHCORD TS </v>
          </cell>
          <cell r="C3162" t="str">
            <v>TS STII+-STII 8FT 1.6 SI</v>
          </cell>
          <cell r="D3162">
            <v>1</v>
          </cell>
          <cell r="E3162">
            <v>26.66</v>
          </cell>
          <cell r="F3162">
            <v>1</v>
          </cell>
          <cell r="G3162" t="str">
            <v xml:space="preserve"> </v>
          </cell>
          <cell r="H3162" t="str">
            <v>Fiber Patchcord</v>
          </cell>
          <cell r="I3162" t="str">
            <v>TeraSPEED</v>
          </cell>
        </row>
        <row r="3163">
          <cell r="A3163" t="str">
            <v>FPCWSTST21-RF010</v>
          </cell>
          <cell r="B3163" t="str">
            <v xml:space="preserve">FIBER PATCHCORD TS </v>
          </cell>
          <cell r="C3163" t="str">
            <v>TS STII+-STII 10FT 1.6 S</v>
          </cell>
          <cell r="D3163">
            <v>1</v>
          </cell>
          <cell r="E3163">
            <v>27.05</v>
          </cell>
          <cell r="F3163">
            <v>1</v>
          </cell>
          <cell r="G3163" t="str">
            <v xml:space="preserve"> </v>
          </cell>
          <cell r="H3163" t="str">
            <v>Fiber Patchcord</v>
          </cell>
          <cell r="I3163" t="str">
            <v>TeraSPEED</v>
          </cell>
        </row>
        <row r="3164">
          <cell r="A3164" t="str">
            <v>FPCWSTST21-RF015</v>
          </cell>
          <cell r="B3164" t="str">
            <v xml:space="preserve">FIBER PATCHCORD TS </v>
          </cell>
          <cell r="C3164" t="str">
            <v>TS STII+-STII 15FT 1.6 S</v>
          </cell>
          <cell r="D3164">
            <v>1</v>
          </cell>
          <cell r="E3164">
            <v>28.01</v>
          </cell>
          <cell r="F3164">
            <v>1</v>
          </cell>
          <cell r="G3164" t="str">
            <v xml:space="preserve"> </v>
          </cell>
          <cell r="H3164" t="str">
            <v>Fiber Patchcord</v>
          </cell>
          <cell r="I3164" t="str">
            <v>TeraSPEED</v>
          </cell>
        </row>
        <row r="3165">
          <cell r="A3165" t="str">
            <v>FPCWSTST21-RF020</v>
          </cell>
          <cell r="B3165" t="str">
            <v xml:space="preserve">FIBER PATCHCORD TS </v>
          </cell>
          <cell r="C3165" t="str">
            <v>TS STII+-STII 20FT 1.6 S</v>
          </cell>
          <cell r="D3165">
            <v>1</v>
          </cell>
          <cell r="E3165">
            <v>28.98</v>
          </cell>
          <cell r="F3165">
            <v>1</v>
          </cell>
          <cell r="G3165" t="str">
            <v xml:space="preserve"> </v>
          </cell>
          <cell r="H3165" t="str">
            <v>Fiber Patchcord</v>
          </cell>
          <cell r="I3165" t="str">
            <v>TeraSPEED</v>
          </cell>
        </row>
        <row r="3166">
          <cell r="A3166" t="str">
            <v>FPCWSTST21-RF025</v>
          </cell>
          <cell r="B3166" t="str">
            <v xml:space="preserve">FIBER PATCHCORD TS </v>
          </cell>
          <cell r="C3166" t="str">
            <v>TS STII+-STII 25FT 1.6 S</v>
          </cell>
          <cell r="D3166">
            <v>1</v>
          </cell>
          <cell r="E3166">
            <v>29.95</v>
          </cell>
          <cell r="F3166">
            <v>1</v>
          </cell>
          <cell r="G3166" t="str">
            <v xml:space="preserve"> </v>
          </cell>
          <cell r="H3166" t="str">
            <v>Fiber Patchcord</v>
          </cell>
          <cell r="I3166" t="str">
            <v>TeraSPEED</v>
          </cell>
        </row>
        <row r="3167">
          <cell r="A3167" t="str">
            <v>FPCWSTST21-RF030</v>
          </cell>
          <cell r="B3167" t="str">
            <v xml:space="preserve">FIBER PATCHCORD TS </v>
          </cell>
          <cell r="C3167" t="str">
            <v>TS STII+-STII 30FT 1.6 S</v>
          </cell>
          <cell r="D3167">
            <v>1</v>
          </cell>
          <cell r="E3167">
            <v>30.91</v>
          </cell>
          <cell r="F3167">
            <v>1</v>
          </cell>
          <cell r="G3167" t="str">
            <v xml:space="preserve"> </v>
          </cell>
          <cell r="H3167" t="str">
            <v>Fiber Patchcord</v>
          </cell>
          <cell r="I3167" t="str">
            <v>TeraSPEED</v>
          </cell>
        </row>
        <row r="3168">
          <cell r="A3168" t="str">
            <v>FPCWSTST21-RF035</v>
          </cell>
          <cell r="B3168" t="str">
            <v xml:space="preserve">FIBER PATCHCORD TS </v>
          </cell>
          <cell r="C3168" t="str">
            <v>TS STII+-STII 35FT 1.6 S</v>
          </cell>
          <cell r="D3168">
            <v>1</v>
          </cell>
          <cell r="E3168">
            <v>31.88</v>
          </cell>
          <cell r="F3168">
            <v>1</v>
          </cell>
          <cell r="G3168" t="str">
            <v xml:space="preserve"> </v>
          </cell>
          <cell r="H3168" t="str">
            <v>Fiber Patchcord</v>
          </cell>
          <cell r="I3168" t="str">
            <v>TeraSPEED</v>
          </cell>
        </row>
        <row r="3169">
          <cell r="A3169" t="str">
            <v>FPCWSTST21-RF050</v>
          </cell>
          <cell r="B3169" t="str">
            <v xml:space="preserve">FIBER PATCHCORD TS </v>
          </cell>
          <cell r="C3169" t="str">
            <v>TS STII+-STII 50FT 1.6 S</v>
          </cell>
          <cell r="D3169">
            <v>1</v>
          </cell>
          <cell r="E3169">
            <v>34.770000000000003</v>
          </cell>
          <cell r="F3169">
            <v>1</v>
          </cell>
          <cell r="G3169" t="str">
            <v xml:space="preserve"> </v>
          </cell>
          <cell r="H3169" t="str">
            <v>Fiber Patchcord</v>
          </cell>
          <cell r="I3169" t="str">
            <v>TeraSPEED</v>
          </cell>
        </row>
        <row r="3170">
          <cell r="A3170" t="str">
            <v>FPCWSTST21-RF075</v>
          </cell>
          <cell r="B3170" t="str">
            <v xml:space="preserve">FIBER PATCHCORD TS </v>
          </cell>
          <cell r="C3170" t="str">
            <v>TS STII+-STII 75FT 1.6 S</v>
          </cell>
          <cell r="D3170">
            <v>1</v>
          </cell>
          <cell r="E3170">
            <v>39.6</v>
          </cell>
          <cell r="F3170">
            <v>1</v>
          </cell>
          <cell r="G3170" t="str">
            <v xml:space="preserve"> </v>
          </cell>
          <cell r="H3170" t="str">
            <v>Fiber Patchcord</v>
          </cell>
          <cell r="I3170" t="str">
            <v>TeraSPEED</v>
          </cell>
        </row>
        <row r="3171">
          <cell r="A3171" t="str">
            <v>FPCWSTST22-HF002</v>
          </cell>
          <cell r="B3171" t="str">
            <v xml:space="preserve">FIBER PATCHCORD TS </v>
          </cell>
          <cell r="C3171" t="str">
            <v>TS STII+-STII 2FT 1.6 DU</v>
          </cell>
          <cell r="D3171">
            <v>1</v>
          </cell>
          <cell r="E3171">
            <v>49.19</v>
          </cell>
          <cell r="F3171">
            <v>1</v>
          </cell>
          <cell r="G3171" t="str">
            <v xml:space="preserve"> </v>
          </cell>
          <cell r="H3171" t="str">
            <v>Fiber Patchcord</v>
          </cell>
          <cell r="I3171" t="str">
            <v>TeraSPEED</v>
          </cell>
        </row>
        <row r="3172">
          <cell r="A3172" t="str">
            <v>FPCWSTST22-HF004</v>
          </cell>
          <cell r="B3172" t="str">
            <v xml:space="preserve">FIBER PATCHCORD TS </v>
          </cell>
          <cell r="C3172" t="str">
            <v>TS STII+-STII 4FT 1.6 DU</v>
          </cell>
          <cell r="D3172">
            <v>1</v>
          </cell>
          <cell r="E3172">
            <v>49.54</v>
          </cell>
          <cell r="F3172">
            <v>1</v>
          </cell>
          <cell r="G3172" t="str">
            <v xml:space="preserve"> </v>
          </cell>
          <cell r="H3172" t="str">
            <v>Fiber Patchcord</v>
          </cell>
          <cell r="I3172" t="str">
            <v>TeraSPEED</v>
          </cell>
        </row>
        <row r="3173">
          <cell r="A3173" t="str">
            <v>FPCWSTST22-HF006</v>
          </cell>
          <cell r="B3173" t="str">
            <v xml:space="preserve">FIBER PATCHCORD TS </v>
          </cell>
          <cell r="C3173" t="str">
            <v>TS STII+-STII 6FT 1.6 DU</v>
          </cell>
          <cell r="D3173">
            <v>1</v>
          </cell>
          <cell r="E3173">
            <v>49.9</v>
          </cell>
          <cell r="F3173">
            <v>1</v>
          </cell>
          <cell r="G3173" t="str">
            <v xml:space="preserve"> </v>
          </cell>
          <cell r="H3173" t="str">
            <v>Fiber Patchcord</v>
          </cell>
          <cell r="I3173" t="str">
            <v>TeraSPEED</v>
          </cell>
        </row>
        <row r="3174">
          <cell r="A3174" t="str">
            <v>FPCWSTST22-HF008</v>
          </cell>
          <cell r="B3174" t="str">
            <v xml:space="preserve">FIBER PATCHCORD TS </v>
          </cell>
          <cell r="C3174" t="str">
            <v>TS STII+-STII 8FT 1.6 DU</v>
          </cell>
          <cell r="D3174">
            <v>1</v>
          </cell>
          <cell r="E3174">
            <v>50.25</v>
          </cell>
          <cell r="F3174">
            <v>1</v>
          </cell>
          <cell r="G3174" t="str">
            <v xml:space="preserve"> </v>
          </cell>
          <cell r="H3174" t="str">
            <v>Fiber Patchcord</v>
          </cell>
          <cell r="I3174" t="str">
            <v>TeraSPEED</v>
          </cell>
        </row>
        <row r="3175">
          <cell r="A3175" t="str">
            <v>FPCWSTST22-HF010</v>
          </cell>
          <cell r="B3175" t="str">
            <v xml:space="preserve">FIBER PATCHCORD TS </v>
          </cell>
          <cell r="C3175" t="str">
            <v>TS STII+-STII 10FT 1.6 D</v>
          </cell>
          <cell r="D3175">
            <v>1</v>
          </cell>
          <cell r="E3175">
            <v>50.61</v>
          </cell>
          <cell r="F3175">
            <v>1</v>
          </cell>
          <cell r="G3175" t="str">
            <v xml:space="preserve"> </v>
          </cell>
          <cell r="H3175" t="str">
            <v>Fiber Patchcord</v>
          </cell>
          <cell r="I3175" t="str">
            <v>TeraSPEED</v>
          </cell>
        </row>
        <row r="3176">
          <cell r="A3176" t="str">
            <v>FPCWSTST22-HF015</v>
          </cell>
          <cell r="B3176" t="str">
            <v xml:space="preserve">FIBER PATCHCORD TS </v>
          </cell>
          <cell r="C3176" t="str">
            <v>TS STII+-STII 15FT 1.6 D</v>
          </cell>
          <cell r="D3176">
            <v>1</v>
          </cell>
          <cell r="E3176">
            <v>51.5</v>
          </cell>
          <cell r="F3176">
            <v>1</v>
          </cell>
          <cell r="G3176" t="str">
            <v xml:space="preserve"> </v>
          </cell>
          <cell r="H3176" t="str">
            <v>Fiber Patchcord</v>
          </cell>
          <cell r="I3176" t="str">
            <v>TeraSPEED</v>
          </cell>
        </row>
        <row r="3177">
          <cell r="A3177" t="str">
            <v>FPCWSTST22-HF020</v>
          </cell>
          <cell r="B3177" t="str">
            <v xml:space="preserve">FIBER PATCHCORD TS </v>
          </cell>
          <cell r="C3177" t="str">
            <v>TS STII+-STII 20FT 1.6 D</v>
          </cell>
          <cell r="D3177">
            <v>1</v>
          </cell>
          <cell r="E3177">
            <v>52.4</v>
          </cell>
          <cell r="F3177">
            <v>1</v>
          </cell>
          <cell r="G3177" t="str">
            <v xml:space="preserve"> </v>
          </cell>
          <cell r="H3177" t="str">
            <v>Fiber Patchcord</v>
          </cell>
          <cell r="I3177" t="str">
            <v>TeraSPEED</v>
          </cell>
        </row>
        <row r="3178">
          <cell r="A3178" t="str">
            <v>FPCWSTST22-HF025</v>
          </cell>
          <cell r="B3178" t="str">
            <v xml:space="preserve">FIBER PATCHCORD TS </v>
          </cell>
          <cell r="C3178" t="str">
            <v>TS STII+-STII 25FT 1.6 D</v>
          </cell>
          <cell r="D3178">
            <v>1</v>
          </cell>
          <cell r="E3178">
            <v>53.29</v>
          </cell>
          <cell r="F3178">
            <v>1</v>
          </cell>
          <cell r="G3178" t="str">
            <v xml:space="preserve"> </v>
          </cell>
          <cell r="H3178" t="str">
            <v>Fiber Patchcord</v>
          </cell>
          <cell r="I3178" t="str">
            <v>TeraSPEED</v>
          </cell>
        </row>
        <row r="3179">
          <cell r="A3179" t="str">
            <v>FPCWSTST22-HF030</v>
          </cell>
          <cell r="B3179" t="str">
            <v xml:space="preserve">FIBER PATCHCORD TS </v>
          </cell>
          <cell r="C3179" t="str">
            <v>TS STII+-STII 30FT 1.6 D</v>
          </cell>
          <cell r="D3179">
            <v>1</v>
          </cell>
          <cell r="E3179">
            <v>54.2</v>
          </cell>
          <cell r="F3179">
            <v>1</v>
          </cell>
          <cell r="G3179" t="str">
            <v xml:space="preserve"> </v>
          </cell>
          <cell r="H3179" t="str">
            <v>Fiber Patchcord</v>
          </cell>
          <cell r="I3179" t="str">
            <v>TeraSPEED</v>
          </cell>
        </row>
        <row r="3180">
          <cell r="A3180" t="str">
            <v>FPCWSTST22-HF035</v>
          </cell>
          <cell r="B3180" t="str">
            <v xml:space="preserve">FIBER PATCHCORD TS </v>
          </cell>
          <cell r="C3180" t="str">
            <v>TS STII+-STII 35FT 1.6 D</v>
          </cell>
          <cell r="D3180">
            <v>1</v>
          </cell>
          <cell r="E3180">
            <v>55.09</v>
          </cell>
          <cell r="F3180">
            <v>1</v>
          </cell>
          <cell r="G3180" t="str">
            <v xml:space="preserve"> </v>
          </cell>
          <cell r="H3180" t="str">
            <v>Fiber Patchcord</v>
          </cell>
          <cell r="I3180" t="str">
            <v>TeraSPEED</v>
          </cell>
        </row>
        <row r="3181">
          <cell r="A3181" t="str">
            <v>FPCWSTST22-HF050</v>
          </cell>
          <cell r="B3181" t="str">
            <v xml:space="preserve">FIBER PATCHCORD TS </v>
          </cell>
          <cell r="C3181" t="str">
            <v>TS STII+-STII 50FT 1.6 D</v>
          </cell>
          <cell r="D3181">
            <v>1</v>
          </cell>
          <cell r="E3181">
            <v>57.77</v>
          </cell>
          <cell r="F3181">
            <v>1</v>
          </cell>
          <cell r="G3181" t="str">
            <v xml:space="preserve"> </v>
          </cell>
          <cell r="H3181" t="str">
            <v>Fiber Patchcord</v>
          </cell>
          <cell r="I3181" t="str">
            <v>TeraSPEED</v>
          </cell>
        </row>
        <row r="3182">
          <cell r="A3182" t="str">
            <v>FPCWSTST22-HF075</v>
          </cell>
          <cell r="B3182" t="str">
            <v xml:space="preserve">FIBER PATCHCORD TS </v>
          </cell>
          <cell r="C3182" t="str">
            <v>TS STII+-STII 75FT 1.6 D</v>
          </cell>
          <cell r="D3182">
            <v>1</v>
          </cell>
          <cell r="E3182">
            <v>62.25</v>
          </cell>
          <cell r="F3182">
            <v>1</v>
          </cell>
          <cell r="G3182" t="str">
            <v xml:space="preserve"> </v>
          </cell>
          <cell r="H3182" t="str">
            <v>Fiber Patchcord</v>
          </cell>
          <cell r="I3182" t="str">
            <v>TeraSPEED</v>
          </cell>
        </row>
        <row r="3183">
          <cell r="A3183" t="str">
            <v>FPCWSTST31-RF002</v>
          </cell>
          <cell r="B3183" t="str">
            <v xml:space="preserve">FIBER PATCHCORD TS </v>
          </cell>
          <cell r="C3183" t="str">
            <v>TS STII+-STII 2FT 3.0 SI</v>
          </cell>
          <cell r="D3183">
            <v>1</v>
          </cell>
          <cell r="E3183">
            <v>24.57</v>
          </cell>
          <cell r="F3183">
            <v>1</v>
          </cell>
          <cell r="G3183" t="str">
            <v xml:space="preserve"> </v>
          </cell>
          <cell r="H3183" t="str">
            <v>Fiber Patchcord</v>
          </cell>
          <cell r="I3183" t="str">
            <v>TeraSPEED</v>
          </cell>
        </row>
        <row r="3184">
          <cell r="A3184" t="str">
            <v>FPCWSTST31-RF004</v>
          </cell>
          <cell r="B3184" t="str">
            <v xml:space="preserve">FIBER PATCHCORD TS </v>
          </cell>
          <cell r="C3184" t="str">
            <v>TS STII+-STII 4FT 3.0 SI</v>
          </cell>
          <cell r="D3184">
            <v>1</v>
          </cell>
          <cell r="E3184">
            <v>25.02</v>
          </cell>
          <cell r="F3184">
            <v>1</v>
          </cell>
          <cell r="G3184" t="str">
            <v xml:space="preserve"> </v>
          </cell>
          <cell r="H3184" t="str">
            <v>Fiber Patchcord</v>
          </cell>
          <cell r="I3184" t="str">
            <v>TeraSPEED</v>
          </cell>
        </row>
        <row r="3185">
          <cell r="A3185" t="str">
            <v>FPCWSTST31-RF006</v>
          </cell>
          <cell r="B3185" t="str">
            <v xml:space="preserve">FIBER PATCHCORD TS </v>
          </cell>
          <cell r="C3185" t="str">
            <v>TS STII+-STII 6FT 3.0 SI</v>
          </cell>
          <cell r="D3185">
            <v>1</v>
          </cell>
          <cell r="E3185">
            <v>25.43</v>
          </cell>
          <cell r="F3185">
            <v>1</v>
          </cell>
          <cell r="G3185" t="str">
            <v xml:space="preserve"> </v>
          </cell>
          <cell r="H3185" t="str">
            <v>Fiber Patchcord</v>
          </cell>
          <cell r="I3185" t="str">
            <v>TeraSPEED</v>
          </cell>
        </row>
        <row r="3186">
          <cell r="A3186" t="str">
            <v>FPCWSTST31-RF008</v>
          </cell>
          <cell r="B3186" t="str">
            <v xml:space="preserve">FIBER PATCHCORD TS </v>
          </cell>
          <cell r="C3186" t="str">
            <v>TS STII+-STII 8FT 3.0 SI</v>
          </cell>
          <cell r="D3186">
            <v>1</v>
          </cell>
          <cell r="E3186">
            <v>25.84</v>
          </cell>
          <cell r="F3186">
            <v>1</v>
          </cell>
          <cell r="G3186" t="str">
            <v xml:space="preserve"> </v>
          </cell>
          <cell r="H3186" t="str">
            <v>Fiber Patchcord</v>
          </cell>
          <cell r="I3186" t="str">
            <v>TeraSPEED</v>
          </cell>
        </row>
        <row r="3187">
          <cell r="A3187" t="str">
            <v>FPCWSTST31-RF010</v>
          </cell>
          <cell r="B3187" t="str">
            <v xml:space="preserve">FIBER PATCHCORD TS </v>
          </cell>
          <cell r="C3187" t="str">
            <v>TS STII+-STII 10FT 3.0 S</v>
          </cell>
          <cell r="D3187">
            <v>1</v>
          </cell>
          <cell r="E3187">
            <v>26.25</v>
          </cell>
          <cell r="F3187">
            <v>1</v>
          </cell>
          <cell r="G3187" t="str">
            <v xml:space="preserve"> </v>
          </cell>
          <cell r="H3187" t="str">
            <v>Fiber Patchcord</v>
          </cell>
          <cell r="I3187" t="str">
            <v>TeraSPEED</v>
          </cell>
        </row>
        <row r="3188">
          <cell r="A3188" t="str">
            <v>FPCWSTST31-RF015</v>
          </cell>
          <cell r="B3188" t="str">
            <v xml:space="preserve">FIBER PATCHCORD TS </v>
          </cell>
          <cell r="C3188" t="str">
            <v>TS STII+-STII 15FT 3.0 S</v>
          </cell>
          <cell r="D3188">
            <v>1</v>
          </cell>
          <cell r="E3188">
            <v>27.27</v>
          </cell>
          <cell r="F3188">
            <v>1</v>
          </cell>
          <cell r="G3188" t="str">
            <v xml:space="preserve"> </v>
          </cell>
          <cell r="H3188" t="str">
            <v>Fiber Patchcord</v>
          </cell>
          <cell r="I3188" t="str">
            <v>TeraSPEED</v>
          </cell>
        </row>
        <row r="3189">
          <cell r="A3189" t="str">
            <v>FPCWSTST31-RF020</v>
          </cell>
          <cell r="B3189" t="str">
            <v xml:space="preserve">FIBER PATCHCORD TS </v>
          </cell>
          <cell r="C3189" t="str">
            <v>TS STII+-STII 20FT 3.0 S</v>
          </cell>
          <cell r="D3189">
            <v>1</v>
          </cell>
          <cell r="E3189">
            <v>28.3</v>
          </cell>
          <cell r="F3189">
            <v>1</v>
          </cell>
          <cell r="G3189" t="str">
            <v xml:space="preserve"> </v>
          </cell>
          <cell r="H3189" t="str">
            <v>Fiber Patchcord</v>
          </cell>
          <cell r="I3189" t="str">
            <v>TeraSPEED</v>
          </cell>
        </row>
        <row r="3190">
          <cell r="A3190" t="str">
            <v>FPCWSTST31-RF025</v>
          </cell>
          <cell r="B3190" t="str">
            <v xml:space="preserve">FIBER PATCHCORD TS </v>
          </cell>
          <cell r="C3190" t="str">
            <v>TS STII+-STII 25FT 3.0 S</v>
          </cell>
          <cell r="D3190">
            <v>1</v>
          </cell>
          <cell r="E3190">
            <v>29.32</v>
          </cell>
          <cell r="F3190">
            <v>1</v>
          </cell>
          <cell r="G3190" t="str">
            <v xml:space="preserve"> </v>
          </cell>
          <cell r="H3190" t="str">
            <v>Fiber Patchcord</v>
          </cell>
          <cell r="I3190" t="str">
            <v>TeraSPEED</v>
          </cell>
        </row>
        <row r="3191">
          <cell r="A3191" t="str">
            <v>FPCWSTST31-RF030</v>
          </cell>
          <cell r="B3191" t="str">
            <v xml:space="preserve">FIBER PATCHCORD TS </v>
          </cell>
          <cell r="C3191" t="str">
            <v>TS STII+-STII 30FT 3.0 S</v>
          </cell>
          <cell r="D3191">
            <v>1</v>
          </cell>
          <cell r="E3191">
            <v>30.34</v>
          </cell>
          <cell r="F3191">
            <v>1</v>
          </cell>
          <cell r="G3191" t="str">
            <v xml:space="preserve"> </v>
          </cell>
          <cell r="H3191" t="str">
            <v>Fiber Patchcord</v>
          </cell>
          <cell r="I3191" t="str">
            <v>TeraSPEED</v>
          </cell>
        </row>
        <row r="3192">
          <cell r="A3192" t="str">
            <v>FPCWSTST31-RF035</v>
          </cell>
          <cell r="B3192" t="str">
            <v xml:space="preserve">FIBER PATCHCORD TS </v>
          </cell>
          <cell r="C3192" t="str">
            <v>TS STII+-STII 35FT 3.0 S</v>
          </cell>
          <cell r="D3192">
            <v>1</v>
          </cell>
          <cell r="E3192">
            <v>31.37</v>
          </cell>
          <cell r="F3192">
            <v>1</v>
          </cell>
          <cell r="G3192" t="str">
            <v xml:space="preserve"> </v>
          </cell>
          <cell r="H3192" t="str">
            <v>Fiber Patchcord</v>
          </cell>
          <cell r="I3192" t="str">
            <v>TeraSPEED</v>
          </cell>
        </row>
        <row r="3193">
          <cell r="A3193" t="str">
            <v>FPCWSTST31-RF050</v>
          </cell>
          <cell r="B3193" t="str">
            <v xml:space="preserve">FIBER PATCHCORD TS </v>
          </cell>
          <cell r="C3193" t="str">
            <v>TS STII+-STII 50FT 3.0 S</v>
          </cell>
          <cell r="D3193">
            <v>1</v>
          </cell>
          <cell r="E3193">
            <v>34.43</v>
          </cell>
          <cell r="F3193">
            <v>1</v>
          </cell>
          <cell r="G3193" t="str">
            <v xml:space="preserve"> </v>
          </cell>
          <cell r="H3193" t="str">
            <v>Fiber Patchcord</v>
          </cell>
          <cell r="I3193" t="str">
            <v>TeraSPEED</v>
          </cell>
        </row>
        <row r="3194">
          <cell r="A3194" t="str">
            <v>FPCWSTST31-RF075</v>
          </cell>
          <cell r="B3194" t="str">
            <v xml:space="preserve">FIBER PATCHCORD TS </v>
          </cell>
          <cell r="C3194" t="str">
            <v>TS STII+-STII 75FT 3.0 S</v>
          </cell>
          <cell r="D3194">
            <v>1</v>
          </cell>
          <cell r="E3194">
            <v>39.549999999999997</v>
          </cell>
          <cell r="F3194">
            <v>1</v>
          </cell>
          <cell r="G3194" t="str">
            <v xml:space="preserve"> </v>
          </cell>
          <cell r="H3194" t="str">
            <v>Fiber Patchcord</v>
          </cell>
          <cell r="I3194" t="str">
            <v>TeraSPEED</v>
          </cell>
        </row>
        <row r="3195">
          <cell r="A3195" t="str">
            <v>FPCWSTST32-HF002</v>
          </cell>
          <cell r="B3195" t="str">
            <v>FIBER PATCH CORD LSZH</v>
          </cell>
          <cell r="C3195" t="str">
            <v>TS ST-ST 2FT 3.0 DU</v>
          </cell>
          <cell r="D3195">
            <v>1</v>
          </cell>
          <cell r="E3195">
            <v>84.9</v>
          </cell>
          <cell r="F3195">
            <v>1</v>
          </cell>
          <cell r="G3195" t="str">
            <v xml:space="preserve"> </v>
          </cell>
          <cell r="H3195" t="str">
            <v>Fiber Patchcord</v>
          </cell>
          <cell r="I3195" t="str">
            <v>TeraSPEED</v>
          </cell>
        </row>
        <row r="3196">
          <cell r="A3196" t="str">
            <v>FPCWSTST32-HF004</v>
          </cell>
          <cell r="B3196" t="str">
            <v>FIBER PATCH CORD LSZH</v>
          </cell>
          <cell r="C3196" t="str">
            <v>TS ST-ST 4FT 3.0 DU</v>
          </cell>
          <cell r="D3196">
            <v>1</v>
          </cell>
          <cell r="E3196">
            <v>85.12</v>
          </cell>
          <cell r="F3196">
            <v>1</v>
          </cell>
          <cell r="G3196" t="str">
            <v xml:space="preserve"> </v>
          </cell>
          <cell r="H3196" t="str">
            <v>Fiber Patchcord</v>
          </cell>
          <cell r="I3196" t="str">
            <v>TeraSPEED</v>
          </cell>
        </row>
        <row r="3197">
          <cell r="A3197" t="str">
            <v>FPCWSTST32-HF006</v>
          </cell>
          <cell r="B3197" t="str">
            <v>FIBER PATCH CORD LSZH</v>
          </cell>
          <cell r="C3197" t="str">
            <v>TS ST-ST 6FT 3.0 DU</v>
          </cell>
          <cell r="D3197">
            <v>1</v>
          </cell>
          <cell r="E3197">
            <v>85.74</v>
          </cell>
          <cell r="F3197">
            <v>1</v>
          </cell>
          <cell r="G3197" t="str">
            <v xml:space="preserve"> </v>
          </cell>
          <cell r="H3197" t="str">
            <v>Fiber Patchcord</v>
          </cell>
          <cell r="I3197" t="str">
            <v>TeraSPEED</v>
          </cell>
        </row>
        <row r="3198">
          <cell r="A3198" t="str">
            <v>FPCWSTST32-HF008</v>
          </cell>
          <cell r="B3198" t="str">
            <v>FIBER PATCH CORD LSZH</v>
          </cell>
          <cell r="C3198" t="str">
            <v>TS ST-ST 8FT 3.0 DU</v>
          </cell>
          <cell r="D3198">
            <v>1</v>
          </cell>
          <cell r="E3198">
            <v>86.34</v>
          </cell>
          <cell r="F3198">
            <v>1</v>
          </cell>
          <cell r="G3198" t="str">
            <v xml:space="preserve"> </v>
          </cell>
          <cell r="H3198" t="str">
            <v>Fiber Patchcord</v>
          </cell>
          <cell r="I3198" t="str">
            <v>TeraSPEED</v>
          </cell>
        </row>
        <row r="3199">
          <cell r="A3199" t="str">
            <v>FPCWSTST32-HF010</v>
          </cell>
          <cell r="B3199" t="str">
            <v>FIBER PATCH CORD LSZH</v>
          </cell>
          <cell r="C3199" t="str">
            <v>TS ST-ST 10FT 3.0 DU</v>
          </cell>
          <cell r="D3199">
            <v>1</v>
          </cell>
          <cell r="E3199">
            <v>86.96</v>
          </cell>
          <cell r="F3199">
            <v>1</v>
          </cell>
          <cell r="G3199" t="str">
            <v xml:space="preserve"> </v>
          </cell>
          <cell r="H3199" t="str">
            <v>Fiber Patchcord</v>
          </cell>
          <cell r="I3199" t="str">
            <v>TeraSPEED</v>
          </cell>
        </row>
        <row r="3200">
          <cell r="A3200" t="str">
            <v>FPCWSTST32-HF012</v>
          </cell>
          <cell r="B3200" t="str">
            <v>FIBER PATCH CORD LSZH</v>
          </cell>
          <cell r="C3200" t="str">
            <v>TS ST-ST 12FT 3.0 DU</v>
          </cell>
          <cell r="D3200">
            <v>1</v>
          </cell>
          <cell r="E3200">
            <v>87.81</v>
          </cell>
          <cell r="F3200">
            <v>1</v>
          </cell>
          <cell r="G3200" t="str">
            <v xml:space="preserve"> </v>
          </cell>
          <cell r="H3200" t="str">
            <v>Fiber Patchcord</v>
          </cell>
          <cell r="I3200" t="str">
            <v>TeraSPEED</v>
          </cell>
        </row>
        <row r="3201">
          <cell r="A3201" t="str">
            <v>FPCWSTST32-HF015</v>
          </cell>
          <cell r="B3201" t="str">
            <v>FIBER PATCH CORD LSZH</v>
          </cell>
          <cell r="C3201" t="str">
            <v>TS ST-ST 15FT 3.0 DU</v>
          </cell>
          <cell r="D3201">
            <v>1</v>
          </cell>
          <cell r="E3201">
            <v>88.5</v>
          </cell>
          <cell r="F3201">
            <v>1</v>
          </cell>
          <cell r="G3201" t="str">
            <v xml:space="preserve"> </v>
          </cell>
          <cell r="H3201" t="str">
            <v>Fiber Patchcord</v>
          </cell>
          <cell r="I3201" t="str">
            <v>TeraSPEED</v>
          </cell>
        </row>
        <row r="3202">
          <cell r="A3202" t="str">
            <v>FPCWSTST32-HF020</v>
          </cell>
          <cell r="B3202" t="str">
            <v>FIBER PATCH CORD LSZH</v>
          </cell>
          <cell r="C3202" t="str">
            <v>TS ST-ST 20FT 3.0 DU</v>
          </cell>
          <cell r="D3202">
            <v>1</v>
          </cell>
          <cell r="E3202">
            <v>90.04</v>
          </cell>
          <cell r="F3202">
            <v>1</v>
          </cell>
          <cell r="G3202" t="str">
            <v xml:space="preserve"> </v>
          </cell>
          <cell r="H3202" t="str">
            <v>Fiber Patchcord</v>
          </cell>
          <cell r="I3202" t="str">
            <v>TeraSPEED</v>
          </cell>
        </row>
        <row r="3203">
          <cell r="A3203" t="str">
            <v>FPCWSTST32-HF025</v>
          </cell>
          <cell r="B3203" t="str">
            <v>FIBER PATCH CORD LSZH</v>
          </cell>
          <cell r="C3203" t="str">
            <v>TS ST-ST 25FT 3.0 DU</v>
          </cell>
          <cell r="D3203">
            <v>1</v>
          </cell>
          <cell r="E3203">
            <v>91.58</v>
          </cell>
          <cell r="F3203">
            <v>1</v>
          </cell>
          <cell r="G3203" t="str">
            <v xml:space="preserve"> </v>
          </cell>
          <cell r="H3203" t="str">
            <v>Fiber Patchcord</v>
          </cell>
          <cell r="I3203" t="str">
            <v>TeraSPEED</v>
          </cell>
        </row>
        <row r="3204">
          <cell r="A3204" t="str">
            <v>FPCWSTST32-HF030</v>
          </cell>
          <cell r="B3204" t="str">
            <v>FIBER PATCH CORD LSZH</v>
          </cell>
          <cell r="C3204" t="str">
            <v>TS ST-ST 30FT 3.0 DU</v>
          </cell>
          <cell r="D3204">
            <v>1</v>
          </cell>
          <cell r="E3204">
            <v>93.12</v>
          </cell>
          <cell r="F3204">
            <v>1</v>
          </cell>
          <cell r="G3204" t="str">
            <v xml:space="preserve"> </v>
          </cell>
          <cell r="H3204" t="str">
            <v>Fiber Patchcord</v>
          </cell>
          <cell r="I3204" t="str">
            <v>TeraSPEED</v>
          </cell>
        </row>
        <row r="3205">
          <cell r="A3205" t="str">
            <v>FPCWSTST32-HF035</v>
          </cell>
          <cell r="B3205" t="str">
            <v>FIBER PATCH CORD LSZH</v>
          </cell>
          <cell r="C3205" t="str">
            <v>TS ST-ST 35FT 3.0 DU</v>
          </cell>
          <cell r="D3205">
            <v>1</v>
          </cell>
          <cell r="E3205">
            <v>94.66</v>
          </cell>
          <cell r="F3205">
            <v>1</v>
          </cell>
          <cell r="G3205" t="str">
            <v xml:space="preserve"> </v>
          </cell>
          <cell r="H3205" t="str">
            <v>Fiber Patchcord</v>
          </cell>
          <cell r="I3205" t="str">
            <v>TeraSPEED</v>
          </cell>
        </row>
        <row r="3206">
          <cell r="A3206" t="str">
            <v>FPCWSTST32-HF040</v>
          </cell>
          <cell r="B3206" t="str">
            <v>FIBER PATCH CORD LSZH</v>
          </cell>
          <cell r="C3206" t="str">
            <v>TS ST-ST 40FT 3.0 DU</v>
          </cell>
          <cell r="D3206">
            <v>1</v>
          </cell>
          <cell r="E3206">
            <v>96.2</v>
          </cell>
          <cell r="F3206">
            <v>1</v>
          </cell>
          <cell r="G3206" t="str">
            <v xml:space="preserve"> </v>
          </cell>
          <cell r="H3206" t="str">
            <v>Fiber Patchcord</v>
          </cell>
          <cell r="I3206" t="str">
            <v>TeraSPEED</v>
          </cell>
        </row>
        <row r="3207">
          <cell r="A3207" t="str">
            <v>FPCWSTST32-HF050</v>
          </cell>
          <cell r="B3207" t="str">
            <v>FIBER PATCH CORD LSZH</v>
          </cell>
          <cell r="C3207" t="str">
            <v>TS ST-ST 50FT 3.0 DU</v>
          </cell>
          <cell r="D3207">
            <v>1</v>
          </cell>
          <cell r="E3207">
            <v>99.28</v>
          </cell>
          <cell r="F3207">
            <v>1</v>
          </cell>
          <cell r="G3207" t="str">
            <v xml:space="preserve"> </v>
          </cell>
          <cell r="H3207" t="str">
            <v>Fiber Patchcord</v>
          </cell>
          <cell r="I3207" t="str">
            <v>TeraSPEED</v>
          </cell>
        </row>
        <row r="3208">
          <cell r="A3208" t="str">
            <v>FPCWSTST32-HF075</v>
          </cell>
          <cell r="B3208" t="str">
            <v>FIBER PATCH CORD LSZH</v>
          </cell>
          <cell r="C3208" t="str">
            <v>TS ST-ST 75FT 3.0 DU</v>
          </cell>
          <cell r="D3208">
            <v>1</v>
          </cell>
          <cell r="E3208">
            <v>106.97</v>
          </cell>
          <cell r="F3208">
            <v>1</v>
          </cell>
          <cell r="G3208" t="str">
            <v xml:space="preserve"> </v>
          </cell>
          <cell r="H3208" t="str">
            <v>Fiber Patchcord</v>
          </cell>
          <cell r="I3208" t="str">
            <v>TeraSPEED</v>
          </cell>
        </row>
        <row r="3209">
          <cell r="A3209" t="str">
            <v>FPCWSTST32-HF100</v>
          </cell>
          <cell r="B3209" t="str">
            <v>FIBER PATCH CORD LSZH</v>
          </cell>
          <cell r="C3209" t="str">
            <v>TS ST-ST 100FT 3.0 D</v>
          </cell>
          <cell r="D3209">
            <v>1</v>
          </cell>
          <cell r="E3209">
            <v>121.54</v>
          </cell>
          <cell r="F3209">
            <v>1</v>
          </cell>
          <cell r="G3209" t="str">
            <v xml:space="preserve"> </v>
          </cell>
          <cell r="H3209" t="str">
            <v>Fiber Patchcord</v>
          </cell>
          <cell r="I3209" t="str">
            <v>TeraSPEED</v>
          </cell>
        </row>
        <row r="3210">
          <cell r="A3210" t="str">
            <v>FPCWSTUC01-RF005</v>
          </cell>
          <cell r="B3210" t="str">
            <v>FIBER TS PATCHCORD</v>
          </cell>
          <cell r="C3210" t="str">
            <v>NON-KEV TS ST-UC 5FT</v>
          </cell>
          <cell r="D3210">
            <v>1</v>
          </cell>
          <cell r="E3210">
            <v>14.35</v>
          </cell>
          <cell r="F3210">
            <v>1</v>
          </cell>
          <cell r="G3210" t="str">
            <v xml:space="preserve"> </v>
          </cell>
          <cell r="H3210" t="str">
            <v>Fiber Patchcord</v>
          </cell>
          <cell r="I3210" t="str">
            <v>TeraSPEED</v>
          </cell>
        </row>
        <row r="3211">
          <cell r="A3211" t="str">
            <v>FPCWSTUC11-RF005</v>
          </cell>
          <cell r="B3211" t="str">
            <v>FIBER PIGTAIL TS</v>
          </cell>
          <cell r="C3211" t="str">
            <v>TERASPEED EP-UC 9MM 5FT</v>
          </cell>
          <cell r="D3211">
            <v>1</v>
          </cell>
          <cell r="E3211">
            <v>20</v>
          </cell>
          <cell r="F3211">
            <v>1</v>
          </cell>
          <cell r="G3211" t="str">
            <v xml:space="preserve"> </v>
          </cell>
          <cell r="H3211" t="str">
            <v>Fiber Patchcord</v>
          </cell>
          <cell r="I3211" t="str">
            <v>TeraSPEED</v>
          </cell>
        </row>
        <row r="3212">
          <cell r="A3212" t="str">
            <v>FPCXLCLC22-HF002</v>
          </cell>
          <cell r="B3212" t="str">
            <v>FIBER PATCH CORD LSZH</v>
          </cell>
          <cell r="C3212" t="str">
            <v>LS LC-LC 2FT 1.6 DU</v>
          </cell>
          <cell r="D3212">
            <v>1</v>
          </cell>
          <cell r="E3212">
            <v>110</v>
          </cell>
          <cell r="F3212">
            <v>1</v>
          </cell>
          <cell r="G3212" t="str">
            <v xml:space="preserve"> </v>
          </cell>
          <cell r="H3212" t="str">
            <v>Fiber Patchcord</v>
          </cell>
          <cell r="I3212" t="str">
            <v>LazrSPEED 550</v>
          </cell>
        </row>
        <row r="3213">
          <cell r="A3213" t="str">
            <v>FPCXLCLC22-HF004</v>
          </cell>
          <cell r="B3213" t="str">
            <v>FIBER PATCH CORD LSZH</v>
          </cell>
          <cell r="C3213" t="str">
            <v>LS LC-LC 4FT 1.6 DU</v>
          </cell>
          <cell r="D3213">
            <v>1</v>
          </cell>
          <cell r="E3213">
            <v>112</v>
          </cell>
          <cell r="F3213">
            <v>1</v>
          </cell>
          <cell r="G3213" t="str">
            <v xml:space="preserve"> </v>
          </cell>
          <cell r="H3213" t="str">
            <v>Fiber Patchcord</v>
          </cell>
          <cell r="I3213" t="str">
            <v>LazrSPEED 550</v>
          </cell>
        </row>
        <row r="3214">
          <cell r="A3214" t="str">
            <v>FPCXLCLC22-HF006</v>
          </cell>
          <cell r="B3214" t="str">
            <v>FIBER PATCH CORD LSZH</v>
          </cell>
          <cell r="C3214" t="str">
            <v>LS LC-LC 6FT 1.6 DU</v>
          </cell>
          <cell r="D3214">
            <v>1</v>
          </cell>
          <cell r="E3214">
            <v>116</v>
          </cell>
          <cell r="F3214">
            <v>1</v>
          </cell>
          <cell r="G3214" t="str">
            <v xml:space="preserve"> </v>
          </cell>
          <cell r="H3214" t="str">
            <v>Fiber Patchcord</v>
          </cell>
          <cell r="I3214" t="str">
            <v>LazrSPEED 550</v>
          </cell>
        </row>
        <row r="3215">
          <cell r="A3215" t="str">
            <v>FPCXLCLC22-HF008</v>
          </cell>
          <cell r="B3215" t="str">
            <v>FIBER PATCH CORD LSZH</v>
          </cell>
          <cell r="C3215" t="str">
            <v>LS LC-LC 8FT 1.6 DU</v>
          </cell>
          <cell r="D3215">
            <v>1</v>
          </cell>
          <cell r="E3215">
            <v>122</v>
          </cell>
          <cell r="F3215">
            <v>1</v>
          </cell>
          <cell r="G3215" t="str">
            <v xml:space="preserve"> </v>
          </cell>
          <cell r="H3215" t="str">
            <v>Fiber Patchcord</v>
          </cell>
          <cell r="I3215" t="str">
            <v>LazrSPEED 550</v>
          </cell>
        </row>
        <row r="3216">
          <cell r="A3216" t="str">
            <v>FPCXLCLC22-HF010</v>
          </cell>
          <cell r="B3216" t="str">
            <v>FIBER PATCH CORD LSZH</v>
          </cell>
          <cell r="C3216" t="str">
            <v>LS LC-LC 10FT 1.6 DU</v>
          </cell>
          <cell r="D3216">
            <v>1</v>
          </cell>
          <cell r="E3216">
            <v>128</v>
          </cell>
          <cell r="F3216">
            <v>1</v>
          </cell>
          <cell r="G3216" t="str">
            <v xml:space="preserve"> </v>
          </cell>
          <cell r="H3216" t="str">
            <v>Fiber Patchcord</v>
          </cell>
          <cell r="I3216" t="str">
            <v>LazrSPEED 550</v>
          </cell>
        </row>
        <row r="3217">
          <cell r="A3217" t="str">
            <v>FPCXLCLC22-HF012</v>
          </cell>
          <cell r="B3217" t="str">
            <v>FIBER PATCH CORD LSZH</v>
          </cell>
          <cell r="C3217" t="str">
            <v>LS LC-LC 12FT 1.6 DU</v>
          </cell>
          <cell r="D3217">
            <v>1</v>
          </cell>
          <cell r="E3217">
            <v>135.30000000000001</v>
          </cell>
          <cell r="F3217">
            <v>1</v>
          </cell>
          <cell r="G3217" t="str">
            <v xml:space="preserve"> </v>
          </cell>
          <cell r="H3217" t="str">
            <v>Fiber Patchcord</v>
          </cell>
          <cell r="I3217" t="str">
            <v>LazrSPEED 550</v>
          </cell>
        </row>
        <row r="3218">
          <cell r="A3218" t="str">
            <v>FPCXLCLC22-HF015</v>
          </cell>
          <cell r="B3218" t="str">
            <v>FIBER PATCH CORD LSZH</v>
          </cell>
          <cell r="C3218" t="str">
            <v>LS LC-LC 15FT 1.6 DU</v>
          </cell>
          <cell r="D3218">
            <v>1</v>
          </cell>
          <cell r="E3218">
            <v>140.55000000000001</v>
          </cell>
          <cell r="F3218">
            <v>1</v>
          </cell>
          <cell r="G3218" t="str">
            <v xml:space="preserve"> </v>
          </cell>
          <cell r="H3218" t="str">
            <v>Fiber Patchcord</v>
          </cell>
          <cell r="I3218" t="str">
            <v>LazrSPEED 550</v>
          </cell>
        </row>
        <row r="3219">
          <cell r="A3219" t="str">
            <v>FPCXLCLC22-HF020</v>
          </cell>
          <cell r="B3219" t="str">
            <v>FIBER PATCH CORD LSZH</v>
          </cell>
          <cell r="C3219" t="str">
            <v>LS LC-LC 20FT 1.6 DU</v>
          </cell>
          <cell r="D3219">
            <v>1</v>
          </cell>
          <cell r="E3219">
            <v>155</v>
          </cell>
          <cell r="F3219">
            <v>1</v>
          </cell>
          <cell r="G3219" t="str">
            <v xml:space="preserve"> </v>
          </cell>
          <cell r="H3219" t="str">
            <v>Fiber Patchcord</v>
          </cell>
          <cell r="I3219" t="str">
            <v>LazrSPEED 550</v>
          </cell>
        </row>
        <row r="3220">
          <cell r="A3220" t="str">
            <v>FPCXLCLC22-HF025</v>
          </cell>
          <cell r="B3220" t="str">
            <v>FIBER PATCH CORD LSZH</v>
          </cell>
          <cell r="C3220" t="str">
            <v>LS LC-LC 25FT 1.6 DU</v>
          </cell>
          <cell r="D3220">
            <v>1</v>
          </cell>
          <cell r="E3220">
            <v>166</v>
          </cell>
          <cell r="F3220">
            <v>1</v>
          </cell>
          <cell r="G3220" t="str">
            <v xml:space="preserve"> </v>
          </cell>
          <cell r="H3220" t="str">
            <v>Fiber Patchcord</v>
          </cell>
          <cell r="I3220" t="str">
            <v>LazrSPEED 550</v>
          </cell>
        </row>
        <row r="3221">
          <cell r="A3221" t="str">
            <v>FPCXLCLC22-HF030</v>
          </cell>
          <cell r="B3221" t="str">
            <v>FIBER PATCH CORD LSZH</v>
          </cell>
          <cell r="C3221" t="str">
            <v>LS LC-LC 30FT 1.6 DU</v>
          </cell>
          <cell r="D3221">
            <v>1</v>
          </cell>
          <cell r="E3221">
            <v>185</v>
          </cell>
          <cell r="F3221">
            <v>1</v>
          </cell>
          <cell r="G3221" t="str">
            <v xml:space="preserve"> </v>
          </cell>
          <cell r="H3221" t="str">
            <v>Fiber Patchcord</v>
          </cell>
          <cell r="I3221" t="str">
            <v>LazrSPEED 550</v>
          </cell>
        </row>
        <row r="3222">
          <cell r="A3222" t="str">
            <v>FPCXLCLC22-HF035</v>
          </cell>
          <cell r="B3222" t="str">
            <v>FIBER PATCH CORD LSZH</v>
          </cell>
          <cell r="C3222" t="str">
            <v>LS LC-LC 35FT 1.6 DU</v>
          </cell>
          <cell r="D3222">
            <v>1</v>
          </cell>
          <cell r="E3222">
            <v>200.26</v>
          </cell>
          <cell r="F3222">
            <v>1</v>
          </cell>
          <cell r="G3222" t="str">
            <v xml:space="preserve"> </v>
          </cell>
          <cell r="H3222" t="str">
            <v>Fiber Patchcord</v>
          </cell>
          <cell r="I3222" t="str">
            <v>LazrSPEED 550</v>
          </cell>
        </row>
        <row r="3223">
          <cell r="A3223" t="str">
            <v>FPCXLCLC22-HF040</v>
          </cell>
          <cell r="B3223" t="str">
            <v>FIBER PATCH CORD LSZH</v>
          </cell>
          <cell r="C3223" t="str">
            <v>LS LC-LC 40FT 1.6 DU</v>
          </cell>
          <cell r="D3223">
            <v>1</v>
          </cell>
          <cell r="E3223">
            <v>210</v>
          </cell>
          <cell r="F3223">
            <v>1</v>
          </cell>
          <cell r="G3223" t="str">
            <v xml:space="preserve"> </v>
          </cell>
          <cell r="H3223" t="str">
            <v>Fiber Patchcord</v>
          </cell>
          <cell r="I3223" t="str">
            <v>LazrSPEED 550</v>
          </cell>
        </row>
        <row r="3224">
          <cell r="A3224" t="str">
            <v>FPCXLCLC22-HF050</v>
          </cell>
          <cell r="B3224" t="str">
            <v>FIBER PATCH CORD LSZH</v>
          </cell>
          <cell r="C3224" t="str">
            <v>LS LC-LC 50FT 1.6 DU</v>
          </cell>
          <cell r="D3224">
            <v>1</v>
          </cell>
          <cell r="E3224">
            <v>240</v>
          </cell>
          <cell r="F3224">
            <v>1</v>
          </cell>
          <cell r="G3224" t="str">
            <v xml:space="preserve"> </v>
          </cell>
          <cell r="H3224" t="str">
            <v>Fiber Patchcord</v>
          </cell>
          <cell r="I3224" t="str">
            <v>LazrSPEED 550</v>
          </cell>
        </row>
        <row r="3225">
          <cell r="A3225" t="str">
            <v>FPCXLCLC22-HF075</v>
          </cell>
          <cell r="B3225" t="str">
            <v>FIBER PATCH CORD LSZH</v>
          </cell>
          <cell r="C3225" t="str">
            <v>LS LC-LC 75FT 1.6 DU</v>
          </cell>
          <cell r="D3225">
            <v>1</v>
          </cell>
          <cell r="E3225">
            <v>290</v>
          </cell>
          <cell r="F3225">
            <v>1</v>
          </cell>
          <cell r="G3225" t="str">
            <v xml:space="preserve"> </v>
          </cell>
          <cell r="H3225" t="str">
            <v>Fiber Patchcord</v>
          </cell>
          <cell r="I3225" t="str">
            <v>LazrSPEED 550</v>
          </cell>
        </row>
        <row r="3226">
          <cell r="A3226" t="str">
            <v>FPCXLCLC22-HF100</v>
          </cell>
          <cell r="B3226" t="str">
            <v>FIBER PATCH CORD LSZH</v>
          </cell>
          <cell r="C3226" t="str">
            <v>LS LC-LC 100FT 1.6 DU</v>
          </cell>
          <cell r="D3226">
            <v>1</v>
          </cell>
          <cell r="E3226">
            <v>355.89</v>
          </cell>
          <cell r="F3226">
            <v>1</v>
          </cell>
          <cell r="G3226" t="str">
            <v xml:space="preserve"> </v>
          </cell>
          <cell r="H3226" t="str">
            <v>Fiber Patchcord</v>
          </cell>
          <cell r="I3226" t="str">
            <v>LazrSPEED 550</v>
          </cell>
        </row>
        <row r="3227">
          <cell r="A3227" t="str">
            <v>FPCXLCMJ22-HF002</v>
          </cell>
          <cell r="B3227" t="str">
            <v>FIBER PATCH CORD LSZH</v>
          </cell>
          <cell r="C3227" t="str">
            <v>LS LC-MJ 2FT 1.6 DU</v>
          </cell>
          <cell r="D3227">
            <v>1</v>
          </cell>
          <cell r="E3227">
            <v>90</v>
          </cell>
          <cell r="F3227">
            <v>1</v>
          </cell>
          <cell r="G3227" t="str">
            <v xml:space="preserve"> </v>
          </cell>
          <cell r="H3227" t="str">
            <v>Fiber Patchcord</v>
          </cell>
          <cell r="I3227" t="str">
            <v>LazrSPEED 550</v>
          </cell>
        </row>
        <row r="3228">
          <cell r="A3228" t="str">
            <v>FPCXLCMJ22-HF004</v>
          </cell>
          <cell r="B3228" t="str">
            <v>FIBER PATCH CORD LSZH</v>
          </cell>
          <cell r="C3228" t="str">
            <v>LS LC-MJ 4FT 1.6 DU</v>
          </cell>
          <cell r="D3228">
            <v>1</v>
          </cell>
          <cell r="E3228">
            <v>95</v>
          </cell>
          <cell r="F3228">
            <v>1</v>
          </cell>
          <cell r="G3228" t="str">
            <v xml:space="preserve"> </v>
          </cell>
          <cell r="H3228" t="str">
            <v>Fiber Patchcord</v>
          </cell>
          <cell r="I3228" t="str">
            <v>LazrSPEED 550</v>
          </cell>
        </row>
        <row r="3229">
          <cell r="A3229" t="str">
            <v>FPCXLCMJ22-HF006</v>
          </cell>
          <cell r="B3229" t="str">
            <v>FIBER PATCH CORD LSZH</v>
          </cell>
          <cell r="C3229" t="str">
            <v>LS LC-MJ 6FT 1.6 DU</v>
          </cell>
          <cell r="D3229">
            <v>1</v>
          </cell>
          <cell r="E3229">
            <v>100</v>
          </cell>
          <cell r="F3229">
            <v>1</v>
          </cell>
          <cell r="G3229" t="str">
            <v xml:space="preserve"> </v>
          </cell>
          <cell r="H3229" t="str">
            <v>Fiber Patchcord</v>
          </cell>
          <cell r="I3229" t="str">
            <v>LazrSPEED 550</v>
          </cell>
        </row>
        <row r="3230">
          <cell r="A3230" t="str">
            <v>FPCXLCMJ22-HF008</v>
          </cell>
          <cell r="B3230" t="str">
            <v>FIBER PATCH CORD LSZH</v>
          </cell>
          <cell r="C3230" t="str">
            <v>LS LC-MJ 8FT 1.6 DU</v>
          </cell>
          <cell r="D3230">
            <v>1</v>
          </cell>
          <cell r="E3230">
            <v>105</v>
          </cell>
          <cell r="F3230">
            <v>1</v>
          </cell>
          <cell r="G3230" t="str">
            <v xml:space="preserve"> </v>
          </cell>
          <cell r="H3230" t="str">
            <v>Fiber Patchcord</v>
          </cell>
          <cell r="I3230" t="str">
            <v>LazrSPEED 550</v>
          </cell>
        </row>
        <row r="3231">
          <cell r="A3231" t="str">
            <v>FPCXLCMJ22-HF010</v>
          </cell>
          <cell r="B3231" t="str">
            <v>FIBER PATCH CORD LSZH</v>
          </cell>
          <cell r="C3231" t="str">
            <v>LS LC-MJ 10FT 1.6 DU</v>
          </cell>
          <cell r="D3231">
            <v>1</v>
          </cell>
          <cell r="E3231">
            <v>112</v>
          </cell>
          <cell r="F3231">
            <v>1</v>
          </cell>
          <cell r="G3231" t="str">
            <v xml:space="preserve"> </v>
          </cell>
          <cell r="H3231" t="str">
            <v>Fiber Patchcord</v>
          </cell>
          <cell r="I3231" t="str">
            <v>LazrSPEED 550</v>
          </cell>
        </row>
        <row r="3232">
          <cell r="A3232" t="str">
            <v>FPCXLCMJ22-HF012</v>
          </cell>
          <cell r="B3232" t="str">
            <v>FIBER PATCH CORD LSZH</v>
          </cell>
          <cell r="C3232" t="str">
            <v>LS LC-MJ 12FT 1.6 DU</v>
          </cell>
          <cell r="D3232">
            <v>1</v>
          </cell>
          <cell r="E3232">
            <v>117.87</v>
          </cell>
          <cell r="F3232">
            <v>1</v>
          </cell>
          <cell r="G3232" t="str">
            <v xml:space="preserve"> </v>
          </cell>
          <cell r="H3232" t="str">
            <v>Fiber Patchcord</v>
          </cell>
          <cell r="I3232" t="str">
            <v>LazrSPEED 550</v>
          </cell>
        </row>
        <row r="3233">
          <cell r="A3233" t="str">
            <v>FPCXLCMJ22-HF015</v>
          </cell>
          <cell r="B3233" t="str">
            <v>FIBER PATCH CORD LSZH</v>
          </cell>
          <cell r="C3233" t="str">
            <v>LS LC-MJ 15FT 1.6 DU</v>
          </cell>
          <cell r="D3233">
            <v>1</v>
          </cell>
          <cell r="E3233">
            <v>125</v>
          </cell>
          <cell r="F3233">
            <v>1</v>
          </cell>
          <cell r="G3233" t="str">
            <v xml:space="preserve"> </v>
          </cell>
          <cell r="H3233" t="str">
            <v>Fiber Patchcord</v>
          </cell>
          <cell r="I3233" t="str">
            <v>LazrSPEED 550</v>
          </cell>
        </row>
        <row r="3234">
          <cell r="A3234" t="str">
            <v>FPCXLCMJ22-HF020</v>
          </cell>
          <cell r="B3234" t="str">
            <v>FIBER PATCH CORD LSZH</v>
          </cell>
          <cell r="C3234" t="str">
            <v>LS LC-MJ 20FT 1.6 DU</v>
          </cell>
          <cell r="D3234">
            <v>1</v>
          </cell>
          <cell r="E3234">
            <v>140</v>
          </cell>
          <cell r="F3234">
            <v>1</v>
          </cell>
          <cell r="G3234" t="str">
            <v xml:space="preserve"> </v>
          </cell>
          <cell r="H3234" t="str">
            <v>Fiber Patchcord</v>
          </cell>
          <cell r="I3234" t="str">
            <v>LazrSPEED 550</v>
          </cell>
        </row>
        <row r="3235">
          <cell r="A3235" t="str">
            <v>FPCXLCMJ22-HF025</v>
          </cell>
          <cell r="B3235" t="str">
            <v>FIBER PATCH CORD LSZH</v>
          </cell>
          <cell r="C3235" t="str">
            <v>LS LC-MJ 25FT 1.6 DU</v>
          </cell>
          <cell r="D3235">
            <v>1</v>
          </cell>
          <cell r="E3235">
            <v>155</v>
          </cell>
          <cell r="F3235">
            <v>1</v>
          </cell>
          <cell r="G3235" t="str">
            <v xml:space="preserve"> </v>
          </cell>
          <cell r="H3235" t="str">
            <v>Fiber Patchcord</v>
          </cell>
          <cell r="I3235" t="str">
            <v>LazrSPEED 550</v>
          </cell>
        </row>
        <row r="3236">
          <cell r="A3236" t="str">
            <v>FPCXLCMJ22-HF030</v>
          </cell>
          <cell r="B3236" t="str">
            <v>FIBER PATCH CORD LSZH</v>
          </cell>
          <cell r="C3236" t="str">
            <v>LS LC-MJ 30FT 1.6 DU</v>
          </cell>
          <cell r="D3236">
            <v>1</v>
          </cell>
          <cell r="E3236">
            <v>168</v>
          </cell>
          <cell r="F3236">
            <v>1</v>
          </cell>
          <cell r="G3236" t="str">
            <v xml:space="preserve"> </v>
          </cell>
          <cell r="H3236" t="str">
            <v>Fiber Patchcord</v>
          </cell>
          <cell r="I3236" t="str">
            <v>LazrSPEED 550</v>
          </cell>
        </row>
        <row r="3237">
          <cell r="A3237" t="str">
            <v>FPCXLCMJ22-HF035</v>
          </cell>
          <cell r="B3237" t="str">
            <v>FIBER PATCH CORD LSZH</v>
          </cell>
          <cell r="C3237" t="str">
            <v>LS LC-MJ 35FT 1.6 DU</v>
          </cell>
          <cell r="D3237">
            <v>1</v>
          </cell>
          <cell r="E3237">
            <v>183.9</v>
          </cell>
          <cell r="F3237">
            <v>1</v>
          </cell>
          <cell r="G3237" t="str">
            <v xml:space="preserve"> </v>
          </cell>
          <cell r="H3237" t="str">
            <v>Fiber Patchcord</v>
          </cell>
          <cell r="I3237" t="str">
            <v>LazrSPEED 550</v>
          </cell>
        </row>
        <row r="3238">
          <cell r="A3238" t="str">
            <v>FPCXLCMJ22-HF040</v>
          </cell>
          <cell r="B3238" t="str">
            <v>FIBER PATCH CORD LSZH</v>
          </cell>
          <cell r="C3238" t="str">
            <v>LS LC-MJ 40FT 1.6 DU</v>
          </cell>
          <cell r="D3238">
            <v>1</v>
          </cell>
          <cell r="E3238">
            <v>195</v>
          </cell>
          <cell r="F3238">
            <v>1</v>
          </cell>
          <cell r="G3238" t="str">
            <v xml:space="preserve"> </v>
          </cell>
          <cell r="H3238" t="str">
            <v>Fiber Patchcord</v>
          </cell>
          <cell r="I3238" t="str">
            <v>LazrSPEED 550</v>
          </cell>
        </row>
        <row r="3239">
          <cell r="A3239" t="str">
            <v>FPCXLCMJ22-HF050</v>
          </cell>
          <cell r="B3239" t="str">
            <v>FIBER PATCH CORD LSZH</v>
          </cell>
          <cell r="C3239" t="str">
            <v>LS LC-MJ 50FT 1.6 DU</v>
          </cell>
          <cell r="D3239">
            <v>1</v>
          </cell>
          <cell r="E3239">
            <v>225</v>
          </cell>
          <cell r="F3239">
            <v>1</v>
          </cell>
          <cell r="G3239" t="str">
            <v xml:space="preserve"> </v>
          </cell>
          <cell r="H3239" t="str">
            <v>Fiber Patchcord</v>
          </cell>
          <cell r="I3239" t="str">
            <v>LazrSPEED 550</v>
          </cell>
        </row>
        <row r="3240">
          <cell r="A3240" t="str">
            <v>FPCXLCMJ22-HF075</v>
          </cell>
          <cell r="B3240" t="str">
            <v>FIBER PATCH CORD LSZH</v>
          </cell>
          <cell r="C3240" t="str">
            <v>LS LC-MJ 75FT 1.6 DU</v>
          </cell>
          <cell r="D3240">
            <v>1</v>
          </cell>
          <cell r="E3240">
            <v>280</v>
          </cell>
          <cell r="F3240">
            <v>1</v>
          </cell>
          <cell r="G3240" t="str">
            <v xml:space="preserve"> </v>
          </cell>
          <cell r="H3240" t="str">
            <v>Fiber Patchcord</v>
          </cell>
          <cell r="I3240" t="str">
            <v>LazrSPEED 550</v>
          </cell>
        </row>
        <row r="3241">
          <cell r="A3241" t="str">
            <v>FPCXLCMJ22-HF100</v>
          </cell>
          <cell r="B3241" t="str">
            <v>FIBER PATCH CORD LSZH</v>
          </cell>
          <cell r="C3241" t="str">
            <v>LS LC-MJ 100FT 1.6 DU</v>
          </cell>
          <cell r="D3241">
            <v>1</v>
          </cell>
          <cell r="E3241">
            <v>341.61</v>
          </cell>
          <cell r="F3241">
            <v>1</v>
          </cell>
          <cell r="G3241" t="str">
            <v xml:space="preserve"> </v>
          </cell>
          <cell r="H3241" t="str">
            <v>Fiber Patchcord</v>
          </cell>
          <cell r="I3241" t="str">
            <v>LazrSPEED 550</v>
          </cell>
        </row>
        <row r="3242">
          <cell r="A3242" t="str">
            <v>FPCXLCSC22-HF002</v>
          </cell>
          <cell r="B3242" t="str">
            <v>FIBER PATCH CORD LSZH</v>
          </cell>
          <cell r="C3242" t="str">
            <v>LS LC-SC 2FT 1.6 DU</v>
          </cell>
          <cell r="D3242">
            <v>1</v>
          </cell>
          <cell r="E3242">
            <v>76</v>
          </cell>
          <cell r="F3242">
            <v>1</v>
          </cell>
          <cell r="G3242" t="str">
            <v xml:space="preserve"> </v>
          </cell>
          <cell r="H3242" t="str">
            <v>Fiber Patchcord</v>
          </cell>
          <cell r="I3242" t="str">
            <v>LazrSPEED 550</v>
          </cell>
        </row>
        <row r="3243">
          <cell r="A3243" t="str">
            <v>FPCXLCSC22-HF004</v>
          </cell>
          <cell r="B3243" t="str">
            <v>FIBER PATCH CORD LSZH</v>
          </cell>
          <cell r="C3243" t="str">
            <v>LS LC-SC 4FT 1.6 DU</v>
          </cell>
          <cell r="D3243">
            <v>1</v>
          </cell>
          <cell r="E3243">
            <v>80</v>
          </cell>
          <cell r="F3243">
            <v>1</v>
          </cell>
          <cell r="G3243" t="str">
            <v xml:space="preserve"> </v>
          </cell>
          <cell r="H3243" t="str">
            <v>Fiber Patchcord</v>
          </cell>
          <cell r="I3243" t="str">
            <v>LazrSPEED 550</v>
          </cell>
        </row>
        <row r="3244">
          <cell r="A3244" t="str">
            <v>FPCXLCSC22-HF006</v>
          </cell>
          <cell r="B3244" t="str">
            <v>FIBER PATCH CORD LSZH</v>
          </cell>
          <cell r="C3244" t="str">
            <v>LS LC-SC 6FT 1.6 DU</v>
          </cell>
          <cell r="D3244">
            <v>1</v>
          </cell>
          <cell r="E3244">
            <v>86</v>
          </cell>
          <cell r="F3244">
            <v>1</v>
          </cell>
          <cell r="G3244" t="str">
            <v xml:space="preserve"> </v>
          </cell>
          <cell r="H3244" t="str">
            <v>Fiber Patchcord</v>
          </cell>
          <cell r="I3244" t="str">
            <v>LazrSPEED 550</v>
          </cell>
        </row>
        <row r="3245">
          <cell r="A3245" t="str">
            <v>FPCXLCSC22-HF007</v>
          </cell>
          <cell r="B3245" t="str">
            <v>FIBER PATCH CORD LSZH</v>
          </cell>
          <cell r="C3245" t="str">
            <v>LS LC-SC 7FT 1.6 DU</v>
          </cell>
          <cell r="D3245">
            <v>1</v>
          </cell>
          <cell r="E3245">
            <v>88.6</v>
          </cell>
          <cell r="F3245">
            <v>1</v>
          </cell>
          <cell r="G3245" t="str">
            <v xml:space="preserve"> </v>
          </cell>
          <cell r="H3245" t="str">
            <v>Fiber Patchcord</v>
          </cell>
          <cell r="I3245" t="str">
            <v>LazrSPEED 550</v>
          </cell>
        </row>
        <row r="3246">
          <cell r="A3246" t="str">
            <v>FPCXLCSC22-HF008</v>
          </cell>
          <cell r="B3246" t="str">
            <v>FIBER PATCH CORD LSZH</v>
          </cell>
          <cell r="C3246" t="str">
            <v>LS LC-SC 8FT 1.6 DU</v>
          </cell>
          <cell r="D3246">
            <v>1</v>
          </cell>
          <cell r="E3246">
            <v>92</v>
          </cell>
          <cell r="F3246">
            <v>1</v>
          </cell>
          <cell r="G3246" t="str">
            <v xml:space="preserve"> </v>
          </cell>
          <cell r="H3246" t="str">
            <v>Fiber Patchcord</v>
          </cell>
          <cell r="I3246" t="str">
            <v>LazrSPEED 550</v>
          </cell>
        </row>
        <row r="3247">
          <cell r="A3247" t="str">
            <v>FPCXLCSC22-HF010</v>
          </cell>
          <cell r="B3247" t="str">
            <v>FIBER PATCH CORD LSZH</v>
          </cell>
          <cell r="C3247" t="str">
            <v>LS LC-SC 10FT 1.6 DU</v>
          </cell>
          <cell r="D3247">
            <v>1</v>
          </cell>
          <cell r="E3247">
            <v>98</v>
          </cell>
          <cell r="F3247">
            <v>1</v>
          </cell>
          <cell r="G3247" t="str">
            <v xml:space="preserve"> </v>
          </cell>
          <cell r="H3247" t="str">
            <v>Fiber Patchcord</v>
          </cell>
          <cell r="I3247" t="str">
            <v>LazrSPEED 550</v>
          </cell>
        </row>
        <row r="3248">
          <cell r="A3248" t="str">
            <v>FPCXLCSC22-HF012</v>
          </cell>
          <cell r="B3248" t="str">
            <v>FIBER PATCH CORD LSZH</v>
          </cell>
          <cell r="C3248" t="str">
            <v>LS LC-SC 12FT 1.6 DU</v>
          </cell>
          <cell r="D3248">
            <v>1</v>
          </cell>
          <cell r="E3248">
            <v>102</v>
          </cell>
          <cell r="F3248">
            <v>1</v>
          </cell>
          <cell r="G3248" t="str">
            <v xml:space="preserve"> </v>
          </cell>
          <cell r="H3248" t="str">
            <v>Fiber Patchcord</v>
          </cell>
          <cell r="I3248" t="str">
            <v>LazrSPEED 550</v>
          </cell>
        </row>
        <row r="3249">
          <cell r="A3249" t="str">
            <v>FPCXLCSC22-HF015</v>
          </cell>
          <cell r="B3249" t="str">
            <v>FIBER PATCH CORD LSZH</v>
          </cell>
          <cell r="C3249" t="str">
            <v>LS LC-SC 15FT 1.6 DU</v>
          </cell>
          <cell r="D3249">
            <v>1</v>
          </cell>
          <cell r="E3249">
            <v>110</v>
          </cell>
          <cell r="F3249">
            <v>1</v>
          </cell>
          <cell r="G3249" t="str">
            <v xml:space="preserve"> </v>
          </cell>
          <cell r="H3249" t="str">
            <v>Fiber Patchcord</v>
          </cell>
          <cell r="I3249" t="str">
            <v>LazrSPEED 550</v>
          </cell>
        </row>
        <row r="3250">
          <cell r="A3250" t="str">
            <v>FPCXLCSC22-HF020</v>
          </cell>
          <cell r="B3250" t="str">
            <v>FIBER PATCH CORD LSZH</v>
          </cell>
          <cell r="C3250" t="str">
            <v>LS LC-SC 20FT 1.6 DU</v>
          </cell>
          <cell r="D3250">
            <v>1</v>
          </cell>
          <cell r="E3250">
            <v>125</v>
          </cell>
          <cell r="F3250">
            <v>1</v>
          </cell>
          <cell r="G3250" t="str">
            <v xml:space="preserve"> </v>
          </cell>
          <cell r="H3250" t="str">
            <v>Fiber Patchcord</v>
          </cell>
          <cell r="I3250" t="str">
            <v>LazrSPEED 550</v>
          </cell>
        </row>
        <row r="3251">
          <cell r="A3251" t="str">
            <v>FPCXLCSC22-HF025</v>
          </cell>
          <cell r="B3251" t="str">
            <v>FIBER PATCH CORD LSZH</v>
          </cell>
          <cell r="C3251" t="str">
            <v>LS LC-SC 25FT 1.6 DU</v>
          </cell>
          <cell r="D3251">
            <v>1</v>
          </cell>
          <cell r="E3251">
            <v>138</v>
          </cell>
          <cell r="F3251">
            <v>1</v>
          </cell>
          <cell r="G3251" t="str">
            <v xml:space="preserve"> </v>
          </cell>
          <cell r="H3251" t="str">
            <v>Fiber Patchcord</v>
          </cell>
          <cell r="I3251" t="str">
            <v>LazrSPEED 550</v>
          </cell>
        </row>
        <row r="3252">
          <cell r="A3252" t="str">
            <v>FPCXLCSC22-HF030</v>
          </cell>
          <cell r="B3252" t="str">
            <v>FIBER PATCH CORD LSZH</v>
          </cell>
          <cell r="C3252" t="str">
            <v>LS LC-SC 30FT 1.6 DU</v>
          </cell>
          <cell r="D3252">
            <v>1</v>
          </cell>
          <cell r="E3252">
            <v>155</v>
          </cell>
          <cell r="F3252">
            <v>1</v>
          </cell>
          <cell r="G3252" t="str">
            <v xml:space="preserve"> </v>
          </cell>
          <cell r="H3252" t="str">
            <v>Fiber Patchcord</v>
          </cell>
          <cell r="I3252" t="str">
            <v>LazrSPEED 550</v>
          </cell>
        </row>
        <row r="3253">
          <cell r="A3253" t="str">
            <v>FPCXLCSC22-HF035</v>
          </cell>
          <cell r="B3253" t="str">
            <v>FIBER PATCH CORD LSZH</v>
          </cell>
          <cell r="C3253" t="str">
            <v>LS LC-SC 35FT 1.6 DU</v>
          </cell>
          <cell r="D3253">
            <v>1</v>
          </cell>
          <cell r="E3253">
            <v>166.85</v>
          </cell>
          <cell r="F3253">
            <v>1</v>
          </cell>
          <cell r="G3253" t="str">
            <v xml:space="preserve"> </v>
          </cell>
          <cell r="H3253" t="str">
            <v>Fiber Patchcord</v>
          </cell>
          <cell r="I3253" t="str">
            <v>LazrSPEED 550</v>
          </cell>
        </row>
        <row r="3254">
          <cell r="A3254" t="str">
            <v>FPCXLCSC22-HF040</v>
          </cell>
          <cell r="B3254" t="str">
            <v>FIBER PATCH CORD LSZH</v>
          </cell>
          <cell r="C3254" t="str">
            <v>LS LC-SC 40FT 1.6 DU</v>
          </cell>
          <cell r="D3254">
            <v>1</v>
          </cell>
          <cell r="E3254">
            <v>180</v>
          </cell>
          <cell r="F3254">
            <v>1</v>
          </cell>
          <cell r="G3254" t="str">
            <v xml:space="preserve"> </v>
          </cell>
          <cell r="H3254" t="str">
            <v>Fiber Patchcord</v>
          </cell>
          <cell r="I3254" t="str">
            <v>LazrSPEED 550</v>
          </cell>
        </row>
        <row r="3255">
          <cell r="A3255" t="str">
            <v>FPCXLCSC22-HF050</v>
          </cell>
          <cell r="B3255" t="str">
            <v>FIBER PATCH CORD LSZH</v>
          </cell>
          <cell r="C3255" t="str">
            <v>LS LC-SC 50FT 1.6 DU</v>
          </cell>
          <cell r="D3255">
            <v>1</v>
          </cell>
          <cell r="E3255">
            <v>210</v>
          </cell>
          <cell r="F3255">
            <v>1</v>
          </cell>
          <cell r="G3255" t="str">
            <v xml:space="preserve"> </v>
          </cell>
          <cell r="H3255" t="str">
            <v>Fiber Patchcord</v>
          </cell>
          <cell r="I3255" t="str">
            <v>LazrSPEED 550</v>
          </cell>
        </row>
        <row r="3256">
          <cell r="A3256" t="str">
            <v>FPCXLCSC22-HF075</v>
          </cell>
          <cell r="B3256" t="str">
            <v>FIBER PATCH CORD LSZH</v>
          </cell>
          <cell r="C3256" t="str">
            <v>LS LC-SC 75FT 1.6 DU</v>
          </cell>
          <cell r="D3256">
            <v>1</v>
          </cell>
          <cell r="E3256">
            <v>266</v>
          </cell>
          <cell r="F3256">
            <v>1</v>
          </cell>
          <cell r="G3256" t="str">
            <v xml:space="preserve"> </v>
          </cell>
          <cell r="H3256" t="str">
            <v>Fiber Patchcord</v>
          </cell>
          <cell r="I3256" t="str">
            <v>LazrSPEED 550</v>
          </cell>
        </row>
        <row r="3257">
          <cell r="A3257" t="str">
            <v>FPCXLCSC22-HF100</v>
          </cell>
          <cell r="B3257" t="str">
            <v>FIBER PATCH CORD LSZH</v>
          </cell>
          <cell r="C3257" t="str">
            <v>LS LC-SC 100FT 1.6 DU</v>
          </cell>
          <cell r="D3257">
            <v>1</v>
          </cell>
          <cell r="E3257">
            <v>310</v>
          </cell>
          <cell r="F3257">
            <v>1</v>
          </cell>
          <cell r="G3257" t="str">
            <v xml:space="preserve"> </v>
          </cell>
          <cell r="H3257" t="str">
            <v>Fiber Patchcord</v>
          </cell>
          <cell r="I3257" t="str">
            <v>LazrSPEED 550</v>
          </cell>
        </row>
        <row r="3258">
          <cell r="A3258" t="str">
            <v>FPCXLCST22-HF002</v>
          </cell>
          <cell r="B3258" t="str">
            <v>FIBER  PATCHCORD LS</v>
          </cell>
          <cell r="C3258" t="str">
            <v>LS550 LC-EP 2FT1.6MM</v>
          </cell>
          <cell r="D3258">
            <v>1</v>
          </cell>
          <cell r="E3258">
            <v>61.69</v>
          </cell>
          <cell r="F3258">
            <v>1</v>
          </cell>
          <cell r="G3258" t="str">
            <v xml:space="preserve"> </v>
          </cell>
          <cell r="H3258" t="str">
            <v>Fiber Patchcord</v>
          </cell>
          <cell r="I3258" t="str">
            <v>LazrSPEED 550</v>
          </cell>
        </row>
        <row r="3259">
          <cell r="A3259" t="str">
            <v>FPCXLCST22-HF004</v>
          </cell>
          <cell r="B3259" t="str">
            <v>FIBER  PATCHCORD LS</v>
          </cell>
          <cell r="C3259" t="str">
            <v>LS550 LC-EP 4FT1.6MM</v>
          </cell>
          <cell r="D3259">
            <v>1</v>
          </cell>
          <cell r="E3259">
            <v>64.02</v>
          </cell>
          <cell r="F3259">
            <v>1</v>
          </cell>
          <cell r="G3259" t="str">
            <v xml:space="preserve"> </v>
          </cell>
          <cell r="H3259" t="str">
            <v>Fiber Patchcord</v>
          </cell>
          <cell r="I3259" t="str">
            <v>LazrSPEED 550</v>
          </cell>
        </row>
        <row r="3260">
          <cell r="A3260" t="str">
            <v>FPCXLCST22-HF006</v>
          </cell>
          <cell r="B3260" t="str">
            <v>FIBER  PATCHCORD LS</v>
          </cell>
          <cell r="C3260" t="str">
            <v>LS550 LC-EP 6FT1.6MM</v>
          </cell>
          <cell r="D3260">
            <v>1</v>
          </cell>
          <cell r="E3260">
            <v>66.930000000000007</v>
          </cell>
          <cell r="F3260">
            <v>1</v>
          </cell>
          <cell r="G3260" t="str">
            <v xml:space="preserve"> </v>
          </cell>
          <cell r="H3260" t="str">
            <v>Fiber Patchcord</v>
          </cell>
          <cell r="I3260" t="str">
            <v>LazrSPEED 550</v>
          </cell>
        </row>
        <row r="3261">
          <cell r="A3261" t="str">
            <v>FPCXLCST22-HF008</v>
          </cell>
          <cell r="B3261" t="str">
            <v>FIBER  PATCHCORD LS</v>
          </cell>
          <cell r="C3261" t="str">
            <v>LS550 LC-EP 8FT1.6MM</v>
          </cell>
          <cell r="D3261">
            <v>1</v>
          </cell>
          <cell r="E3261">
            <v>69.239999999999995</v>
          </cell>
          <cell r="F3261">
            <v>1</v>
          </cell>
          <cell r="G3261" t="str">
            <v xml:space="preserve"> </v>
          </cell>
          <cell r="H3261" t="str">
            <v>Fiber Patchcord</v>
          </cell>
          <cell r="I3261" t="str">
            <v>LazrSPEED 550</v>
          </cell>
        </row>
        <row r="3262">
          <cell r="A3262" t="str">
            <v>FPCXLCST22-HF010</v>
          </cell>
          <cell r="B3262" t="str">
            <v>FIBER  PATCHCORD LS</v>
          </cell>
          <cell r="C3262" t="str">
            <v>LS550 LC-EP 10FT1.6MM</v>
          </cell>
          <cell r="D3262">
            <v>1</v>
          </cell>
          <cell r="E3262">
            <v>72.739999999999995</v>
          </cell>
          <cell r="F3262">
            <v>1</v>
          </cell>
          <cell r="G3262" t="str">
            <v xml:space="preserve"> </v>
          </cell>
          <cell r="H3262" t="str">
            <v>Fiber Patchcord</v>
          </cell>
          <cell r="I3262" t="str">
            <v>LazrSPEED 550</v>
          </cell>
        </row>
        <row r="3263">
          <cell r="A3263" t="str">
            <v>FPCXLCST22-HF015</v>
          </cell>
          <cell r="B3263" t="str">
            <v>FIBER  PATCHCORD LS</v>
          </cell>
          <cell r="C3263" t="str">
            <v>LS550 LC-EP 15FT1.6MM</v>
          </cell>
          <cell r="D3263">
            <v>1</v>
          </cell>
          <cell r="E3263">
            <v>80.31</v>
          </cell>
          <cell r="F3263">
            <v>1</v>
          </cell>
          <cell r="G3263" t="str">
            <v xml:space="preserve"> </v>
          </cell>
          <cell r="H3263" t="str">
            <v>Fiber Patchcord</v>
          </cell>
          <cell r="I3263" t="str">
            <v>LazrSPEED 550</v>
          </cell>
        </row>
        <row r="3264">
          <cell r="A3264" t="str">
            <v>FPCXLCST22-HF020</v>
          </cell>
          <cell r="B3264" t="str">
            <v>FIBER  PATCHCORD LS</v>
          </cell>
          <cell r="C3264" t="str">
            <v>LS550 LC-EP 20FT1.6MM</v>
          </cell>
          <cell r="D3264">
            <v>1</v>
          </cell>
          <cell r="E3264">
            <v>87.29</v>
          </cell>
          <cell r="F3264">
            <v>1</v>
          </cell>
          <cell r="G3264" t="str">
            <v xml:space="preserve"> </v>
          </cell>
          <cell r="H3264" t="str">
            <v>Fiber Patchcord</v>
          </cell>
          <cell r="I3264" t="str">
            <v>LazrSPEED 550</v>
          </cell>
        </row>
        <row r="3265">
          <cell r="A3265" t="str">
            <v>FPCXLCST22-HF025</v>
          </cell>
          <cell r="B3265" t="str">
            <v>FIBER  PATCHCORD LS</v>
          </cell>
          <cell r="C3265" t="str">
            <v>LS550 LC-EP 25FT1.6MM</v>
          </cell>
          <cell r="D3265">
            <v>1</v>
          </cell>
          <cell r="E3265">
            <v>95.45</v>
          </cell>
          <cell r="F3265">
            <v>1</v>
          </cell>
          <cell r="G3265" t="str">
            <v xml:space="preserve"> </v>
          </cell>
          <cell r="H3265" t="str">
            <v>Fiber Patchcord</v>
          </cell>
          <cell r="I3265" t="str">
            <v>LazrSPEED 550</v>
          </cell>
        </row>
        <row r="3266">
          <cell r="A3266" t="str">
            <v>FPCXLCST22-HF030</v>
          </cell>
          <cell r="B3266" t="str">
            <v>FIBER  PATCHCORD LS</v>
          </cell>
          <cell r="C3266" t="str">
            <v>LS550 LC-EP 30FT1.6MM</v>
          </cell>
          <cell r="D3266">
            <v>1</v>
          </cell>
          <cell r="E3266">
            <v>104.76</v>
          </cell>
          <cell r="F3266">
            <v>1</v>
          </cell>
          <cell r="G3266" t="str">
            <v xml:space="preserve"> </v>
          </cell>
          <cell r="H3266" t="str">
            <v>Fiber Patchcord</v>
          </cell>
          <cell r="I3266" t="str">
            <v>LazrSPEED 550</v>
          </cell>
        </row>
        <row r="3267">
          <cell r="A3267" t="str">
            <v>FPCXLCST22-HF040</v>
          </cell>
          <cell r="B3267" t="str">
            <v>FIBER  PATCHCORD LS</v>
          </cell>
          <cell r="C3267" t="str">
            <v>LS550 LC-EP 40FT1.6MM</v>
          </cell>
          <cell r="D3267">
            <v>1</v>
          </cell>
          <cell r="E3267">
            <v>122.22</v>
          </cell>
          <cell r="F3267">
            <v>1</v>
          </cell>
          <cell r="G3267" t="str">
            <v xml:space="preserve"> </v>
          </cell>
          <cell r="H3267" t="str">
            <v>Fiber Patchcord</v>
          </cell>
          <cell r="I3267" t="str">
            <v>LazrSPEED 550</v>
          </cell>
        </row>
        <row r="3268">
          <cell r="A3268" t="str">
            <v>FPCXLCST22-HF050</v>
          </cell>
          <cell r="B3268" t="str">
            <v>FIBER  PATCHCORD LS</v>
          </cell>
          <cell r="C3268" t="str">
            <v>LS550 LC-EP 50FT1.6MM</v>
          </cell>
          <cell r="D3268">
            <v>1</v>
          </cell>
          <cell r="E3268">
            <v>139.66999999999999</v>
          </cell>
          <cell r="F3268">
            <v>1</v>
          </cell>
          <cell r="G3268" t="str">
            <v xml:space="preserve"> </v>
          </cell>
          <cell r="H3268" t="str">
            <v>Fiber Patchcord</v>
          </cell>
          <cell r="I3268" t="str">
            <v>LazrSPEED 550</v>
          </cell>
        </row>
        <row r="3269">
          <cell r="A3269" t="str">
            <v>FPCXLCST22-HF075</v>
          </cell>
          <cell r="B3269" t="str">
            <v>FIBER  PATCHCORD LS</v>
          </cell>
          <cell r="C3269" t="str">
            <v>LS550 LC-EP 75FT1.6MM</v>
          </cell>
          <cell r="D3269">
            <v>1</v>
          </cell>
          <cell r="E3269">
            <v>168.77</v>
          </cell>
          <cell r="F3269">
            <v>1</v>
          </cell>
          <cell r="G3269" t="str">
            <v xml:space="preserve"> </v>
          </cell>
          <cell r="H3269" t="str">
            <v>Fiber Patchcord</v>
          </cell>
          <cell r="I3269" t="str">
            <v>LazrSPEED 550</v>
          </cell>
        </row>
        <row r="3270">
          <cell r="A3270" t="str">
            <v>FPCXLCST32-HF002</v>
          </cell>
          <cell r="B3270" t="str">
            <v>FIBER PATCH CORD LSZH</v>
          </cell>
          <cell r="C3270" t="str">
            <v>LS LC-ST 2FT 3.0 DU</v>
          </cell>
          <cell r="D3270">
            <v>1</v>
          </cell>
          <cell r="E3270">
            <v>106</v>
          </cell>
          <cell r="F3270">
            <v>1</v>
          </cell>
          <cell r="G3270" t="str">
            <v xml:space="preserve"> </v>
          </cell>
          <cell r="H3270" t="str">
            <v>Fiber Patchcord</v>
          </cell>
          <cell r="I3270" t="str">
            <v>LazrSPEED 550</v>
          </cell>
        </row>
        <row r="3271">
          <cell r="A3271" t="str">
            <v>FPCXLCST32-HF004</v>
          </cell>
          <cell r="B3271" t="str">
            <v>FIBER PATCH CORD LSZH</v>
          </cell>
          <cell r="C3271" t="str">
            <v>LS LC-ST 4FT 3.0 DU</v>
          </cell>
          <cell r="D3271">
            <v>1</v>
          </cell>
          <cell r="E3271">
            <v>110</v>
          </cell>
          <cell r="F3271">
            <v>1</v>
          </cell>
          <cell r="G3271" t="str">
            <v xml:space="preserve"> </v>
          </cell>
          <cell r="H3271" t="str">
            <v>Fiber Patchcord</v>
          </cell>
          <cell r="I3271" t="str">
            <v>LazrSPEED 550</v>
          </cell>
        </row>
        <row r="3272">
          <cell r="A3272" t="str">
            <v>FPCXLCST32-HF006</v>
          </cell>
          <cell r="B3272" t="str">
            <v>FIBER PATCH CORD LSZH</v>
          </cell>
          <cell r="C3272" t="str">
            <v>LS LC-ST 6FT 3.0 DU</v>
          </cell>
          <cell r="D3272">
            <v>1</v>
          </cell>
          <cell r="E3272">
            <v>115</v>
          </cell>
          <cell r="F3272">
            <v>1</v>
          </cell>
          <cell r="G3272" t="str">
            <v xml:space="preserve"> </v>
          </cell>
          <cell r="H3272" t="str">
            <v>Fiber Patchcord</v>
          </cell>
          <cell r="I3272" t="str">
            <v>LazrSPEED 550</v>
          </cell>
        </row>
        <row r="3273">
          <cell r="A3273" t="str">
            <v>FPCXLCST32-HF008</v>
          </cell>
          <cell r="B3273" t="str">
            <v>FIBER PATCH CORD LSZH</v>
          </cell>
          <cell r="C3273" t="str">
            <v>LS LC-ST 8FT 3.0 DU</v>
          </cell>
          <cell r="D3273">
            <v>1</v>
          </cell>
          <cell r="E3273">
            <v>119</v>
          </cell>
          <cell r="F3273">
            <v>1</v>
          </cell>
          <cell r="G3273" t="str">
            <v xml:space="preserve"> </v>
          </cell>
          <cell r="H3273" t="str">
            <v>Fiber Patchcord</v>
          </cell>
          <cell r="I3273" t="str">
            <v>LazrSPEED 550</v>
          </cell>
        </row>
        <row r="3274">
          <cell r="A3274" t="str">
            <v>FPCXLCST32-HF010</v>
          </cell>
          <cell r="B3274" t="str">
            <v>FIBER PATCH CORD LSZH</v>
          </cell>
          <cell r="C3274" t="str">
            <v>LS LC-ST 10FT 3.0 DU</v>
          </cell>
          <cell r="D3274">
            <v>1</v>
          </cell>
          <cell r="E3274">
            <v>125</v>
          </cell>
          <cell r="F3274">
            <v>1</v>
          </cell>
          <cell r="G3274" t="str">
            <v xml:space="preserve"> </v>
          </cell>
          <cell r="H3274" t="str">
            <v>Fiber Patchcord</v>
          </cell>
          <cell r="I3274" t="str">
            <v>LazrSPEED 550</v>
          </cell>
        </row>
        <row r="3275">
          <cell r="A3275" t="str">
            <v>FPCXLCST32-HF012</v>
          </cell>
          <cell r="B3275" t="str">
            <v>FIBER PATCH CORD LSZH</v>
          </cell>
          <cell r="C3275" t="str">
            <v>LS LC-ST 12FT 3.0 DU</v>
          </cell>
          <cell r="D3275">
            <v>1</v>
          </cell>
          <cell r="E3275">
            <v>129.72999999999999</v>
          </cell>
          <cell r="F3275">
            <v>1</v>
          </cell>
          <cell r="G3275" t="str">
            <v xml:space="preserve"> </v>
          </cell>
          <cell r="H3275" t="str">
            <v>Fiber Patchcord</v>
          </cell>
          <cell r="I3275" t="str">
            <v>LazrSPEED 550</v>
          </cell>
        </row>
        <row r="3276">
          <cell r="A3276" t="str">
            <v>FPCXLCST32-HF015</v>
          </cell>
          <cell r="B3276" t="str">
            <v>FIBER PATCH CORD LSZH</v>
          </cell>
          <cell r="C3276" t="str">
            <v>LS LC-ST 15FT 3.0 DU</v>
          </cell>
          <cell r="D3276">
            <v>1</v>
          </cell>
          <cell r="E3276">
            <v>138</v>
          </cell>
          <cell r="F3276">
            <v>1</v>
          </cell>
          <cell r="G3276" t="str">
            <v xml:space="preserve"> </v>
          </cell>
          <cell r="H3276" t="str">
            <v>Fiber Patchcord</v>
          </cell>
          <cell r="I3276" t="str">
            <v>LazrSPEED 550</v>
          </cell>
        </row>
        <row r="3277">
          <cell r="A3277" t="str">
            <v>FPCXLCST32-HF020</v>
          </cell>
          <cell r="B3277" t="str">
            <v>FIBER PATCH CORD LSZH</v>
          </cell>
          <cell r="C3277" t="str">
            <v>LS LC-ST 20FT 3.0 DU</v>
          </cell>
          <cell r="D3277">
            <v>1</v>
          </cell>
          <cell r="E3277">
            <v>150</v>
          </cell>
          <cell r="F3277">
            <v>1</v>
          </cell>
          <cell r="G3277" t="str">
            <v xml:space="preserve"> </v>
          </cell>
          <cell r="H3277" t="str">
            <v>Fiber Patchcord</v>
          </cell>
          <cell r="I3277" t="str">
            <v>LazrSPEED 550</v>
          </cell>
        </row>
        <row r="3278">
          <cell r="A3278" t="str">
            <v>FPCXLCST32-HF025</v>
          </cell>
          <cell r="B3278" t="str">
            <v>FIBER PATCH CORD LSZH</v>
          </cell>
          <cell r="C3278" t="str">
            <v>LS LC-ST 25FT 3.0 DU</v>
          </cell>
          <cell r="D3278">
            <v>1</v>
          </cell>
          <cell r="E3278">
            <v>164</v>
          </cell>
          <cell r="F3278">
            <v>1</v>
          </cell>
          <cell r="G3278" t="str">
            <v xml:space="preserve"> </v>
          </cell>
          <cell r="H3278" t="str">
            <v>Fiber Patchcord</v>
          </cell>
          <cell r="I3278" t="str">
            <v>LazrSPEED 550</v>
          </cell>
        </row>
        <row r="3279">
          <cell r="A3279" t="str">
            <v>FPCXLCST32-HF030</v>
          </cell>
          <cell r="B3279" t="str">
            <v>FIBER PATCH CORD LSZH</v>
          </cell>
          <cell r="C3279" t="str">
            <v>LS LC-ST 30FT 3.0 DU</v>
          </cell>
          <cell r="D3279">
            <v>1</v>
          </cell>
          <cell r="E3279">
            <v>180</v>
          </cell>
          <cell r="F3279">
            <v>1</v>
          </cell>
          <cell r="G3279" t="str">
            <v xml:space="preserve"> </v>
          </cell>
          <cell r="H3279" t="str">
            <v>Fiber Patchcord</v>
          </cell>
          <cell r="I3279" t="str">
            <v>LazrSPEED 550</v>
          </cell>
        </row>
        <row r="3280">
          <cell r="A3280" t="str">
            <v>FPCXLCST32-HF035</v>
          </cell>
          <cell r="B3280" t="str">
            <v>FIBER PATCH CORD LSZH</v>
          </cell>
          <cell r="C3280" t="str">
            <v>LS LC-ST 35FT 3.0 DU</v>
          </cell>
          <cell r="D3280">
            <v>1</v>
          </cell>
          <cell r="E3280">
            <v>190.66</v>
          </cell>
          <cell r="F3280">
            <v>1</v>
          </cell>
          <cell r="G3280" t="str">
            <v xml:space="preserve"> </v>
          </cell>
          <cell r="H3280" t="str">
            <v>Fiber Patchcord</v>
          </cell>
          <cell r="I3280" t="str">
            <v>LazrSPEED 550</v>
          </cell>
        </row>
        <row r="3281">
          <cell r="A3281" t="str">
            <v>FPCXLCST32-HF040</v>
          </cell>
          <cell r="B3281" t="str">
            <v>FIBER PATCH CORD LSZH</v>
          </cell>
          <cell r="C3281" t="str">
            <v>LS LC-ST 40FT 3.0 DU</v>
          </cell>
          <cell r="D3281">
            <v>1</v>
          </cell>
          <cell r="E3281">
            <v>210</v>
          </cell>
          <cell r="F3281">
            <v>1</v>
          </cell>
          <cell r="G3281" t="str">
            <v xml:space="preserve"> </v>
          </cell>
          <cell r="H3281" t="str">
            <v>Fiber Patchcord</v>
          </cell>
          <cell r="I3281" t="str">
            <v>LazrSPEED 550</v>
          </cell>
        </row>
        <row r="3282">
          <cell r="A3282" t="str">
            <v>FPCXLCST32-HF050</v>
          </cell>
          <cell r="B3282" t="str">
            <v>FIBER PATCH CORD LSZH</v>
          </cell>
          <cell r="C3282" t="str">
            <v>LS LC-ST 50FT 3.0 DU</v>
          </cell>
          <cell r="D3282">
            <v>1</v>
          </cell>
          <cell r="E3282">
            <v>240</v>
          </cell>
          <cell r="F3282">
            <v>1</v>
          </cell>
          <cell r="G3282" t="str">
            <v xml:space="preserve"> </v>
          </cell>
          <cell r="H3282" t="str">
            <v>Fiber Patchcord</v>
          </cell>
          <cell r="I3282" t="str">
            <v>LazrSPEED 550</v>
          </cell>
        </row>
        <row r="3283">
          <cell r="A3283" t="str">
            <v>FPCXLCST32-HF075</v>
          </cell>
          <cell r="B3283" t="str">
            <v>FIBER PATCH CORD LSZH</v>
          </cell>
          <cell r="C3283" t="str">
            <v>LS LC-ST 75FT 3.0 DU</v>
          </cell>
          <cell r="D3283">
            <v>1</v>
          </cell>
          <cell r="E3283">
            <v>290</v>
          </cell>
          <cell r="F3283">
            <v>1</v>
          </cell>
          <cell r="G3283" t="str">
            <v xml:space="preserve"> </v>
          </cell>
          <cell r="H3283" t="str">
            <v>Fiber Patchcord</v>
          </cell>
          <cell r="I3283" t="str">
            <v>LazrSPEED 550</v>
          </cell>
        </row>
        <row r="3284">
          <cell r="A3284" t="str">
            <v>FPCXLCST32-HF100</v>
          </cell>
          <cell r="B3284" t="str">
            <v>FIBER PATCH CORD LSZH</v>
          </cell>
          <cell r="C3284" t="str">
            <v>LS LC-ST 100FT 3.0 DU</v>
          </cell>
          <cell r="D3284">
            <v>1</v>
          </cell>
          <cell r="E3284">
            <v>353.16</v>
          </cell>
          <cell r="F3284">
            <v>1</v>
          </cell>
          <cell r="G3284" t="str">
            <v xml:space="preserve"> </v>
          </cell>
          <cell r="H3284" t="str">
            <v>Fiber Patchcord</v>
          </cell>
          <cell r="I3284" t="str">
            <v>LazrSPEED 550</v>
          </cell>
        </row>
        <row r="3285">
          <cell r="A3285" t="str">
            <v>FPCXLCUC01-RF005</v>
          </cell>
          <cell r="B3285" t="str">
            <v>FIBER PIGTAIL LZ</v>
          </cell>
          <cell r="C3285" t="str">
            <v>NON-KEV. LS550-LC-UC 5FT</v>
          </cell>
          <cell r="D3285">
            <v>1</v>
          </cell>
          <cell r="E3285">
            <v>19.95</v>
          </cell>
          <cell r="F3285">
            <v>1</v>
          </cell>
          <cell r="G3285" t="str">
            <v xml:space="preserve"> </v>
          </cell>
          <cell r="H3285" t="str">
            <v>Fiber Patchcord</v>
          </cell>
          <cell r="I3285" t="str">
            <v>LazrSPEED 550</v>
          </cell>
        </row>
        <row r="3286">
          <cell r="A3286" t="str">
            <v>FPCXLCUC11-RF005</v>
          </cell>
          <cell r="B3286" t="str">
            <v>FIBER PIGTAIL LZ</v>
          </cell>
          <cell r="C3286" t="str">
            <v>LS550 LC-UC 5FT</v>
          </cell>
          <cell r="D3286">
            <v>1</v>
          </cell>
          <cell r="E3286">
            <v>22</v>
          </cell>
          <cell r="F3286">
            <v>1</v>
          </cell>
          <cell r="G3286" t="str">
            <v xml:space="preserve"> </v>
          </cell>
          <cell r="H3286" t="str">
            <v>Fiber Patchcord</v>
          </cell>
          <cell r="I3286" t="str">
            <v>LazrSPEED 550</v>
          </cell>
        </row>
        <row r="3287">
          <cell r="A3287" t="str">
            <v>FPCXSCMJ22-HF002</v>
          </cell>
          <cell r="B3287" t="str">
            <v>FIBER PATCH CORD LSZH</v>
          </cell>
          <cell r="C3287" t="str">
            <v>LS SC-MJ 2FT 1.6 DU</v>
          </cell>
          <cell r="D3287">
            <v>1</v>
          </cell>
          <cell r="E3287">
            <v>60</v>
          </cell>
          <cell r="F3287">
            <v>1</v>
          </cell>
          <cell r="G3287" t="str">
            <v xml:space="preserve"> </v>
          </cell>
          <cell r="H3287" t="str">
            <v>Fiber Patchcord</v>
          </cell>
          <cell r="I3287" t="str">
            <v>LazrSPEED 550</v>
          </cell>
        </row>
        <row r="3288">
          <cell r="A3288" t="str">
            <v>FPCXSCMJ22-HF004</v>
          </cell>
          <cell r="B3288" t="str">
            <v>FIBER PATCH CORD LSZH</v>
          </cell>
          <cell r="C3288" t="str">
            <v>LS SC-MJ 4FT 1.6 DU</v>
          </cell>
          <cell r="D3288">
            <v>1</v>
          </cell>
          <cell r="E3288">
            <v>64</v>
          </cell>
          <cell r="F3288">
            <v>1</v>
          </cell>
          <cell r="G3288" t="str">
            <v xml:space="preserve"> </v>
          </cell>
          <cell r="H3288" t="str">
            <v>Fiber Patchcord</v>
          </cell>
          <cell r="I3288" t="str">
            <v>LazrSPEED 550</v>
          </cell>
        </row>
        <row r="3289">
          <cell r="A3289" t="str">
            <v>FPCXSCMJ22-HF006</v>
          </cell>
          <cell r="B3289" t="str">
            <v>FIBER PATCH CORD LSZH</v>
          </cell>
          <cell r="C3289" t="str">
            <v>LS SC-MJ 6FT 1.6 DU</v>
          </cell>
          <cell r="D3289">
            <v>1</v>
          </cell>
          <cell r="E3289">
            <v>70</v>
          </cell>
          <cell r="F3289">
            <v>1</v>
          </cell>
          <cell r="G3289" t="str">
            <v xml:space="preserve"> </v>
          </cell>
          <cell r="H3289" t="str">
            <v>Fiber Patchcord</v>
          </cell>
          <cell r="I3289" t="str">
            <v>LazrSPEED 550</v>
          </cell>
        </row>
        <row r="3290">
          <cell r="A3290" t="str">
            <v>FPCXSCMJ22-HF008</v>
          </cell>
          <cell r="B3290" t="str">
            <v>FIBER PATCH CORD LSZH</v>
          </cell>
          <cell r="C3290" t="str">
            <v>LS SC-MJ 8FT 1.6 DU</v>
          </cell>
          <cell r="D3290">
            <v>1</v>
          </cell>
          <cell r="E3290">
            <v>75</v>
          </cell>
          <cell r="F3290">
            <v>1</v>
          </cell>
          <cell r="G3290" t="str">
            <v xml:space="preserve"> </v>
          </cell>
          <cell r="H3290" t="str">
            <v>Fiber Patchcord</v>
          </cell>
          <cell r="I3290" t="str">
            <v>LazrSPEED 550</v>
          </cell>
        </row>
        <row r="3291">
          <cell r="A3291" t="str">
            <v>FPCXSCMJ22-HF010</v>
          </cell>
          <cell r="B3291" t="str">
            <v>FIBER PATCH CORD LSZH</v>
          </cell>
          <cell r="C3291" t="str">
            <v>LS SC-MJ 10FT 1.6 DU</v>
          </cell>
          <cell r="D3291">
            <v>1</v>
          </cell>
          <cell r="E3291">
            <v>82</v>
          </cell>
          <cell r="F3291">
            <v>1</v>
          </cell>
          <cell r="G3291" t="str">
            <v xml:space="preserve"> </v>
          </cell>
          <cell r="H3291" t="str">
            <v>Fiber Patchcord</v>
          </cell>
          <cell r="I3291" t="str">
            <v>LazrSPEED 550</v>
          </cell>
        </row>
        <row r="3292">
          <cell r="A3292" t="str">
            <v>FPCXSCMJ22-HF012</v>
          </cell>
          <cell r="B3292" t="str">
            <v>FIBER PATCH CORD LSZH</v>
          </cell>
          <cell r="C3292" t="str">
            <v>LS SC-MJ 12FT 1.6 DU</v>
          </cell>
          <cell r="D3292">
            <v>1</v>
          </cell>
          <cell r="E3292">
            <v>86.55</v>
          </cell>
          <cell r="F3292">
            <v>1</v>
          </cell>
          <cell r="G3292" t="str">
            <v xml:space="preserve"> </v>
          </cell>
          <cell r="H3292" t="str">
            <v>Fiber Patchcord</v>
          </cell>
          <cell r="I3292" t="str">
            <v>LazrSPEED 550</v>
          </cell>
        </row>
        <row r="3293">
          <cell r="A3293" t="str">
            <v>FPCXSCMJ22-HF015</v>
          </cell>
          <cell r="B3293" t="str">
            <v>FIBER PATCH CORD LSZH</v>
          </cell>
          <cell r="C3293" t="str">
            <v>LS SC-MJ 15FT 1.6 DU</v>
          </cell>
          <cell r="D3293">
            <v>1</v>
          </cell>
          <cell r="E3293">
            <v>96</v>
          </cell>
          <cell r="F3293">
            <v>1</v>
          </cell>
          <cell r="G3293" t="str">
            <v xml:space="preserve"> </v>
          </cell>
          <cell r="H3293" t="str">
            <v>Fiber Patchcord</v>
          </cell>
          <cell r="I3293" t="str">
            <v>LazrSPEED 550</v>
          </cell>
        </row>
        <row r="3294">
          <cell r="A3294" t="str">
            <v>FPCXSCMJ22-HF020</v>
          </cell>
          <cell r="B3294" t="str">
            <v>FIBER PATCH CORD LSZH</v>
          </cell>
          <cell r="C3294" t="str">
            <v>LS SC-MJ 20FT 1.6 DU</v>
          </cell>
          <cell r="D3294">
            <v>1</v>
          </cell>
          <cell r="E3294">
            <v>110</v>
          </cell>
          <cell r="F3294">
            <v>1</v>
          </cell>
          <cell r="G3294" t="str">
            <v xml:space="preserve"> </v>
          </cell>
          <cell r="H3294" t="str">
            <v>Fiber Patchcord</v>
          </cell>
          <cell r="I3294" t="str">
            <v>LazrSPEED 550</v>
          </cell>
        </row>
        <row r="3295">
          <cell r="A3295" t="str">
            <v>FPCXSCMJ22-HF025</v>
          </cell>
          <cell r="B3295" t="str">
            <v>FIBER PATCH CORD LSZH</v>
          </cell>
          <cell r="C3295" t="str">
            <v>LS SC-MJ 25FT 1.6 DU</v>
          </cell>
          <cell r="D3295">
            <v>1</v>
          </cell>
          <cell r="E3295">
            <v>120</v>
          </cell>
          <cell r="F3295">
            <v>1</v>
          </cell>
          <cell r="G3295" t="str">
            <v xml:space="preserve"> </v>
          </cell>
          <cell r="H3295" t="str">
            <v>Fiber Patchcord</v>
          </cell>
          <cell r="I3295" t="str">
            <v>LazrSPEED 550</v>
          </cell>
        </row>
        <row r="3296">
          <cell r="A3296" t="str">
            <v>FPCXSCMJ22-HF030</v>
          </cell>
          <cell r="B3296" t="str">
            <v>FIBER PATCH CORD LSZH</v>
          </cell>
          <cell r="C3296" t="str">
            <v>LS SC-MJ 30FT 1.6 DU</v>
          </cell>
          <cell r="D3296">
            <v>1</v>
          </cell>
          <cell r="E3296">
            <v>136</v>
          </cell>
          <cell r="F3296">
            <v>1</v>
          </cell>
          <cell r="G3296" t="str">
            <v xml:space="preserve"> </v>
          </cell>
          <cell r="H3296" t="str">
            <v>Fiber Patchcord</v>
          </cell>
          <cell r="I3296" t="str">
            <v>LazrSPEED 550</v>
          </cell>
        </row>
        <row r="3297">
          <cell r="A3297" t="str">
            <v>FPCXSCMJ22-HF035</v>
          </cell>
          <cell r="B3297" t="str">
            <v>FIBER PATCH CORD LSZH</v>
          </cell>
          <cell r="C3297" t="str">
            <v>LS SC-MJ 35FT 1.6 DU</v>
          </cell>
          <cell r="D3297">
            <v>1</v>
          </cell>
          <cell r="E3297">
            <v>146.38</v>
          </cell>
          <cell r="F3297">
            <v>1</v>
          </cell>
          <cell r="G3297" t="str">
            <v xml:space="preserve"> </v>
          </cell>
          <cell r="H3297" t="str">
            <v>Fiber Patchcord</v>
          </cell>
          <cell r="I3297" t="str">
            <v>LazrSPEED 550</v>
          </cell>
        </row>
        <row r="3298">
          <cell r="A3298" t="str">
            <v>FPCXSCMJ22-HF040</v>
          </cell>
          <cell r="B3298" t="str">
            <v>FIBER PATCH CORD LSZH</v>
          </cell>
          <cell r="C3298" t="str">
            <v>LS SC-MJ 40FT 1.6 DU</v>
          </cell>
          <cell r="D3298">
            <v>1</v>
          </cell>
          <cell r="E3298">
            <v>165</v>
          </cell>
          <cell r="F3298">
            <v>1</v>
          </cell>
          <cell r="G3298" t="str">
            <v xml:space="preserve"> </v>
          </cell>
          <cell r="H3298" t="str">
            <v>Fiber Patchcord</v>
          </cell>
          <cell r="I3298" t="str">
            <v>LazrSPEED 550</v>
          </cell>
        </row>
        <row r="3299">
          <cell r="A3299" t="str">
            <v>FPCXSCMJ22-HF050</v>
          </cell>
          <cell r="B3299" t="str">
            <v>FIBER PATCH CORD LSZH</v>
          </cell>
          <cell r="C3299" t="str">
            <v>LS SC-MJ 50FT 1.6 DU</v>
          </cell>
          <cell r="D3299">
            <v>1</v>
          </cell>
          <cell r="E3299">
            <v>195</v>
          </cell>
          <cell r="F3299">
            <v>1</v>
          </cell>
          <cell r="G3299" t="str">
            <v xml:space="preserve"> </v>
          </cell>
          <cell r="H3299" t="str">
            <v>Fiber Patchcord</v>
          </cell>
          <cell r="I3299" t="str">
            <v>LazrSPEED 550</v>
          </cell>
        </row>
        <row r="3300">
          <cell r="A3300" t="str">
            <v>FPCXSCMJ22-HF075</v>
          </cell>
          <cell r="B3300" t="str">
            <v>FIBER PATCH CORD LSZH</v>
          </cell>
          <cell r="C3300" t="str">
            <v>LS SC-MJ 75FT 1.6 DU</v>
          </cell>
          <cell r="D3300">
            <v>1</v>
          </cell>
          <cell r="E3300">
            <v>255</v>
          </cell>
          <cell r="F3300">
            <v>1</v>
          </cell>
          <cell r="G3300" t="str">
            <v xml:space="preserve"> </v>
          </cell>
          <cell r="H3300" t="str">
            <v>Fiber Patchcord</v>
          </cell>
          <cell r="I3300" t="str">
            <v>LazrSPEED 550</v>
          </cell>
        </row>
        <row r="3301">
          <cell r="A3301" t="str">
            <v>FPCXSCMJ22-HF100</v>
          </cell>
          <cell r="B3301" t="str">
            <v>FIBER PATCH CORD LSZH</v>
          </cell>
          <cell r="C3301" t="str">
            <v>LS SC-MJ 100FT 1.6 DU</v>
          </cell>
          <cell r="D3301">
            <v>1</v>
          </cell>
          <cell r="E3301">
            <v>313.02999999999997</v>
          </cell>
          <cell r="F3301">
            <v>1</v>
          </cell>
          <cell r="G3301" t="str">
            <v xml:space="preserve"> </v>
          </cell>
          <cell r="H3301" t="str">
            <v>Fiber Patchcord</v>
          </cell>
          <cell r="I3301" t="str">
            <v>LazrSPEED 550</v>
          </cell>
        </row>
        <row r="3302">
          <cell r="A3302" t="str">
            <v>FPCXSCSC22-HF002</v>
          </cell>
          <cell r="B3302" t="str">
            <v>FIBER PATCH CORD LSZH</v>
          </cell>
          <cell r="C3302" t="str">
            <v>LS SC-SC 2FT 1.6 DU</v>
          </cell>
          <cell r="D3302">
            <v>1</v>
          </cell>
          <cell r="E3302">
            <v>45</v>
          </cell>
          <cell r="F3302">
            <v>1</v>
          </cell>
          <cell r="G3302" t="str">
            <v xml:space="preserve"> </v>
          </cell>
          <cell r="H3302" t="str">
            <v>Fiber Patchcord</v>
          </cell>
          <cell r="I3302" t="str">
            <v>LazrSPEED 550</v>
          </cell>
        </row>
        <row r="3303">
          <cell r="A3303" t="str">
            <v>FPCXSCSC22-HF004</v>
          </cell>
          <cell r="B3303" t="str">
            <v>FIBER PATCH CORD LSZH</v>
          </cell>
          <cell r="C3303" t="str">
            <v>LS SC-SC 4FT 1.6 DU</v>
          </cell>
          <cell r="D3303">
            <v>1</v>
          </cell>
          <cell r="E3303">
            <v>50</v>
          </cell>
          <cell r="F3303">
            <v>1</v>
          </cell>
          <cell r="G3303" t="str">
            <v xml:space="preserve"> </v>
          </cell>
          <cell r="H3303" t="str">
            <v>Fiber Patchcord</v>
          </cell>
          <cell r="I3303" t="str">
            <v>LazrSPEED 550</v>
          </cell>
        </row>
        <row r="3304">
          <cell r="A3304" t="str">
            <v>FPCXSCSC22-HF006</v>
          </cell>
          <cell r="B3304" t="str">
            <v>FIBER PATCH CORD LSZH</v>
          </cell>
          <cell r="C3304" t="str">
            <v>LS SC-SC 6FT 1.6 DU</v>
          </cell>
          <cell r="D3304">
            <v>1</v>
          </cell>
          <cell r="E3304">
            <v>56</v>
          </cell>
          <cell r="F3304">
            <v>1</v>
          </cell>
          <cell r="G3304" t="str">
            <v xml:space="preserve"> </v>
          </cell>
          <cell r="H3304" t="str">
            <v>Fiber Patchcord</v>
          </cell>
          <cell r="I3304" t="str">
            <v>LazrSPEED 550</v>
          </cell>
        </row>
        <row r="3305">
          <cell r="A3305" t="str">
            <v>FPCXSCSC22-HF007</v>
          </cell>
          <cell r="B3305" t="str">
            <v>FIBER PATCH CORD LSZH</v>
          </cell>
          <cell r="C3305" t="str">
            <v>LS SC-SC 7FT 1.6 DU</v>
          </cell>
          <cell r="D3305">
            <v>1</v>
          </cell>
          <cell r="E3305">
            <v>57.8</v>
          </cell>
          <cell r="F3305">
            <v>1</v>
          </cell>
          <cell r="G3305" t="str">
            <v xml:space="preserve"> </v>
          </cell>
          <cell r="H3305" t="str">
            <v>Fiber Patchcord</v>
          </cell>
          <cell r="I3305" t="str">
            <v>LazrSPEED 550</v>
          </cell>
        </row>
        <row r="3306">
          <cell r="A3306" t="str">
            <v>FPCXSCSC22-HF008</v>
          </cell>
          <cell r="B3306" t="str">
            <v>FIBER PATCH CORD LSZH</v>
          </cell>
          <cell r="C3306" t="str">
            <v>LS SC-SC 8FT 1.6 DU</v>
          </cell>
          <cell r="D3306">
            <v>1</v>
          </cell>
          <cell r="E3306">
            <v>60</v>
          </cell>
          <cell r="F3306">
            <v>1</v>
          </cell>
          <cell r="G3306" t="str">
            <v xml:space="preserve"> </v>
          </cell>
          <cell r="H3306" t="str">
            <v>Fiber Patchcord</v>
          </cell>
          <cell r="I3306" t="str">
            <v>LazrSPEED 550</v>
          </cell>
        </row>
        <row r="3307">
          <cell r="A3307" t="str">
            <v>FPCXSCSC22-HF010</v>
          </cell>
          <cell r="B3307" t="str">
            <v>FIBER PATCH CORD LSZH</v>
          </cell>
          <cell r="C3307" t="str">
            <v>LS SC-SC 10FT 1.6 DU</v>
          </cell>
          <cell r="D3307">
            <v>1</v>
          </cell>
          <cell r="E3307">
            <v>63</v>
          </cell>
          <cell r="F3307">
            <v>1</v>
          </cell>
          <cell r="G3307" t="str">
            <v xml:space="preserve"> </v>
          </cell>
          <cell r="H3307" t="str">
            <v>Fiber Patchcord</v>
          </cell>
          <cell r="I3307" t="str">
            <v>LazrSPEED 550</v>
          </cell>
        </row>
        <row r="3308">
          <cell r="A3308" t="str">
            <v>FPCXSCSC22-HF012</v>
          </cell>
          <cell r="B3308" t="str">
            <v>FIBER PATCH CORD LSZH</v>
          </cell>
          <cell r="C3308" t="str">
            <v>LS SC-SC 12FT 1.6 DU</v>
          </cell>
          <cell r="D3308">
            <v>1</v>
          </cell>
          <cell r="E3308">
            <v>65.5</v>
          </cell>
          <cell r="F3308">
            <v>1</v>
          </cell>
          <cell r="G3308" t="str">
            <v xml:space="preserve"> </v>
          </cell>
          <cell r="H3308" t="str">
            <v>Fiber Patchcord</v>
          </cell>
          <cell r="I3308" t="str">
            <v>LazrSPEED 550</v>
          </cell>
        </row>
        <row r="3309">
          <cell r="A3309" t="str">
            <v>FPCXSCSC22-HF015</v>
          </cell>
          <cell r="B3309" t="str">
            <v>FIBER PATCH CORD LSZH</v>
          </cell>
          <cell r="C3309" t="str">
            <v>LS SC-SC 15FT 1.6 DU</v>
          </cell>
          <cell r="D3309">
            <v>1</v>
          </cell>
          <cell r="E3309">
            <v>80</v>
          </cell>
          <cell r="F3309">
            <v>1</v>
          </cell>
          <cell r="G3309" t="str">
            <v xml:space="preserve"> </v>
          </cell>
          <cell r="H3309" t="str">
            <v>Fiber Patchcord</v>
          </cell>
          <cell r="I3309" t="str">
            <v>LazrSPEED 550</v>
          </cell>
        </row>
        <row r="3310">
          <cell r="A3310" t="str">
            <v>FPCXSCSC22-HF020</v>
          </cell>
          <cell r="B3310" t="str">
            <v>FIBER PATCH CORD LSZH</v>
          </cell>
          <cell r="C3310" t="str">
            <v>LS SC-SC 20FT 1.6 DU</v>
          </cell>
          <cell r="D3310">
            <v>1</v>
          </cell>
          <cell r="E3310">
            <v>95</v>
          </cell>
          <cell r="F3310">
            <v>1</v>
          </cell>
          <cell r="G3310" t="str">
            <v xml:space="preserve"> </v>
          </cell>
          <cell r="H3310" t="str">
            <v>Fiber Patchcord</v>
          </cell>
          <cell r="I3310" t="str">
            <v>LazrSPEED 550</v>
          </cell>
        </row>
        <row r="3311">
          <cell r="A3311" t="str">
            <v>FPCXSCSC22-HF025</v>
          </cell>
          <cell r="B3311" t="str">
            <v>FIBER PATCH CORD LSZH</v>
          </cell>
          <cell r="C3311" t="str">
            <v>LS SC-SC 25FT 1.6 DU</v>
          </cell>
          <cell r="D3311">
            <v>1</v>
          </cell>
          <cell r="E3311">
            <v>105</v>
          </cell>
          <cell r="F3311">
            <v>1</v>
          </cell>
          <cell r="G3311" t="str">
            <v xml:space="preserve"> </v>
          </cell>
          <cell r="H3311" t="str">
            <v>Fiber Patchcord</v>
          </cell>
          <cell r="I3311" t="str">
            <v>LazrSPEED 550</v>
          </cell>
        </row>
        <row r="3312">
          <cell r="A3312" t="str">
            <v>FPCXSCSC22-HF030</v>
          </cell>
          <cell r="B3312" t="str">
            <v>FIBER PATCH CORD LSZH</v>
          </cell>
          <cell r="C3312" t="str">
            <v>LS SC-SC 30FT 1.6 DU</v>
          </cell>
          <cell r="D3312">
            <v>1</v>
          </cell>
          <cell r="E3312">
            <v>122.5</v>
          </cell>
          <cell r="F3312">
            <v>1</v>
          </cell>
          <cell r="G3312" t="str">
            <v xml:space="preserve"> </v>
          </cell>
          <cell r="H3312" t="str">
            <v>Fiber Patchcord</v>
          </cell>
          <cell r="I3312" t="str">
            <v>LazrSPEED 550</v>
          </cell>
        </row>
        <row r="3313">
          <cell r="A3313" t="str">
            <v>FPCXSCSC22-HF035</v>
          </cell>
          <cell r="B3313" t="str">
            <v>FIBER PATCH CORD LSZH</v>
          </cell>
          <cell r="C3313" t="str">
            <v>LS SC-SC 35FT 1.6 DU</v>
          </cell>
          <cell r="D3313">
            <v>1</v>
          </cell>
          <cell r="E3313">
            <v>133.44999999999999</v>
          </cell>
          <cell r="F3313">
            <v>1</v>
          </cell>
          <cell r="G3313" t="str">
            <v xml:space="preserve"> </v>
          </cell>
          <cell r="H3313" t="str">
            <v>Fiber Patchcord</v>
          </cell>
          <cell r="I3313" t="str">
            <v>LazrSPEED 550</v>
          </cell>
        </row>
        <row r="3314">
          <cell r="A3314" t="str">
            <v>FPCXSCSC22-HF040</v>
          </cell>
          <cell r="B3314" t="str">
            <v>FIBER PATCH CORD LSZH</v>
          </cell>
          <cell r="C3314" t="str">
            <v>LS SC-SC 40FT 1.6 DU</v>
          </cell>
          <cell r="D3314">
            <v>1</v>
          </cell>
          <cell r="E3314">
            <v>150</v>
          </cell>
          <cell r="F3314">
            <v>1</v>
          </cell>
          <cell r="G3314" t="str">
            <v xml:space="preserve"> </v>
          </cell>
          <cell r="H3314" t="str">
            <v>Fiber Patchcord</v>
          </cell>
          <cell r="I3314" t="str">
            <v>LazrSPEED 550</v>
          </cell>
        </row>
        <row r="3315">
          <cell r="A3315" t="str">
            <v>FPCXSCSC22-HF050</v>
          </cell>
          <cell r="B3315" t="str">
            <v>FIBER PATCH CORD LSZH</v>
          </cell>
          <cell r="C3315" t="str">
            <v>LS SC-SC 50FT 1.6 DU</v>
          </cell>
          <cell r="D3315">
            <v>1</v>
          </cell>
          <cell r="E3315">
            <v>180</v>
          </cell>
          <cell r="F3315">
            <v>1</v>
          </cell>
          <cell r="G3315" t="str">
            <v xml:space="preserve"> </v>
          </cell>
          <cell r="H3315" t="str">
            <v>Fiber Patchcord</v>
          </cell>
          <cell r="I3315" t="str">
            <v>LazrSPEED 550</v>
          </cell>
        </row>
        <row r="3316">
          <cell r="A3316" t="str">
            <v>FPCXSCSC22-HF075</v>
          </cell>
          <cell r="B3316" t="str">
            <v>FIBER PATCH CORD LSZH</v>
          </cell>
          <cell r="C3316" t="str">
            <v>LS SC-SC 75FT 1.6 DU</v>
          </cell>
          <cell r="D3316">
            <v>1</v>
          </cell>
          <cell r="E3316">
            <v>238</v>
          </cell>
          <cell r="F3316">
            <v>1</v>
          </cell>
          <cell r="G3316" t="str">
            <v xml:space="preserve"> </v>
          </cell>
          <cell r="H3316" t="str">
            <v>Fiber Patchcord</v>
          </cell>
          <cell r="I3316" t="str">
            <v>LazrSPEED 550</v>
          </cell>
        </row>
        <row r="3317">
          <cell r="A3317" t="str">
            <v>FPCXSCSC22-HF100</v>
          </cell>
          <cell r="B3317" t="str">
            <v>FIBER PATCH CORD LSZH</v>
          </cell>
          <cell r="C3317" t="str">
            <v>LS SC-SC 100FT 1.6 DU</v>
          </cell>
          <cell r="D3317">
            <v>1</v>
          </cell>
          <cell r="E3317">
            <v>298.52999999999997</v>
          </cell>
          <cell r="F3317">
            <v>1</v>
          </cell>
          <cell r="G3317" t="str">
            <v xml:space="preserve"> </v>
          </cell>
          <cell r="H3317" t="str">
            <v>Fiber Patchcord</v>
          </cell>
          <cell r="I3317" t="str">
            <v>LazrSPEED 550</v>
          </cell>
        </row>
        <row r="3318">
          <cell r="A3318" t="str">
            <v>FPCXSCSC32-HF002</v>
          </cell>
          <cell r="B3318" t="str">
            <v>FIBER PATCH CORD LSZH</v>
          </cell>
          <cell r="C3318" t="str">
            <v>LS SC-SC 2FT 3.0 DU</v>
          </cell>
          <cell r="D3318">
            <v>1</v>
          </cell>
          <cell r="E3318">
            <v>35</v>
          </cell>
          <cell r="F3318">
            <v>1</v>
          </cell>
          <cell r="G3318" t="str">
            <v xml:space="preserve"> </v>
          </cell>
          <cell r="H3318" t="str">
            <v>Fiber Patchcord</v>
          </cell>
          <cell r="I3318" t="str">
            <v>LazrSPEED 550</v>
          </cell>
        </row>
        <row r="3319">
          <cell r="A3319" t="str">
            <v>FPCXSCSC32-HF004</v>
          </cell>
          <cell r="B3319" t="str">
            <v>FIBER PATCH CORD LSZH</v>
          </cell>
          <cell r="C3319" t="str">
            <v>LS SC-SC 4FT 3.0 DU</v>
          </cell>
          <cell r="D3319">
            <v>1</v>
          </cell>
          <cell r="E3319">
            <v>39</v>
          </cell>
          <cell r="F3319">
            <v>1</v>
          </cell>
          <cell r="G3319" t="str">
            <v xml:space="preserve"> </v>
          </cell>
          <cell r="H3319" t="str">
            <v>Fiber Patchcord</v>
          </cell>
          <cell r="I3319" t="str">
            <v>LazrSPEED 550</v>
          </cell>
        </row>
        <row r="3320">
          <cell r="A3320" t="str">
            <v>FPCXSCSC32-HF006</v>
          </cell>
          <cell r="B3320" t="str">
            <v>FIBER PATCH CORD LSZH</v>
          </cell>
          <cell r="C3320" t="str">
            <v>LS SC-SC 6FT 3.0 DU</v>
          </cell>
          <cell r="D3320">
            <v>1</v>
          </cell>
          <cell r="E3320">
            <v>43.8</v>
          </cell>
          <cell r="F3320">
            <v>1</v>
          </cell>
          <cell r="G3320" t="str">
            <v xml:space="preserve"> </v>
          </cell>
          <cell r="H3320" t="str">
            <v>Fiber Patchcord</v>
          </cell>
          <cell r="I3320" t="str">
            <v>LazrSPEED 550</v>
          </cell>
        </row>
        <row r="3321">
          <cell r="A3321" t="str">
            <v>FPCXSCSC32-HF008</v>
          </cell>
          <cell r="B3321" t="str">
            <v>FIBER PATCH CORD LSZH</v>
          </cell>
          <cell r="C3321" t="str">
            <v>LS SC-SC 8FT 3.0 DU</v>
          </cell>
          <cell r="D3321">
            <v>1</v>
          </cell>
          <cell r="E3321">
            <v>48</v>
          </cell>
          <cell r="F3321">
            <v>1</v>
          </cell>
          <cell r="G3321" t="str">
            <v xml:space="preserve"> </v>
          </cell>
          <cell r="H3321" t="str">
            <v>Fiber Patchcord</v>
          </cell>
          <cell r="I3321" t="str">
            <v>LazrSPEED 550</v>
          </cell>
        </row>
        <row r="3322">
          <cell r="A3322" t="str">
            <v>FPCXSCSC32-HF010</v>
          </cell>
          <cell r="B3322" t="str">
            <v>FIBER PATCH CORD LSZH</v>
          </cell>
          <cell r="C3322" t="str">
            <v>LS SC-SC 10FT 3.0 DU</v>
          </cell>
          <cell r="D3322">
            <v>1</v>
          </cell>
          <cell r="E3322">
            <v>52.8</v>
          </cell>
          <cell r="F3322">
            <v>1</v>
          </cell>
          <cell r="G3322" t="str">
            <v xml:space="preserve"> </v>
          </cell>
          <cell r="H3322" t="str">
            <v>Fiber Patchcord</v>
          </cell>
          <cell r="I3322" t="str">
            <v>LazrSPEED 550</v>
          </cell>
        </row>
        <row r="3323">
          <cell r="A3323" t="str">
            <v>FPCXSCSC32-HF012</v>
          </cell>
          <cell r="B3323" t="str">
            <v>FIBER PATCH CORD LSZH</v>
          </cell>
          <cell r="C3323" t="str">
            <v>LS SC-SC 12FT 3.0 DU</v>
          </cell>
          <cell r="D3323">
            <v>1</v>
          </cell>
          <cell r="E3323">
            <v>56.04</v>
          </cell>
          <cell r="F3323">
            <v>1</v>
          </cell>
          <cell r="G3323" t="str">
            <v xml:space="preserve"> </v>
          </cell>
          <cell r="H3323" t="str">
            <v>Fiber Patchcord</v>
          </cell>
          <cell r="I3323" t="str">
            <v>LazrSPEED 550</v>
          </cell>
        </row>
        <row r="3324">
          <cell r="A3324" t="str">
            <v>FPCXSCSC32-HF015</v>
          </cell>
          <cell r="B3324" t="str">
            <v>FIBER PATCH CORD LSZH</v>
          </cell>
          <cell r="C3324" t="str">
            <v>LS SC-SC 15FT 3.0 DU</v>
          </cell>
          <cell r="D3324">
            <v>1</v>
          </cell>
          <cell r="E3324">
            <v>68</v>
          </cell>
          <cell r="F3324">
            <v>1</v>
          </cell>
          <cell r="G3324" t="str">
            <v xml:space="preserve"> </v>
          </cell>
          <cell r="H3324" t="str">
            <v>Fiber Patchcord</v>
          </cell>
          <cell r="I3324" t="str">
            <v>LazrSPEED 550</v>
          </cell>
        </row>
        <row r="3325">
          <cell r="A3325" t="str">
            <v>FPCXSCSC32-HF020</v>
          </cell>
          <cell r="B3325" t="str">
            <v>FIBER PATCH CORD LSZH</v>
          </cell>
          <cell r="C3325" t="str">
            <v>LS SC-SC 20FT 3.0 DU</v>
          </cell>
          <cell r="D3325">
            <v>1</v>
          </cell>
          <cell r="E3325">
            <v>74.099999999999994</v>
          </cell>
          <cell r="F3325">
            <v>1</v>
          </cell>
          <cell r="G3325" t="str">
            <v xml:space="preserve"> </v>
          </cell>
          <cell r="H3325" t="str">
            <v>Fiber Patchcord</v>
          </cell>
          <cell r="I3325" t="str">
            <v>LazrSPEED 550</v>
          </cell>
        </row>
        <row r="3326">
          <cell r="A3326" t="str">
            <v>FPCXSCSC32-HF025</v>
          </cell>
          <cell r="B3326" t="str">
            <v>FIBER PATCH CORD LSZH</v>
          </cell>
          <cell r="C3326" t="str">
            <v>LS SC-SC 25FT 3.0 DU</v>
          </cell>
          <cell r="D3326">
            <v>1</v>
          </cell>
          <cell r="E3326">
            <v>85</v>
          </cell>
          <cell r="F3326">
            <v>1</v>
          </cell>
          <cell r="G3326" t="str">
            <v xml:space="preserve"> </v>
          </cell>
          <cell r="H3326" t="str">
            <v>Fiber Patchcord</v>
          </cell>
          <cell r="I3326" t="str">
            <v>LazrSPEED 550</v>
          </cell>
        </row>
        <row r="3327">
          <cell r="A3327" t="str">
            <v>FPCXSCSC32-HF030</v>
          </cell>
          <cell r="B3327" t="str">
            <v>FIBER PATCH CORD LSZH</v>
          </cell>
          <cell r="C3327" t="str">
            <v>LS SC-SC 30FT 3.0 DU</v>
          </cell>
          <cell r="D3327">
            <v>1</v>
          </cell>
          <cell r="E3327">
            <v>95.55</v>
          </cell>
          <cell r="F3327">
            <v>1</v>
          </cell>
          <cell r="G3327" t="str">
            <v xml:space="preserve"> </v>
          </cell>
          <cell r="H3327" t="str">
            <v>Fiber Patchcord</v>
          </cell>
          <cell r="I3327" t="str">
            <v>LazrSPEED 550</v>
          </cell>
        </row>
        <row r="3328">
          <cell r="A3328" t="str">
            <v>FPCXSCSC32-HF035</v>
          </cell>
          <cell r="B3328" t="str">
            <v>FIBER PATCH CORD LSZH</v>
          </cell>
          <cell r="C3328" t="str">
            <v>LS SC-SC 35FT 3.0 DU</v>
          </cell>
          <cell r="D3328">
            <v>1</v>
          </cell>
          <cell r="E3328">
            <v>103.62</v>
          </cell>
          <cell r="F3328">
            <v>1</v>
          </cell>
          <cell r="G3328" t="str">
            <v xml:space="preserve"> </v>
          </cell>
          <cell r="H3328" t="str">
            <v>Fiber Patchcord</v>
          </cell>
          <cell r="I3328" t="str">
            <v>LazrSPEED 550</v>
          </cell>
        </row>
        <row r="3329">
          <cell r="A3329" t="str">
            <v>FPCXSCSC32-HF040</v>
          </cell>
          <cell r="B3329" t="str">
            <v>FIBER PATCH CORD LSZH</v>
          </cell>
          <cell r="C3329" t="str">
            <v>LS SC-SC 40FT 3.0 DU</v>
          </cell>
          <cell r="D3329">
            <v>1</v>
          </cell>
          <cell r="E3329">
            <v>117</v>
          </cell>
          <cell r="F3329">
            <v>1</v>
          </cell>
          <cell r="G3329" t="str">
            <v xml:space="preserve"> </v>
          </cell>
          <cell r="H3329" t="str">
            <v>Fiber Patchcord</v>
          </cell>
          <cell r="I3329" t="str">
            <v>LazrSPEED 550</v>
          </cell>
        </row>
        <row r="3330">
          <cell r="A3330" t="str">
            <v>FPCXSCSC32-HF050</v>
          </cell>
          <cell r="B3330" t="str">
            <v>FIBER PATCH CORD LSZH</v>
          </cell>
          <cell r="C3330" t="str">
            <v>LS SC-SC 50FT 3.0 DU</v>
          </cell>
          <cell r="D3330">
            <v>1</v>
          </cell>
          <cell r="E3330">
            <v>140.4</v>
          </cell>
          <cell r="F3330">
            <v>1</v>
          </cell>
          <cell r="G3330" t="str">
            <v xml:space="preserve"> </v>
          </cell>
          <cell r="H3330" t="str">
            <v>Fiber Patchcord</v>
          </cell>
          <cell r="I3330" t="str">
            <v>LazrSPEED 550</v>
          </cell>
        </row>
        <row r="3331">
          <cell r="A3331" t="str">
            <v>FPCXSCSC32-HF075</v>
          </cell>
          <cell r="B3331" t="str">
            <v>FIBER PATCH CORD LSZH</v>
          </cell>
          <cell r="C3331" t="str">
            <v>LS SC-SC 75FT 3.0 DU</v>
          </cell>
          <cell r="D3331">
            <v>1</v>
          </cell>
          <cell r="E3331">
            <v>165</v>
          </cell>
          <cell r="F3331">
            <v>1</v>
          </cell>
          <cell r="G3331" t="str">
            <v xml:space="preserve"> </v>
          </cell>
          <cell r="H3331" t="str">
            <v>Fiber Patchcord</v>
          </cell>
          <cell r="I3331" t="str">
            <v>LazrSPEED 550</v>
          </cell>
        </row>
        <row r="3332">
          <cell r="A3332" t="str">
            <v>FPCXSCSC32-HF100</v>
          </cell>
          <cell r="B3332" t="str">
            <v>FIBER PATCH CORD LSZH</v>
          </cell>
          <cell r="C3332" t="str">
            <v>LS SC-SC 100FT 3.0 DU</v>
          </cell>
          <cell r="D3332">
            <v>1</v>
          </cell>
          <cell r="E3332">
            <v>207.63</v>
          </cell>
          <cell r="F3332">
            <v>1</v>
          </cell>
          <cell r="G3332" t="str">
            <v xml:space="preserve"> </v>
          </cell>
          <cell r="H3332" t="str">
            <v>Fiber Patchcord</v>
          </cell>
          <cell r="I3332" t="str">
            <v>LazrSPEED 550</v>
          </cell>
        </row>
        <row r="3333">
          <cell r="A3333" t="str">
            <v>FPCXSCST22-HF002</v>
          </cell>
          <cell r="B3333" t="str">
            <v>FIBER  PATCHCORD LS</v>
          </cell>
          <cell r="C3333" t="str">
            <v>LS550 SC-EP 2FT1.6MM</v>
          </cell>
          <cell r="D3333">
            <v>1</v>
          </cell>
          <cell r="E3333">
            <v>34.909999999999997</v>
          </cell>
          <cell r="F3333">
            <v>1</v>
          </cell>
          <cell r="G3333" t="str">
            <v xml:space="preserve"> </v>
          </cell>
          <cell r="H3333" t="str">
            <v>Fiber Patchcord</v>
          </cell>
          <cell r="I3333" t="str">
            <v>LazrSPEED 550</v>
          </cell>
        </row>
        <row r="3334">
          <cell r="A3334" t="str">
            <v>FPCXSCST22-HF004</v>
          </cell>
          <cell r="B3334" t="str">
            <v>FIBER  PATCHCORD LS</v>
          </cell>
          <cell r="C3334" t="str">
            <v>LS550 SC-EP 4FT1.6MM</v>
          </cell>
          <cell r="D3334">
            <v>1</v>
          </cell>
          <cell r="E3334">
            <v>36.67</v>
          </cell>
          <cell r="F3334">
            <v>1</v>
          </cell>
          <cell r="G3334" t="str">
            <v xml:space="preserve"> </v>
          </cell>
          <cell r="H3334" t="str">
            <v>Fiber Patchcord</v>
          </cell>
          <cell r="I3334" t="str">
            <v>LazrSPEED 550</v>
          </cell>
        </row>
        <row r="3335">
          <cell r="A3335" t="str">
            <v>FPCXSCST22-HF006</v>
          </cell>
          <cell r="B3335" t="str">
            <v>FIBER  PATCHCORD LS</v>
          </cell>
          <cell r="C3335" t="str">
            <v>LS550 SC-EP 6FT1.6MM</v>
          </cell>
          <cell r="D3335">
            <v>1</v>
          </cell>
          <cell r="E3335">
            <v>37.83</v>
          </cell>
          <cell r="F3335">
            <v>1</v>
          </cell>
          <cell r="G3335" t="str">
            <v xml:space="preserve"> </v>
          </cell>
          <cell r="H3335" t="str">
            <v>Fiber Patchcord</v>
          </cell>
          <cell r="I3335" t="str">
            <v>LazrSPEED 550</v>
          </cell>
        </row>
        <row r="3336">
          <cell r="A3336" t="str">
            <v>FPCXSCST22-HF008</v>
          </cell>
          <cell r="B3336" t="str">
            <v>FIBER  PATCHCORD LS</v>
          </cell>
          <cell r="C3336" t="str">
            <v>LS550 SC-EP 8FT1.6MM</v>
          </cell>
          <cell r="D3336">
            <v>1</v>
          </cell>
          <cell r="E3336">
            <v>39.57</v>
          </cell>
          <cell r="F3336">
            <v>1</v>
          </cell>
          <cell r="G3336" t="str">
            <v xml:space="preserve"> </v>
          </cell>
          <cell r="H3336" t="str">
            <v>Fiber Patchcord</v>
          </cell>
          <cell r="I3336" t="str">
            <v>LazrSPEED 550</v>
          </cell>
        </row>
        <row r="3337">
          <cell r="A3337" t="str">
            <v>FPCXSCST22-HF010</v>
          </cell>
          <cell r="B3337" t="str">
            <v>FIBER  PATCHCORD LS</v>
          </cell>
          <cell r="C3337" t="str">
            <v>LS550 SC-EP 10FT1.6MM</v>
          </cell>
          <cell r="D3337">
            <v>1</v>
          </cell>
          <cell r="E3337">
            <v>41.31</v>
          </cell>
          <cell r="F3337">
            <v>1</v>
          </cell>
          <cell r="G3337" t="str">
            <v xml:space="preserve"> </v>
          </cell>
          <cell r="H3337" t="str">
            <v>Fiber Patchcord</v>
          </cell>
          <cell r="I3337" t="str">
            <v>LazrSPEED 550</v>
          </cell>
        </row>
        <row r="3338">
          <cell r="A3338" t="str">
            <v>FPCXSCST22-HF015</v>
          </cell>
          <cell r="B3338" t="str">
            <v>FIBER  PATCHCORD LS</v>
          </cell>
          <cell r="C3338" t="str">
            <v>LS550 SC-EP 15FT1.6MM</v>
          </cell>
          <cell r="D3338">
            <v>1</v>
          </cell>
          <cell r="E3338">
            <v>45.4</v>
          </cell>
          <cell r="F3338">
            <v>1</v>
          </cell>
          <cell r="G3338" t="str">
            <v xml:space="preserve"> </v>
          </cell>
          <cell r="H3338" t="str">
            <v>Fiber Patchcord</v>
          </cell>
          <cell r="I3338" t="str">
            <v>LazrSPEED 550</v>
          </cell>
        </row>
        <row r="3339">
          <cell r="A3339" t="str">
            <v>FPCXSCST22-HF020</v>
          </cell>
          <cell r="B3339" t="str">
            <v>FIBER  PATCHCORD LS</v>
          </cell>
          <cell r="C3339" t="str">
            <v>LS550 SC-EP 20FT1.6MM</v>
          </cell>
          <cell r="D3339">
            <v>1</v>
          </cell>
          <cell r="E3339">
            <v>49.47</v>
          </cell>
          <cell r="F3339">
            <v>1</v>
          </cell>
          <cell r="G3339" t="str">
            <v xml:space="preserve"> </v>
          </cell>
          <cell r="H3339" t="str">
            <v>Fiber Patchcord</v>
          </cell>
          <cell r="I3339" t="str">
            <v>LazrSPEED 550</v>
          </cell>
        </row>
        <row r="3340">
          <cell r="A3340" t="str">
            <v>FPCXSCST22-HF025</v>
          </cell>
          <cell r="B3340" t="str">
            <v>FIBER  PATCHCORD LS</v>
          </cell>
          <cell r="C3340" t="str">
            <v>LS550 SC-EP 25FT1.6MM</v>
          </cell>
          <cell r="D3340">
            <v>1</v>
          </cell>
          <cell r="E3340">
            <v>53.54</v>
          </cell>
          <cell r="F3340">
            <v>1</v>
          </cell>
          <cell r="G3340" t="str">
            <v xml:space="preserve"> </v>
          </cell>
          <cell r="H3340" t="str">
            <v>Fiber Patchcord</v>
          </cell>
          <cell r="I3340" t="str">
            <v>LazrSPEED 550</v>
          </cell>
        </row>
        <row r="3341">
          <cell r="A3341" t="str">
            <v>FPCXSCST22-HF030</v>
          </cell>
          <cell r="B3341" t="str">
            <v>FIBER  PATCHCORD LS</v>
          </cell>
          <cell r="C3341" t="str">
            <v>LS550 SC-EP 30FT1.6MM</v>
          </cell>
          <cell r="D3341">
            <v>1</v>
          </cell>
          <cell r="E3341">
            <v>57.03</v>
          </cell>
          <cell r="F3341">
            <v>1</v>
          </cell>
          <cell r="G3341" t="str">
            <v xml:space="preserve"> </v>
          </cell>
          <cell r="H3341" t="str">
            <v>Fiber Patchcord</v>
          </cell>
          <cell r="I3341" t="str">
            <v>LazrSPEED 550</v>
          </cell>
        </row>
        <row r="3342">
          <cell r="A3342" t="str">
            <v>FPCXSCST22-HF040</v>
          </cell>
          <cell r="B3342" t="str">
            <v>FIBER  PATCHCORD LS</v>
          </cell>
          <cell r="C3342" t="str">
            <v>LS550 SC-EP 40FT1.6MM</v>
          </cell>
          <cell r="D3342">
            <v>1</v>
          </cell>
          <cell r="E3342">
            <v>61.1</v>
          </cell>
          <cell r="F3342">
            <v>1</v>
          </cell>
          <cell r="G3342" t="str">
            <v xml:space="preserve"> </v>
          </cell>
          <cell r="H3342" t="str">
            <v>Fiber Patchcord</v>
          </cell>
          <cell r="I3342" t="str">
            <v>LazrSPEED 550</v>
          </cell>
        </row>
        <row r="3343">
          <cell r="A3343" t="str">
            <v>FPCXSCST22-HF050</v>
          </cell>
          <cell r="B3343" t="str">
            <v>FIBER  PATCHCORD LS</v>
          </cell>
          <cell r="C3343" t="str">
            <v>LS550 SC-EP 50FT1.6MM</v>
          </cell>
          <cell r="D3343">
            <v>1</v>
          </cell>
          <cell r="E3343">
            <v>72.739999999999995</v>
          </cell>
          <cell r="F3343">
            <v>1</v>
          </cell>
          <cell r="G3343" t="str">
            <v xml:space="preserve"> </v>
          </cell>
          <cell r="H3343" t="str">
            <v>Fiber Patchcord</v>
          </cell>
          <cell r="I3343" t="str">
            <v>LazrSPEED 550</v>
          </cell>
        </row>
        <row r="3344">
          <cell r="A3344" t="str">
            <v>FPCXSCST22-HF075</v>
          </cell>
          <cell r="B3344" t="str">
            <v>FIBER  PATCHCORD LS</v>
          </cell>
          <cell r="C3344" t="str">
            <v>LS550 SC-EP 75FT1.6MM</v>
          </cell>
          <cell r="D3344">
            <v>1</v>
          </cell>
          <cell r="E3344">
            <v>93.12</v>
          </cell>
          <cell r="F3344">
            <v>1</v>
          </cell>
          <cell r="G3344" t="str">
            <v xml:space="preserve"> </v>
          </cell>
          <cell r="H3344" t="str">
            <v>Fiber Patchcord</v>
          </cell>
          <cell r="I3344" t="str">
            <v>LazrSPEED 550</v>
          </cell>
        </row>
        <row r="3345">
          <cell r="A3345" t="str">
            <v>FPCXSCST32-HF002</v>
          </cell>
          <cell r="B3345" t="str">
            <v>FIBER PATCH CORD LSZH</v>
          </cell>
          <cell r="C3345" t="str">
            <v>LS SC-ST 2FT 3.0 DU</v>
          </cell>
          <cell r="D3345">
            <v>1</v>
          </cell>
          <cell r="E3345">
            <v>68</v>
          </cell>
          <cell r="F3345">
            <v>1</v>
          </cell>
          <cell r="G3345" t="str">
            <v xml:space="preserve"> </v>
          </cell>
          <cell r="H3345" t="str">
            <v>Fiber Patchcord</v>
          </cell>
          <cell r="I3345" t="str">
            <v>LazrSPEED 550</v>
          </cell>
        </row>
        <row r="3346">
          <cell r="A3346" t="str">
            <v>FPCXSCST32-HF004</v>
          </cell>
          <cell r="B3346" t="str">
            <v>FIBER PATCH CORD LSZH</v>
          </cell>
          <cell r="C3346" t="str">
            <v>LS SC-ST 4FT 3.0 DU</v>
          </cell>
          <cell r="D3346">
            <v>1</v>
          </cell>
          <cell r="E3346">
            <v>70</v>
          </cell>
          <cell r="F3346">
            <v>1</v>
          </cell>
          <cell r="G3346" t="str">
            <v xml:space="preserve"> </v>
          </cell>
          <cell r="H3346" t="str">
            <v>Fiber Patchcord</v>
          </cell>
          <cell r="I3346" t="str">
            <v>LazrSPEED 550</v>
          </cell>
        </row>
        <row r="3347">
          <cell r="A3347" t="str">
            <v>FPCXSCST32-HF006</v>
          </cell>
          <cell r="B3347" t="str">
            <v>FIBER PATCH CORD LSZH</v>
          </cell>
          <cell r="C3347" t="str">
            <v>LS SC-ST 6FT 3.0 DU</v>
          </cell>
          <cell r="D3347">
            <v>1</v>
          </cell>
          <cell r="E3347">
            <v>75</v>
          </cell>
          <cell r="F3347">
            <v>1</v>
          </cell>
          <cell r="G3347" t="str">
            <v xml:space="preserve"> </v>
          </cell>
          <cell r="H3347" t="str">
            <v>Fiber Patchcord</v>
          </cell>
          <cell r="I3347" t="str">
            <v>LazrSPEED 550</v>
          </cell>
        </row>
        <row r="3348">
          <cell r="A3348" t="str">
            <v>FPCXSCST32-HF008</v>
          </cell>
          <cell r="B3348" t="str">
            <v>FIBER PATCH CORD LSZH</v>
          </cell>
          <cell r="C3348" t="str">
            <v>LS SC-ST 8FT 3.0 DU</v>
          </cell>
          <cell r="D3348">
            <v>1</v>
          </cell>
          <cell r="E3348">
            <v>80</v>
          </cell>
          <cell r="F3348">
            <v>1</v>
          </cell>
          <cell r="G3348" t="str">
            <v xml:space="preserve"> </v>
          </cell>
          <cell r="H3348" t="str">
            <v>Fiber Patchcord</v>
          </cell>
          <cell r="I3348" t="str">
            <v>LazrSPEED 550</v>
          </cell>
        </row>
        <row r="3349">
          <cell r="A3349" t="str">
            <v>FPCXSCST32-HF010</v>
          </cell>
          <cell r="B3349" t="str">
            <v>FIBER PATCH CORD LSZH</v>
          </cell>
          <cell r="C3349" t="str">
            <v>LS SC-ST 10FT 3.0 DU</v>
          </cell>
          <cell r="D3349">
            <v>1</v>
          </cell>
          <cell r="E3349">
            <v>85</v>
          </cell>
          <cell r="F3349">
            <v>1</v>
          </cell>
          <cell r="G3349" t="str">
            <v xml:space="preserve"> </v>
          </cell>
          <cell r="H3349" t="str">
            <v>Fiber Patchcord</v>
          </cell>
          <cell r="I3349" t="str">
            <v>LazrSPEED 550</v>
          </cell>
        </row>
        <row r="3350">
          <cell r="A3350" t="str">
            <v>FPCXSCST32-HF012</v>
          </cell>
          <cell r="B3350" t="str">
            <v>FIBER PATCH CORD LSZH</v>
          </cell>
          <cell r="C3350" t="str">
            <v>LS SC-ST 12FT 3.0 DU</v>
          </cell>
          <cell r="D3350">
            <v>1</v>
          </cell>
          <cell r="E3350">
            <v>88.26</v>
          </cell>
          <cell r="F3350">
            <v>1</v>
          </cell>
          <cell r="G3350" t="str">
            <v xml:space="preserve"> </v>
          </cell>
          <cell r="H3350" t="str">
            <v>Fiber Patchcord</v>
          </cell>
          <cell r="I3350" t="str">
            <v>LazrSPEED 550</v>
          </cell>
        </row>
        <row r="3351">
          <cell r="A3351" t="str">
            <v>FPCXSCST32-HF015</v>
          </cell>
          <cell r="B3351" t="str">
            <v>FIBER PATCH CORD LSZH</v>
          </cell>
          <cell r="C3351" t="str">
            <v>LS SC-ST 15FT 3.0 DU</v>
          </cell>
          <cell r="D3351">
            <v>1</v>
          </cell>
          <cell r="E3351">
            <v>90</v>
          </cell>
          <cell r="F3351">
            <v>1</v>
          </cell>
          <cell r="G3351" t="str">
            <v xml:space="preserve"> </v>
          </cell>
          <cell r="H3351" t="str">
            <v>Fiber Patchcord</v>
          </cell>
          <cell r="I3351" t="str">
            <v>LazrSPEED 550</v>
          </cell>
        </row>
        <row r="3352">
          <cell r="A3352" t="str">
            <v>FPCXSCST32-HF020</v>
          </cell>
          <cell r="B3352" t="str">
            <v>FIBER PATCH CORD LSZH</v>
          </cell>
          <cell r="C3352" t="str">
            <v>LS SC-ST 20FT 3.0 DU</v>
          </cell>
          <cell r="D3352">
            <v>1</v>
          </cell>
          <cell r="E3352">
            <v>94.5</v>
          </cell>
          <cell r="F3352">
            <v>1</v>
          </cell>
          <cell r="G3352" t="str">
            <v xml:space="preserve"> </v>
          </cell>
          <cell r="H3352" t="str">
            <v>Fiber Patchcord</v>
          </cell>
          <cell r="I3352" t="str">
            <v>LazrSPEED 550</v>
          </cell>
        </row>
        <row r="3353">
          <cell r="A3353" t="str">
            <v>FPCXSCST32-HF025</v>
          </cell>
          <cell r="B3353" t="str">
            <v>FIBER PATCH CORD LSZH</v>
          </cell>
          <cell r="C3353" t="str">
            <v>LS SC-ST 25FT 3.0 DU</v>
          </cell>
          <cell r="D3353">
            <v>1</v>
          </cell>
          <cell r="E3353">
            <v>105</v>
          </cell>
          <cell r="F3353">
            <v>1</v>
          </cell>
          <cell r="G3353" t="str">
            <v xml:space="preserve"> </v>
          </cell>
          <cell r="H3353" t="str">
            <v>Fiber Patchcord</v>
          </cell>
          <cell r="I3353" t="str">
            <v>LazrSPEED 550</v>
          </cell>
        </row>
        <row r="3354">
          <cell r="A3354" t="str">
            <v>FPCXSCST32-HF030</v>
          </cell>
          <cell r="B3354" t="str">
            <v>FIBER PATCH CORD LSZH</v>
          </cell>
          <cell r="C3354" t="str">
            <v>LS SC-ST 30FT 3.0 DU</v>
          </cell>
          <cell r="D3354">
            <v>1</v>
          </cell>
          <cell r="E3354">
            <v>117</v>
          </cell>
          <cell r="F3354">
            <v>1</v>
          </cell>
          <cell r="G3354" t="str">
            <v xml:space="preserve"> </v>
          </cell>
          <cell r="H3354" t="str">
            <v>Fiber Patchcord</v>
          </cell>
          <cell r="I3354" t="str">
            <v>LazrSPEED 550</v>
          </cell>
        </row>
        <row r="3355">
          <cell r="A3355" t="str">
            <v>FPCXSCST32-HF035</v>
          </cell>
          <cell r="B3355" t="str">
            <v>FIBER PATCH CORD LSZH</v>
          </cell>
          <cell r="C3355" t="str">
            <v>LS SC-ST 35FT 3.0 DU</v>
          </cell>
          <cell r="D3355">
            <v>1</v>
          </cell>
          <cell r="E3355">
            <v>126.32</v>
          </cell>
          <cell r="F3355">
            <v>1</v>
          </cell>
          <cell r="G3355" t="str">
            <v xml:space="preserve"> </v>
          </cell>
          <cell r="H3355" t="str">
            <v>Fiber Patchcord</v>
          </cell>
          <cell r="I3355" t="str">
            <v>LazrSPEED 550</v>
          </cell>
        </row>
        <row r="3356">
          <cell r="A3356" t="str">
            <v>FPCXSCST32-HF040</v>
          </cell>
          <cell r="B3356" t="str">
            <v>FIBER PATCH CORD LSZH</v>
          </cell>
          <cell r="C3356" t="str">
            <v>LS SC-ST 40FT 3.0 DU</v>
          </cell>
          <cell r="D3356">
            <v>1</v>
          </cell>
          <cell r="E3356">
            <v>141</v>
          </cell>
          <cell r="F3356">
            <v>1</v>
          </cell>
          <cell r="G3356" t="str">
            <v xml:space="preserve"> </v>
          </cell>
          <cell r="H3356" t="str">
            <v>Fiber Patchcord</v>
          </cell>
          <cell r="I3356" t="str">
            <v>LazrSPEED 550</v>
          </cell>
        </row>
        <row r="3357">
          <cell r="A3357" t="str">
            <v>FPCXSCST32-HF050</v>
          </cell>
          <cell r="B3357" t="str">
            <v>FIBER PATCH CORD LSZH</v>
          </cell>
          <cell r="C3357" t="str">
            <v>LS SC-ST 50FT 3.0 DU</v>
          </cell>
          <cell r="D3357">
            <v>1</v>
          </cell>
          <cell r="E3357">
            <v>162</v>
          </cell>
          <cell r="F3357">
            <v>1</v>
          </cell>
          <cell r="G3357" t="str">
            <v xml:space="preserve"> </v>
          </cell>
          <cell r="H3357" t="str">
            <v>Fiber Patchcord</v>
          </cell>
          <cell r="I3357" t="str">
            <v>LazrSPEED 550</v>
          </cell>
        </row>
        <row r="3358">
          <cell r="A3358" t="str">
            <v>FPCXSCST32-HF075</v>
          </cell>
          <cell r="B3358" t="str">
            <v>FIBER PATCH CORD LSZH</v>
          </cell>
          <cell r="C3358" t="str">
            <v>LS SC-ST 75FT 3.0 DU</v>
          </cell>
          <cell r="D3358">
            <v>1</v>
          </cell>
          <cell r="E3358">
            <v>200</v>
          </cell>
          <cell r="F3358">
            <v>1</v>
          </cell>
          <cell r="G3358" t="str">
            <v xml:space="preserve"> </v>
          </cell>
          <cell r="H3358" t="str">
            <v>Fiber Patchcord</v>
          </cell>
          <cell r="I3358" t="str">
            <v>LazrSPEED 550</v>
          </cell>
        </row>
        <row r="3359">
          <cell r="A3359" t="str">
            <v>FPCXSCST32-HF100</v>
          </cell>
          <cell r="B3359" t="str">
            <v>FIBER PATCH CORD LSZH</v>
          </cell>
          <cell r="C3359" t="str">
            <v>LS SC-ST 100FT 3.0 DU</v>
          </cell>
          <cell r="D3359">
            <v>1</v>
          </cell>
          <cell r="E3359">
            <v>248.94</v>
          </cell>
          <cell r="F3359">
            <v>1</v>
          </cell>
          <cell r="G3359" t="str">
            <v xml:space="preserve"> </v>
          </cell>
          <cell r="H3359" t="str">
            <v>Fiber Patchcord</v>
          </cell>
          <cell r="I3359" t="str">
            <v>LazrSPEED 550</v>
          </cell>
        </row>
        <row r="3360">
          <cell r="A3360" t="str">
            <v>FPCXSCUC01-RF005</v>
          </cell>
          <cell r="B3360" t="str">
            <v>FIBER  PATCHCORD LS</v>
          </cell>
          <cell r="C3360" t="str">
            <v>NON-KEV. LS550 SC-UC 5FT</v>
          </cell>
          <cell r="D3360">
            <v>1</v>
          </cell>
          <cell r="E3360">
            <v>17.5</v>
          </cell>
          <cell r="F3360">
            <v>1</v>
          </cell>
          <cell r="G3360" t="str">
            <v xml:space="preserve"> </v>
          </cell>
          <cell r="H3360" t="str">
            <v>Fiber Patchcord</v>
          </cell>
          <cell r="I3360" t="str">
            <v>LazrSPEED 550</v>
          </cell>
        </row>
        <row r="3361">
          <cell r="A3361" t="str">
            <v>FPCXSCUC11-RF005</v>
          </cell>
          <cell r="B3361" t="str">
            <v>FIBER PIGTAIL LZ</v>
          </cell>
          <cell r="C3361" t="str">
            <v>LS550 SC-UC 5FT</v>
          </cell>
          <cell r="D3361">
            <v>1</v>
          </cell>
          <cell r="E3361">
            <v>18</v>
          </cell>
          <cell r="F3361">
            <v>1</v>
          </cell>
          <cell r="G3361" t="str">
            <v xml:space="preserve"> </v>
          </cell>
          <cell r="H3361" t="str">
            <v>Fiber Patchcord</v>
          </cell>
          <cell r="I3361" t="str">
            <v>LazrSPEED 550</v>
          </cell>
        </row>
        <row r="3362">
          <cell r="A3362" t="str">
            <v>FPCXSTMJ22-HF002</v>
          </cell>
          <cell r="B3362" t="str">
            <v>FIBER  PATCHCORD LS</v>
          </cell>
          <cell r="C3362" t="str">
            <v>LS550 EP-MJ 2FT1.6MM</v>
          </cell>
          <cell r="D3362">
            <v>1</v>
          </cell>
          <cell r="E3362">
            <v>52.38</v>
          </cell>
          <cell r="F3362">
            <v>1</v>
          </cell>
          <cell r="G3362" t="str">
            <v xml:space="preserve"> </v>
          </cell>
          <cell r="H3362" t="str">
            <v>Fiber Patchcord</v>
          </cell>
          <cell r="I3362" t="str">
            <v>LazrSPEED 550</v>
          </cell>
        </row>
        <row r="3363">
          <cell r="A3363" t="str">
            <v>FPCXSTMJ22-HF004</v>
          </cell>
          <cell r="B3363" t="str">
            <v>FIBER  PATCHCORD LS</v>
          </cell>
          <cell r="C3363" t="str">
            <v>LS550 EP-MJ 4FT1.6MM</v>
          </cell>
          <cell r="D3363">
            <v>1</v>
          </cell>
          <cell r="E3363">
            <v>53.54</v>
          </cell>
          <cell r="F3363">
            <v>1</v>
          </cell>
          <cell r="G3363" t="str">
            <v xml:space="preserve"> </v>
          </cell>
          <cell r="H3363" t="str">
            <v>Fiber Patchcord</v>
          </cell>
          <cell r="I3363" t="str">
            <v>LazrSPEED 550</v>
          </cell>
        </row>
        <row r="3364">
          <cell r="A3364" t="str">
            <v>FPCXSTMJ22-HF006</v>
          </cell>
          <cell r="B3364" t="str">
            <v>FIBER  PATCHCORD LS</v>
          </cell>
          <cell r="C3364" t="str">
            <v>LS550 EP-MJ 6FT1.6MM</v>
          </cell>
          <cell r="D3364">
            <v>1</v>
          </cell>
          <cell r="E3364">
            <v>57.03</v>
          </cell>
          <cell r="F3364">
            <v>1</v>
          </cell>
          <cell r="G3364" t="str">
            <v xml:space="preserve"> </v>
          </cell>
          <cell r="H3364" t="str">
            <v>Fiber Patchcord</v>
          </cell>
          <cell r="I3364" t="str">
            <v>LazrSPEED 550</v>
          </cell>
        </row>
        <row r="3365">
          <cell r="A3365" t="str">
            <v>FPCXSTMJ22-HF008</v>
          </cell>
          <cell r="B3365" t="str">
            <v>FIBER  PATCHCORD LS</v>
          </cell>
          <cell r="C3365" t="str">
            <v>LS550 EP-MJ 8FT1.6MM</v>
          </cell>
          <cell r="D3365">
            <v>1</v>
          </cell>
          <cell r="E3365">
            <v>58.78</v>
          </cell>
          <cell r="F3365">
            <v>1</v>
          </cell>
          <cell r="G3365" t="str">
            <v xml:space="preserve"> </v>
          </cell>
          <cell r="H3365" t="str">
            <v>Fiber Patchcord</v>
          </cell>
          <cell r="I3365" t="str">
            <v>LazrSPEED 550</v>
          </cell>
        </row>
        <row r="3366">
          <cell r="A3366" t="str">
            <v>FPCXSTMJ22-HF010</v>
          </cell>
          <cell r="B3366" t="str">
            <v>FIBER  PATCHCORD LS</v>
          </cell>
          <cell r="C3366" t="str">
            <v>LS550 EP-MJ 10FT1.6MM</v>
          </cell>
          <cell r="D3366">
            <v>1</v>
          </cell>
          <cell r="E3366">
            <v>64.02</v>
          </cell>
          <cell r="F3366">
            <v>1</v>
          </cell>
          <cell r="G3366" t="str">
            <v xml:space="preserve"> </v>
          </cell>
          <cell r="H3366" t="str">
            <v>Fiber Patchcord</v>
          </cell>
          <cell r="I3366" t="str">
            <v>LazrSPEED 550</v>
          </cell>
        </row>
        <row r="3367">
          <cell r="A3367" t="str">
            <v>FPCXSTMJ22-HF015</v>
          </cell>
          <cell r="B3367" t="str">
            <v>FIBER  PATCHCORD LS</v>
          </cell>
          <cell r="C3367" t="str">
            <v>LS550 EP-MJ 15FT1.6MM</v>
          </cell>
          <cell r="D3367">
            <v>1</v>
          </cell>
          <cell r="E3367">
            <v>71</v>
          </cell>
          <cell r="F3367">
            <v>1</v>
          </cell>
          <cell r="G3367" t="str">
            <v xml:space="preserve"> </v>
          </cell>
          <cell r="H3367" t="str">
            <v>Fiber Patchcord</v>
          </cell>
          <cell r="I3367" t="str">
            <v>LazrSPEED 550</v>
          </cell>
        </row>
        <row r="3368">
          <cell r="A3368" t="str">
            <v>FPCXSTMJ22-HF020</v>
          </cell>
          <cell r="B3368" t="str">
            <v>FIBER  PATCHCORD LS</v>
          </cell>
          <cell r="C3368" t="str">
            <v>LS550 EP-MJ 20FT1.6MM</v>
          </cell>
          <cell r="D3368">
            <v>1</v>
          </cell>
          <cell r="E3368">
            <v>80.31</v>
          </cell>
          <cell r="F3368">
            <v>1</v>
          </cell>
          <cell r="G3368" t="str">
            <v xml:space="preserve"> </v>
          </cell>
          <cell r="H3368" t="str">
            <v>Fiber Patchcord</v>
          </cell>
          <cell r="I3368" t="str">
            <v>LazrSPEED 550</v>
          </cell>
        </row>
        <row r="3369">
          <cell r="A3369" t="str">
            <v>FPCXSTMJ22-HF025</v>
          </cell>
          <cell r="B3369" t="str">
            <v>FIBER  PATCHCORD LS</v>
          </cell>
          <cell r="C3369" t="str">
            <v>LS550 EP-MJ 25FT1.6MM</v>
          </cell>
          <cell r="D3369">
            <v>1</v>
          </cell>
          <cell r="E3369">
            <v>88.46</v>
          </cell>
          <cell r="F3369">
            <v>1</v>
          </cell>
          <cell r="G3369" t="str">
            <v xml:space="preserve"> </v>
          </cell>
          <cell r="H3369" t="str">
            <v>Fiber Patchcord</v>
          </cell>
          <cell r="I3369" t="str">
            <v>LazrSPEED 550</v>
          </cell>
        </row>
        <row r="3370">
          <cell r="A3370" t="str">
            <v>FPCXSTMJ22-HF030</v>
          </cell>
          <cell r="B3370" t="str">
            <v>FIBER  PATCHCORD LS</v>
          </cell>
          <cell r="C3370" t="str">
            <v>LS550 EP-MJ 30FT1.6MM</v>
          </cell>
          <cell r="D3370">
            <v>1</v>
          </cell>
          <cell r="E3370">
            <v>96.02</v>
          </cell>
          <cell r="F3370">
            <v>1</v>
          </cell>
          <cell r="G3370" t="str">
            <v xml:space="preserve"> </v>
          </cell>
          <cell r="H3370" t="str">
            <v>Fiber Patchcord</v>
          </cell>
          <cell r="I3370" t="str">
            <v>LazrSPEED 550</v>
          </cell>
        </row>
        <row r="3371">
          <cell r="A3371" t="str">
            <v>FPCXSTMJ22-HF040</v>
          </cell>
          <cell r="B3371" t="str">
            <v>FIBER  PATCHCORD LS</v>
          </cell>
          <cell r="C3371" t="str">
            <v>LS550 EP-MJ 40FT1.6MM</v>
          </cell>
          <cell r="D3371">
            <v>1</v>
          </cell>
          <cell r="E3371">
            <v>113.48</v>
          </cell>
          <cell r="F3371">
            <v>1</v>
          </cell>
          <cell r="G3371" t="str">
            <v xml:space="preserve"> </v>
          </cell>
          <cell r="H3371" t="str">
            <v>Fiber Patchcord</v>
          </cell>
          <cell r="I3371" t="str">
            <v>LazrSPEED 550</v>
          </cell>
        </row>
        <row r="3372">
          <cell r="A3372" t="str">
            <v>FPCXSTMJ22-HF050</v>
          </cell>
          <cell r="B3372" t="str">
            <v>FIBER  PATCHCORD LS</v>
          </cell>
          <cell r="C3372" t="str">
            <v>LS550 EP-MJ 50FT1.6MM</v>
          </cell>
          <cell r="D3372">
            <v>1</v>
          </cell>
          <cell r="E3372">
            <v>128.03</v>
          </cell>
          <cell r="F3372">
            <v>1</v>
          </cell>
          <cell r="G3372" t="str">
            <v xml:space="preserve"> </v>
          </cell>
          <cell r="H3372" t="str">
            <v>Fiber Patchcord</v>
          </cell>
          <cell r="I3372" t="str">
            <v>LazrSPEED 550</v>
          </cell>
        </row>
        <row r="3373">
          <cell r="A3373" t="str">
            <v>FPCXSTMJ22-HF075</v>
          </cell>
          <cell r="B3373" t="str">
            <v>FIBER  PATCHCORD LS</v>
          </cell>
          <cell r="C3373" t="str">
            <v>LS550 EP-MJ 75FT1.6MM</v>
          </cell>
          <cell r="D3373">
            <v>1</v>
          </cell>
          <cell r="E3373">
            <v>157.13999999999999</v>
          </cell>
          <cell r="F3373">
            <v>1</v>
          </cell>
          <cell r="G3373" t="str">
            <v xml:space="preserve"> </v>
          </cell>
          <cell r="H3373" t="str">
            <v>Fiber Patchcord</v>
          </cell>
          <cell r="I3373" t="str">
            <v>LazrSPEED 550</v>
          </cell>
        </row>
        <row r="3374">
          <cell r="A3374" t="str">
            <v>FPCXSTST22-HF002</v>
          </cell>
          <cell r="B3374" t="str">
            <v>FIBER  PATCHCORD LS</v>
          </cell>
          <cell r="C3374" t="str">
            <v>LS550 EP-EP 2FT1.6MM</v>
          </cell>
          <cell r="D3374">
            <v>1</v>
          </cell>
          <cell r="E3374">
            <v>64.02</v>
          </cell>
          <cell r="F3374">
            <v>1</v>
          </cell>
          <cell r="G3374" t="str">
            <v xml:space="preserve"> </v>
          </cell>
          <cell r="H3374" t="str">
            <v>Fiber Patchcord</v>
          </cell>
          <cell r="I3374" t="str">
            <v>LazrSPEED 550</v>
          </cell>
        </row>
        <row r="3375">
          <cell r="A3375" t="str">
            <v>FPCXSTST22-HF004</v>
          </cell>
          <cell r="B3375" t="str">
            <v>FIBER  PATCHCORD LS</v>
          </cell>
          <cell r="C3375" t="str">
            <v>LS550 EP-EP 4FT1.6MM</v>
          </cell>
          <cell r="D3375">
            <v>1</v>
          </cell>
          <cell r="E3375">
            <v>65.17</v>
          </cell>
          <cell r="F3375">
            <v>1</v>
          </cell>
          <cell r="G3375" t="str">
            <v xml:space="preserve"> </v>
          </cell>
          <cell r="H3375" t="str">
            <v>Fiber Patchcord</v>
          </cell>
          <cell r="I3375" t="str">
            <v>LazrSPEED 550</v>
          </cell>
        </row>
        <row r="3376">
          <cell r="A3376" t="str">
            <v>FPCXSTST22-HF006</v>
          </cell>
          <cell r="B3376" t="str">
            <v>FIBER  PATCHCORD LS</v>
          </cell>
          <cell r="C3376" t="str">
            <v>LS550 EP-EP 6FT1.6MM</v>
          </cell>
          <cell r="D3376">
            <v>1</v>
          </cell>
          <cell r="E3376">
            <v>67.510000000000005</v>
          </cell>
          <cell r="F3376">
            <v>1</v>
          </cell>
          <cell r="G3376" t="str">
            <v xml:space="preserve"> </v>
          </cell>
          <cell r="H3376" t="str">
            <v>Fiber Patchcord</v>
          </cell>
          <cell r="I3376" t="str">
            <v>LazrSPEED 550</v>
          </cell>
        </row>
        <row r="3377">
          <cell r="A3377" t="str">
            <v>FPCXSTST22-HF008</v>
          </cell>
          <cell r="B3377" t="str">
            <v>FIBER  PATCHCORD LS</v>
          </cell>
          <cell r="C3377" t="str">
            <v>LS550 EP-EP 8FT1.6MM</v>
          </cell>
          <cell r="D3377">
            <v>1</v>
          </cell>
          <cell r="E3377">
            <v>71</v>
          </cell>
          <cell r="F3377">
            <v>1</v>
          </cell>
          <cell r="G3377" t="str">
            <v xml:space="preserve"> </v>
          </cell>
          <cell r="H3377" t="str">
            <v>Fiber Patchcord</v>
          </cell>
          <cell r="I3377" t="str">
            <v>LazrSPEED 550</v>
          </cell>
        </row>
        <row r="3378">
          <cell r="A3378" t="str">
            <v>FPCXSTST22-HF010</v>
          </cell>
          <cell r="B3378" t="str">
            <v>FIBER  PATCHCORD LS</v>
          </cell>
          <cell r="C3378" t="str">
            <v>LS550 EP-EP 10FT1.6MM</v>
          </cell>
          <cell r="D3378">
            <v>1</v>
          </cell>
          <cell r="E3378">
            <v>72.739999999999995</v>
          </cell>
          <cell r="F3378">
            <v>1</v>
          </cell>
          <cell r="G3378" t="str">
            <v xml:space="preserve"> </v>
          </cell>
          <cell r="H3378" t="str">
            <v>Fiber Patchcord</v>
          </cell>
          <cell r="I3378" t="str">
            <v>LazrSPEED 550</v>
          </cell>
        </row>
        <row r="3379">
          <cell r="A3379" t="str">
            <v>FPCXSTST22-HF015</v>
          </cell>
          <cell r="B3379" t="str">
            <v>FIBER  PATCHCORD LS</v>
          </cell>
          <cell r="C3379" t="str">
            <v>LS550 EP-EP 15FT1.6MM</v>
          </cell>
          <cell r="D3379">
            <v>1</v>
          </cell>
          <cell r="E3379">
            <v>81.8</v>
          </cell>
          <cell r="F3379">
            <v>1</v>
          </cell>
          <cell r="G3379" t="str">
            <v xml:space="preserve"> </v>
          </cell>
          <cell r="H3379" t="str">
            <v>Fiber Patchcord</v>
          </cell>
          <cell r="I3379" t="str">
            <v>LazrSPEED 550</v>
          </cell>
        </row>
        <row r="3380">
          <cell r="A3380" t="str">
            <v>FPCXSTST22-HF020</v>
          </cell>
          <cell r="B3380" t="str">
            <v>FIBER  PATCHCORD LS</v>
          </cell>
          <cell r="C3380" t="str">
            <v>LS550 EP-EP 20FT1.6MM</v>
          </cell>
          <cell r="D3380">
            <v>1</v>
          </cell>
          <cell r="E3380">
            <v>88.46</v>
          </cell>
          <cell r="F3380">
            <v>1</v>
          </cell>
          <cell r="G3380" t="str">
            <v xml:space="preserve"> </v>
          </cell>
          <cell r="H3380" t="str">
            <v>Fiber Patchcord</v>
          </cell>
          <cell r="I3380" t="str">
            <v>LazrSPEED 550</v>
          </cell>
        </row>
        <row r="3381">
          <cell r="A3381" t="str">
            <v>FPCXSTST22-HF025</v>
          </cell>
          <cell r="B3381" t="str">
            <v>FIBER  PATCHCORD LS</v>
          </cell>
          <cell r="C3381" t="str">
            <v>LS550 EP-EP 25FT1.6MM</v>
          </cell>
          <cell r="D3381">
            <v>1</v>
          </cell>
          <cell r="E3381">
            <v>96.6</v>
          </cell>
          <cell r="F3381">
            <v>1</v>
          </cell>
          <cell r="G3381" t="str">
            <v xml:space="preserve"> </v>
          </cell>
          <cell r="H3381" t="str">
            <v>Fiber Patchcord</v>
          </cell>
          <cell r="I3381" t="str">
            <v>LazrSPEED 550</v>
          </cell>
        </row>
        <row r="3382">
          <cell r="A3382" t="str">
            <v>FPCXSTST22-HF030</v>
          </cell>
          <cell r="B3382" t="str">
            <v>FIBER  PATCHCORD LS</v>
          </cell>
          <cell r="C3382" t="str">
            <v>LS550 EP-EP 30FT1.6MM</v>
          </cell>
          <cell r="D3382">
            <v>1</v>
          </cell>
          <cell r="E3382">
            <v>104.76</v>
          </cell>
          <cell r="F3382">
            <v>1</v>
          </cell>
          <cell r="G3382" t="str">
            <v xml:space="preserve"> </v>
          </cell>
          <cell r="H3382" t="str">
            <v>Fiber Patchcord</v>
          </cell>
          <cell r="I3382" t="str">
            <v>LazrSPEED 550</v>
          </cell>
        </row>
        <row r="3383">
          <cell r="A3383" t="str">
            <v>FPCXSTST22-HF040</v>
          </cell>
          <cell r="B3383" t="str">
            <v>FIBER  PATCHCORD LS</v>
          </cell>
          <cell r="C3383" t="str">
            <v>LS550 EP-EP 40FT1.6MM</v>
          </cell>
          <cell r="D3383">
            <v>1</v>
          </cell>
          <cell r="E3383">
            <v>122.22</v>
          </cell>
          <cell r="F3383">
            <v>1</v>
          </cell>
          <cell r="G3383" t="str">
            <v xml:space="preserve"> </v>
          </cell>
          <cell r="H3383" t="str">
            <v>Fiber Patchcord</v>
          </cell>
          <cell r="I3383" t="str">
            <v>LazrSPEED 550</v>
          </cell>
        </row>
        <row r="3384">
          <cell r="A3384" t="str">
            <v>FPCXSTST22-HF050</v>
          </cell>
          <cell r="B3384" t="str">
            <v>FIBER  PATCHCORD LS</v>
          </cell>
          <cell r="C3384" t="str">
            <v>LS550 EP-EP 50FT1.6MM</v>
          </cell>
          <cell r="D3384">
            <v>1</v>
          </cell>
          <cell r="E3384">
            <v>136.76</v>
          </cell>
          <cell r="F3384">
            <v>1</v>
          </cell>
          <cell r="G3384" t="str">
            <v xml:space="preserve"> </v>
          </cell>
          <cell r="H3384" t="str">
            <v>Fiber Patchcord</v>
          </cell>
          <cell r="I3384" t="str">
            <v>LazrSPEED 550</v>
          </cell>
        </row>
        <row r="3385">
          <cell r="A3385" t="str">
            <v>FPCXSTST22-HF075</v>
          </cell>
          <cell r="B3385" t="str">
            <v>FIBER  PATCHCORD LS</v>
          </cell>
          <cell r="C3385" t="str">
            <v>LS550 EP-EP 75FT1.6MM</v>
          </cell>
          <cell r="D3385">
            <v>1</v>
          </cell>
          <cell r="E3385">
            <v>168.77</v>
          </cell>
          <cell r="F3385">
            <v>1</v>
          </cell>
          <cell r="G3385" t="str">
            <v xml:space="preserve"> </v>
          </cell>
          <cell r="H3385" t="str">
            <v>Fiber Patchcord</v>
          </cell>
          <cell r="I3385" t="str">
            <v>LazrSPEED 550</v>
          </cell>
        </row>
        <row r="3386">
          <cell r="A3386" t="str">
            <v>FPCXSTST32-HF002</v>
          </cell>
          <cell r="B3386" t="str">
            <v>FIBER PATCH CORD LSZH</v>
          </cell>
          <cell r="C3386" t="str">
            <v>LS ST-ST 2FT 3.0 DU</v>
          </cell>
          <cell r="D3386">
            <v>1</v>
          </cell>
          <cell r="E3386">
            <v>90</v>
          </cell>
          <cell r="F3386">
            <v>1</v>
          </cell>
          <cell r="G3386" t="str">
            <v xml:space="preserve"> </v>
          </cell>
          <cell r="H3386" t="str">
            <v>Fiber Patchcord</v>
          </cell>
          <cell r="I3386" t="str">
            <v>LazrSPEED 550</v>
          </cell>
        </row>
        <row r="3387">
          <cell r="A3387" t="str">
            <v>FPCXSTST32-HF004</v>
          </cell>
          <cell r="B3387" t="str">
            <v>FIBER PATCH CORD LSZH</v>
          </cell>
          <cell r="C3387" t="str">
            <v>LS ST-ST 4FT 3.0 DU</v>
          </cell>
          <cell r="D3387">
            <v>1</v>
          </cell>
          <cell r="E3387">
            <v>95</v>
          </cell>
          <cell r="F3387">
            <v>1</v>
          </cell>
          <cell r="G3387" t="str">
            <v xml:space="preserve"> </v>
          </cell>
          <cell r="H3387" t="str">
            <v>Fiber Patchcord</v>
          </cell>
          <cell r="I3387" t="str">
            <v>LazrSPEED 550</v>
          </cell>
        </row>
        <row r="3388">
          <cell r="A3388" t="str">
            <v>FPCXSTST32-HF006</v>
          </cell>
          <cell r="B3388" t="str">
            <v>FIBER PATCH CORD LSZH</v>
          </cell>
          <cell r="C3388" t="str">
            <v>LS ST-ST 6FT 3.0 DU</v>
          </cell>
          <cell r="D3388">
            <v>1</v>
          </cell>
          <cell r="E3388">
            <v>100</v>
          </cell>
          <cell r="F3388">
            <v>1</v>
          </cell>
          <cell r="G3388" t="str">
            <v xml:space="preserve"> </v>
          </cell>
          <cell r="H3388" t="str">
            <v>Fiber Patchcord</v>
          </cell>
          <cell r="I3388" t="str">
            <v>LazrSPEED 550</v>
          </cell>
        </row>
        <row r="3389">
          <cell r="A3389" t="str">
            <v>FPCXSTST32-HF008</v>
          </cell>
          <cell r="B3389" t="str">
            <v>FIBER PATCH CORD LSZH</v>
          </cell>
          <cell r="C3389" t="str">
            <v>LS ST-ST 8FT 3.0 DU</v>
          </cell>
          <cell r="D3389">
            <v>1</v>
          </cell>
          <cell r="E3389">
            <v>105</v>
          </cell>
          <cell r="F3389">
            <v>1</v>
          </cell>
          <cell r="G3389" t="str">
            <v xml:space="preserve"> </v>
          </cell>
          <cell r="H3389" t="str">
            <v>Fiber Patchcord</v>
          </cell>
          <cell r="I3389" t="str">
            <v>LazrSPEED 550</v>
          </cell>
        </row>
        <row r="3390">
          <cell r="A3390" t="str">
            <v>FPCXSTST32-HF010</v>
          </cell>
          <cell r="B3390" t="str">
            <v>FIBER PATCH CORD LSZH</v>
          </cell>
          <cell r="C3390" t="str">
            <v>LS ST-ST 10FT 3.0 DU</v>
          </cell>
          <cell r="D3390">
            <v>1</v>
          </cell>
          <cell r="E3390">
            <v>110</v>
          </cell>
          <cell r="F3390">
            <v>1</v>
          </cell>
          <cell r="G3390" t="str">
            <v xml:space="preserve"> </v>
          </cell>
          <cell r="H3390" t="str">
            <v>Fiber Patchcord</v>
          </cell>
          <cell r="I3390" t="str">
            <v>LazrSPEED 550</v>
          </cell>
        </row>
        <row r="3391">
          <cell r="A3391" t="str">
            <v>FPCXSTST32-HF012</v>
          </cell>
          <cell r="B3391" t="str">
            <v>FIBER PATCH CORD LSZH</v>
          </cell>
          <cell r="C3391" t="str">
            <v>LS ST-ST 12FT 3.0 DU</v>
          </cell>
          <cell r="D3391">
            <v>1</v>
          </cell>
          <cell r="E3391">
            <v>113.47</v>
          </cell>
          <cell r="F3391">
            <v>1</v>
          </cell>
          <cell r="G3391" t="str">
            <v xml:space="preserve"> </v>
          </cell>
          <cell r="H3391" t="str">
            <v>Fiber Patchcord</v>
          </cell>
          <cell r="I3391" t="str">
            <v>LazrSPEED 550</v>
          </cell>
        </row>
        <row r="3392">
          <cell r="A3392" t="str">
            <v>FPCXSTST32-HF015</v>
          </cell>
          <cell r="B3392" t="str">
            <v>FIBER PATCH CORD LSZH</v>
          </cell>
          <cell r="C3392" t="str">
            <v>LS ST-ST 15FT 3.0 DU</v>
          </cell>
          <cell r="D3392">
            <v>1</v>
          </cell>
          <cell r="E3392">
            <v>115</v>
          </cell>
          <cell r="F3392">
            <v>1</v>
          </cell>
          <cell r="G3392" t="str">
            <v xml:space="preserve"> </v>
          </cell>
          <cell r="H3392" t="str">
            <v>Fiber Patchcord</v>
          </cell>
          <cell r="I3392" t="str">
            <v>LazrSPEED 550</v>
          </cell>
        </row>
        <row r="3393">
          <cell r="A3393" t="str">
            <v>FPCXSTST32-HF020</v>
          </cell>
          <cell r="B3393" t="str">
            <v>FIBER PATCH CORD LSZH</v>
          </cell>
          <cell r="C3393" t="str">
            <v>LS ST-ST 20FT 3.0 DU</v>
          </cell>
          <cell r="D3393">
            <v>1</v>
          </cell>
          <cell r="E3393">
            <v>118.56</v>
          </cell>
          <cell r="F3393">
            <v>1</v>
          </cell>
          <cell r="G3393" t="str">
            <v xml:space="preserve"> </v>
          </cell>
          <cell r="H3393" t="str">
            <v>Fiber Patchcord</v>
          </cell>
          <cell r="I3393" t="str">
            <v>LazrSPEED 550</v>
          </cell>
        </row>
        <row r="3394">
          <cell r="A3394" t="str">
            <v>FPCXSTST32-HF025</v>
          </cell>
          <cell r="B3394" t="str">
            <v>FIBER PATCH CORD LSZH</v>
          </cell>
          <cell r="C3394" t="str">
            <v>LS ST-ST 25FT 3.0 DU</v>
          </cell>
          <cell r="D3394">
            <v>1</v>
          </cell>
          <cell r="E3394">
            <v>130</v>
          </cell>
          <cell r="F3394">
            <v>1</v>
          </cell>
          <cell r="G3394" t="str">
            <v xml:space="preserve"> </v>
          </cell>
          <cell r="H3394" t="str">
            <v>Fiber Patchcord</v>
          </cell>
          <cell r="I3394" t="str">
            <v>LazrSPEED 550</v>
          </cell>
        </row>
        <row r="3395">
          <cell r="A3395" t="str">
            <v>FPCXSTST32-HF030</v>
          </cell>
          <cell r="B3395" t="str">
            <v>FIBER PATCH CORD LSZH</v>
          </cell>
          <cell r="C3395" t="str">
            <v>LS ST-ST 30FT 3.0 DU</v>
          </cell>
          <cell r="D3395">
            <v>1</v>
          </cell>
          <cell r="E3395">
            <v>140.4</v>
          </cell>
          <cell r="F3395">
            <v>1</v>
          </cell>
          <cell r="G3395" t="str">
            <v xml:space="preserve"> </v>
          </cell>
          <cell r="H3395" t="str">
            <v>Fiber Patchcord</v>
          </cell>
          <cell r="I3395" t="str">
            <v>LazrSPEED 550</v>
          </cell>
        </row>
        <row r="3396">
          <cell r="A3396" t="str">
            <v>FPCXSTST32-HF035</v>
          </cell>
          <cell r="B3396" t="str">
            <v>FIBER PATCH CORD LSZH</v>
          </cell>
          <cell r="C3396" t="str">
            <v>LS ST-ST 35FT 3.0 DU</v>
          </cell>
          <cell r="D3396">
            <v>1</v>
          </cell>
          <cell r="E3396">
            <v>150.79</v>
          </cell>
          <cell r="F3396">
            <v>1</v>
          </cell>
          <cell r="G3396" t="str">
            <v xml:space="preserve"> </v>
          </cell>
          <cell r="H3396" t="str">
            <v>Fiber Patchcord</v>
          </cell>
          <cell r="I3396" t="str">
            <v>LazrSPEED 550</v>
          </cell>
        </row>
        <row r="3397">
          <cell r="A3397" t="str">
            <v>FPCXSTST32-HF040</v>
          </cell>
          <cell r="B3397" t="str">
            <v>FIBER PATCH CORD LSZH</v>
          </cell>
          <cell r="C3397" t="str">
            <v>LS ST-ST 40FT 3.0 DU</v>
          </cell>
          <cell r="D3397">
            <v>1</v>
          </cell>
          <cell r="E3397">
            <v>162</v>
          </cell>
          <cell r="F3397">
            <v>1</v>
          </cell>
          <cell r="G3397" t="str">
            <v xml:space="preserve"> </v>
          </cell>
          <cell r="H3397" t="str">
            <v>Fiber Patchcord</v>
          </cell>
          <cell r="I3397" t="str">
            <v>LazrSPEED 550</v>
          </cell>
        </row>
        <row r="3398">
          <cell r="A3398" t="str">
            <v>FPCXSTST32-HF050</v>
          </cell>
          <cell r="B3398" t="str">
            <v>FIBER PATCH CORD LSZH</v>
          </cell>
          <cell r="C3398" t="str">
            <v>LS ST-ST 50FT 3.0 DU</v>
          </cell>
          <cell r="D3398">
            <v>1</v>
          </cell>
          <cell r="E3398">
            <v>183</v>
          </cell>
          <cell r="F3398">
            <v>1</v>
          </cell>
          <cell r="G3398" t="str">
            <v xml:space="preserve"> </v>
          </cell>
          <cell r="H3398" t="str">
            <v>Fiber Patchcord</v>
          </cell>
          <cell r="I3398" t="str">
            <v>LazrSPEED 550</v>
          </cell>
        </row>
        <row r="3399">
          <cell r="A3399" t="str">
            <v>FPCXSTST32-HF075</v>
          </cell>
          <cell r="B3399" t="str">
            <v>FIBER PATCH CORD LSZH</v>
          </cell>
          <cell r="C3399" t="str">
            <v>LS ST-ST 75FT 3.0 DU</v>
          </cell>
          <cell r="D3399">
            <v>1</v>
          </cell>
          <cell r="E3399">
            <v>210</v>
          </cell>
          <cell r="F3399">
            <v>1</v>
          </cell>
          <cell r="G3399" t="str">
            <v xml:space="preserve"> </v>
          </cell>
          <cell r="H3399" t="str">
            <v>Fiber Patchcord</v>
          </cell>
          <cell r="I3399" t="str">
            <v>LazrSPEED 550</v>
          </cell>
        </row>
        <row r="3400">
          <cell r="A3400" t="str">
            <v>FPCXSTST32-HF100</v>
          </cell>
          <cell r="B3400" t="str">
            <v>FIBER PATCH CORD LSZH</v>
          </cell>
          <cell r="C3400" t="str">
            <v>LS ST-ST 100FT 3.0 D</v>
          </cell>
          <cell r="D3400">
            <v>1</v>
          </cell>
          <cell r="E3400">
            <v>256.27999999999997</v>
          </cell>
          <cell r="F3400">
            <v>1</v>
          </cell>
          <cell r="G3400" t="str">
            <v xml:space="preserve"> </v>
          </cell>
          <cell r="H3400" t="str">
            <v>Fiber Patchcord</v>
          </cell>
          <cell r="I3400" t="str">
            <v>LazrSPEED 550</v>
          </cell>
        </row>
        <row r="3401">
          <cell r="A3401" t="str">
            <v>FPCXSTUC01-RF005</v>
          </cell>
          <cell r="B3401" t="str">
            <v>LAZRSPEED ST PIGTAIL</v>
          </cell>
          <cell r="C3401" t="str">
            <v>NON-KEV. LS550 ST-UC 5FT</v>
          </cell>
          <cell r="D3401">
            <v>1</v>
          </cell>
          <cell r="E3401">
            <v>20.5</v>
          </cell>
          <cell r="F3401">
            <v>1</v>
          </cell>
          <cell r="G3401" t="str">
            <v xml:space="preserve"> </v>
          </cell>
          <cell r="H3401" t="str">
            <v>Fiber Patchcord</v>
          </cell>
          <cell r="I3401" t="str">
            <v>LazrSPEED 550</v>
          </cell>
        </row>
        <row r="3402">
          <cell r="A3402" t="str">
            <v>FPCXSTUC11-RF005</v>
          </cell>
          <cell r="B3402" t="str">
            <v>FIBER PIGTAIL LZ</v>
          </cell>
          <cell r="C3402" t="str">
            <v>LS550 EP-UC 5FT</v>
          </cell>
          <cell r="D3402">
            <v>1</v>
          </cell>
          <cell r="E3402">
            <v>18</v>
          </cell>
          <cell r="F3402">
            <v>1</v>
          </cell>
          <cell r="G3402" t="str">
            <v xml:space="preserve"> </v>
          </cell>
          <cell r="H3402" t="str">
            <v>Fiber Patchcord</v>
          </cell>
          <cell r="I3402" t="str">
            <v>LazrSPEED 550</v>
          </cell>
        </row>
        <row r="3403">
          <cell r="A3403" t="str">
            <v>FPCZMPMP6D-EF100</v>
          </cell>
          <cell r="B3403" t="str">
            <v>INSTAPATCH MM TRUNK CABLE</v>
          </cell>
          <cell r="C3403" t="str">
            <v>MM 24FIBER MPO-MPO W P/E 100</v>
          </cell>
          <cell r="D3403">
            <v>1</v>
          </cell>
          <cell r="E3403">
            <v>1770.43</v>
          </cell>
          <cell r="F3403">
            <v>1</v>
          </cell>
          <cell r="H3403" t="str">
            <v>InstaPATCH Fibre Trunk Cable</v>
          </cell>
          <cell r="I3403" t="str">
            <v>InstaPATCH Plus</v>
          </cell>
        </row>
        <row r="3404">
          <cell r="A3404" t="str">
            <v>FPCZMPMP6D-EF200</v>
          </cell>
          <cell r="B3404" t="str">
            <v>INSTAPATCH MM TRUNK CABLE</v>
          </cell>
          <cell r="C3404" t="str">
            <v>MM 24FIBER MPO-MPO W P/E 200</v>
          </cell>
          <cell r="D3404">
            <v>1</v>
          </cell>
          <cell r="E3404">
            <v>2670.32</v>
          </cell>
          <cell r="F3404">
            <v>1</v>
          </cell>
          <cell r="H3404" t="str">
            <v>InstaPATCH Fibre Trunk Cable</v>
          </cell>
          <cell r="I3404" t="str">
            <v>InstaPATCH Plus</v>
          </cell>
        </row>
        <row r="3405">
          <cell r="A3405" t="str">
            <v>FPCZMPMP6D-EF300</v>
          </cell>
          <cell r="B3405" t="str">
            <v>INSTAPATCH MM TRUNK CABLE</v>
          </cell>
          <cell r="C3405" t="str">
            <v>MM 24FIBER MPO-MPO W P/E 300</v>
          </cell>
          <cell r="D3405">
            <v>1</v>
          </cell>
          <cell r="E3405">
            <v>3570.21</v>
          </cell>
          <cell r="F3405">
            <v>1</v>
          </cell>
          <cell r="H3405" t="str">
            <v>InstaPATCH Fibre Trunk Cable</v>
          </cell>
          <cell r="I3405" t="str">
            <v>InstaPATCH Plus</v>
          </cell>
        </row>
        <row r="3406">
          <cell r="A3406" t="str">
            <v>FPCZMPMP6D-EF400</v>
          </cell>
          <cell r="B3406" t="str">
            <v>INSTAPATCH MM TRUNK CABLE</v>
          </cell>
          <cell r="C3406" t="str">
            <v>MM 24FIBER MPO-MPO W P/E 400</v>
          </cell>
          <cell r="D3406">
            <v>1</v>
          </cell>
          <cell r="E3406">
            <v>4470.1099999999997</v>
          </cell>
          <cell r="F3406">
            <v>1</v>
          </cell>
          <cell r="H3406" t="str">
            <v>InstaPATCH Fibre Trunk Cable</v>
          </cell>
          <cell r="I3406" t="str">
            <v>InstaPATCH Plus</v>
          </cell>
        </row>
        <row r="3407">
          <cell r="A3407" t="str">
            <v>FPCZMPMP6D-EF500</v>
          </cell>
          <cell r="B3407" t="str">
            <v>INSTAPATCH MM TRUNK CABLE</v>
          </cell>
          <cell r="C3407" t="str">
            <v>MM 24FIBER MPO-MPO W P/E 500</v>
          </cell>
          <cell r="D3407">
            <v>1</v>
          </cell>
          <cell r="E3407">
            <v>5370</v>
          </cell>
          <cell r="F3407">
            <v>1</v>
          </cell>
          <cell r="H3407" t="str">
            <v>InstaPATCH Fibre Trunk Cable</v>
          </cell>
          <cell r="I3407" t="str">
            <v>InstaPATCH Plus</v>
          </cell>
        </row>
        <row r="3408">
          <cell r="A3408" t="str">
            <v>FPCZMPMP6D-PF100</v>
          </cell>
          <cell r="B3408" t="str">
            <v>INSTAPATCH MM TRUNK CABLE</v>
          </cell>
          <cell r="C3408" t="str">
            <v>MM 24FIBER MPO-MPO-100</v>
          </cell>
          <cell r="D3408">
            <v>1</v>
          </cell>
          <cell r="E3408">
            <v>1695.39</v>
          </cell>
          <cell r="F3408">
            <v>1</v>
          </cell>
          <cell r="H3408" t="str">
            <v>InstaPATCH Fibre Trunk Cable</v>
          </cell>
          <cell r="I3408" t="str">
            <v>InstaPATCH Plus</v>
          </cell>
        </row>
        <row r="3409">
          <cell r="A3409" t="str">
            <v>FPCZMPMP6D-PF200</v>
          </cell>
          <cell r="B3409" t="str">
            <v>INSTAPATCH MM TRUNK CABLE</v>
          </cell>
          <cell r="C3409" t="str">
            <v>MM 24FIBER MPO-MPO-200</v>
          </cell>
          <cell r="D3409">
            <v>1</v>
          </cell>
          <cell r="E3409">
            <v>2595.29</v>
          </cell>
          <cell r="F3409">
            <v>1</v>
          </cell>
          <cell r="H3409" t="str">
            <v>InstaPATCH Fibre Trunk Cable</v>
          </cell>
          <cell r="I3409" t="str">
            <v>InstaPATCH Plus</v>
          </cell>
        </row>
        <row r="3410">
          <cell r="A3410" t="str">
            <v>FPCZMPMP6D-PF300</v>
          </cell>
          <cell r="B3410" t="str">
            <v>INSTAPATCH MM TRUNK CABLE</v>
          </cell>
          <cell r="C3410" t="str">
            <v>MM 24FIBER MPO-MPO-300</v>
          </cell>
          <cell r="D3410">
            <v>1</v>
          </cell>
          <cell r="E3410">
            <v>3495.18</v>
          </cell>
          <cell r="F3410">
            <v>1</v>
          </cell>
          <cell r="H3410" t="str">
            <v>InstaPATCH Fibre Trunk Cable</v>
          </cell>
          <cell r="I3410" t="str">
            <v>InstaPATCH Plus</v>
          </cell>
        </row>
        <row r="3411">
          <cell r="A3411" t="str">
            <v>FPCZMPMP6D-PF400</v>
          </cell>
          <cell r="B3411" t="str">
            <v>INSTAPATCH MM TRUNK CABLE</v>
          </cell>
          <cell r="C3411" t="str">
            <v>MM 24FIBER MPO-MPO-400</v>
          </cell>
          <cell r="D3411">
            <v>1</v>
          </cell>
          <cell r="E3411">
            <v>4395.07</v>
          </cell>
          <cell r="F3411">
            <v>1</v>
          </cell>
          <cell r="H3411" t="str">
            <v>InstaPATCH Fibre Trunk Cable</v>
          </cell>
          <cell r="I3411" t="str">
            <v>InstaPATCH Plus</v>
          </cell>
        </row>
        <row r="3412">
          <cell r="A3412" t="str">
            <v>FPCZMPMP6D-PF500</v>
          </cell>
          <cell r="B3412" t="str">
            <v>INSTAPATCH MM TRUNK CABLE</v>
          </cell>
          <cell r="C3412" t="str">
            <v>MM 24FIBER MPO-MPO-500</v>
          </cell>
          <cell r="D3412">
            <v>1</v>
          </cell>
          <cell r="E3412">
            <v>5294.97</v>
          </cell>
          <cell r="F3412">
            <v>1</v>
          </cell>
          <cell r="H3412" t="str">
            <v>InstaPATCH Fibre Trunk Cable</v>
          </cell>
          <cell r="I3412" t="str">
            <v>InstaPATCH Plus</v>
          </cell>
        </row>
        <row r="3413">
          <cell r="A3413" t="str">
            <v>FPCZMPMP6E-EF100</v>
          </cell>
          <cell r="B3413" t="str">
            <v>INSTAPATCH MM TRUNK CABLE</v>
          </cell>
          <cell r="C3413" t="str">
            <v>MM 48FIBER MPO-MPO W P/E 100</v>
          </cell>
          <cell r="D3413">
            <v>1</v>
          </cell>
          <cell r="E3413">
            <v>3877.6</v>
          </cell>
          <cell r="F3413">
            <v>1</v>
          </cell>
          <cell r="H3413" t="str">
            <v>InstaPATCH Fibre Trunk Cable</v>
          </cell>
          <cell r="I3413" t="str">
            <v>InstaPATCH Plus</v>
          </cell>
        </row>
        <row r="3414">
          <cell r="A3414" t="str">
            <v>FPCZMPMP6E-EF200</v>
          </cell>
          <cell r="B3414" t="str">
            <v>INSTAPATCH MM TRUNK CABLE</v>
          </cell>
          <cell r="C3414" t="str">
            <v>MM 48FIBER MPO-MPO W P/E 200</v>
          </cell>
          <cell r="D3414">
            <v>1</v>
          </cell>
          <cell r="E3414">
            <v>6086.1</v>
          </cell>
          <cell r="F3414">
            <v>1</v>
          </cell>
          <cell r="H3414" t="str">
            <v>InstaPATCH Fibre Trunk Cable</v>
          </cell>
          <cell r="I3414" t="str">
            <v>InstaPATCH Plus</v>
          </cell>
        </row>
        <row r="3415">
          <cell r="A3415" t="str">
            <v>FPCZMPMP6E-EF300</v>
          </cell>
          <cell r="B3415" t="str">
            <v>INSTAPATCH MM TRUNK CABLE</v>
          </cell>
          <cell r="C3415" t="str">
            <v>MM 48FIBER MPO-MPO W P/E 300</v>
          </cell>
          <cell r="D3415">
            <v>1</v>
          </cell>
          <cell r="E3415">
            <v>8294.6</v>
          </cell>
          <cell r="F3415">
            <v>1</v>
          </cell>
          <cell r="H3415" t="str">
            <v>InstaPATCH Fibre Trunk Cable</v>
          </cell>
          <cell r="I3415" t="str">
            <v>InstaPATCH Plus</v>
          </cell>
        </row>
        <row r="3416">
          <cell r="A3416" t="str">
            <v>FPCZMPMP6E-EF400</v>
          </cell>
          <cell r="B3416" t="str">
            <v>INSTAPATCH MM TRUNK CABLE</v>
          </cell>
          <cell r="C3416" t="str">
            <v>MM 48FIBER MPO-MPO W P/E 400</v>
          </cell>
          <cell r="D3416">
            <v>1</v>
          </cell>
          <cell r="E3416">
            <v>10503.1</v>
          </cell>
          <cell r="F3416">
            <v>1</v>
          </cell>
          <cell r="H3416" t="str">
            <v>InstaPATCH Fibre Trunk Cable</v>
          </cell>
          <cell r="I3416" t="str">
            <v>InstaPATCH Plus</v>
          </cell>
        </row>
        <row r="3417">
          <cell r="A3417" t="str">
            <v>FPCZMPMP6E-EF500</v>
          </cell>
          <cell r="B3417" t="str">
            <v>INSTAPATCH MM TRUNK CABLE</v>
          </cell>
          <cell r="C3417" t="str">
            <v>MM 48FIBER MPO-MPO W P/E 500</v>
          </cell>
          <cell r="D3417">
            <v>1</v>
          </cell>
          <cell r="E3417">
            <v>12711.6</v>
          </cell>
          <cell r="F3417">
            <v>1</v>
          </cell>
          <cell r="H3417" t="str">
            <v>InstaPATCH Fibre Trunk Cable</v>
          </cell>
          <cell r="I3417" t="str">
            <v>InstaPATCH Plus</v>
          </cell>
        </row>
        <row r="3418">
          <cell r="A3418" t="str">
            <v>FPCZMPMP6E-PF100</v>
          </cell>
          <cell r="B3418" t="str">
            <v>INSTAPATCH MM TRUNK CABLE</v>
          </cell>
          <cell r="C3418" t="str">
            <v>MM 48FIBER MPO-MPO-100</v>
          </cell>
          <cell r="D3418">
            <v>1</v>
          </cell>
          <cell r="E3418">
            <v>3788.61</v>
          </cell>
          <cell r="F3418">
            <v>1</v>
          </cell>
          <cell r="H3418" t="str">
            <v>InstaPATCH Fibre Trunk Cable</v>
          </cell>
          <cell r="I3418" t="str">
            <v>InstaPATCH Plus</v>
          </cell>
        </row>
        <row r="3419">
          <cell r="A3419" t="str">
            <v>FPCZMPMP6E-PF200</v>
          </cell>
          <cell r="B3419" t="str">
            <v>INSTAPATCH MM TRUNK CABLE</v>
          </cell>
          <cell r="C3419" t="str">
            <v>MM 48FIBER MPO-MPO-200</v>
          </cell>
          <cell r="D3419">
            <v>1</v>
          </cell>
          <cell r="E3419">
            <v>5997.11</v>
          </cell>
          <cell r="F3419">
            <v>1</v>
          </cell>
          <cell r="H3419" t="str">
            <v>InstaPATCH Fibre Trunk Cable</v>
          </cell>
          <cell r="I3419" t="str">
            <v>InstaPATCH Plus</v>
          </cell>
        </row>
        <row r="3420">
          <cell r="A3420" t="str">
            <v>FPCZMPMP6E-PF300</v>
          </cell>
          <cell r="B3420" t="str">
            <v>INSTAPATCH MM TRUNK CABLE</v>
          </cell>
          <cell r="C3420" t="str">
            <v>MM 48FIBER MPO-MPO-300</v>
          </cell>
          <cell r="D3420">
            <v>1</v>
          </cell>
          <cell r="E3420">
            <v>8205.61</v>
          </cell>
          <cell r="F3420">
            <v>1</v>
          </cell>
          <cell r="H3420" t="str">
            <v>InstaPATCH Fibre Trunk Cable</v>
          </cell>
          <cell r="I3420" t="str">
            <v>InstaPATCH Plus</v>
          </cell>
        </row>
        <row r="3421">
          <cell r="A3421" t="str">
            <v>FPCZMPMP6E-PF400</v>
          </cell>
          <cell r="B3421" t="str">
            <v>INSTAPATCH MM TRUNK CABLE</v>
          </cell>
          <cell r="C3421" t="str">
            <v>MM 48FIBER MPO-MPO-400</v>
          </cell>
          <cell r="D3421">
            <v>1</v>
          </cell>
          <cell r="E3421">
            <v>10414.11</v>
          </cell>
          <cell r="F3421">
            <v>1</v>
          </cell>
          <cell r="H3421" t="str">
            <v>InstaPATCH Fibre Trunk Cable</v>
          </cell>
          <cell r="I3421" t="str">
            <v>InstaPATCH Plus</v>
          </cell>
        </row>
        <row r="3422">
          <cell r="A3422" t="str">
            <v>FPCZMPMP6E-PF500</v>
          </cell>
          <cell r="B3422" t="str">
            <v>INSTAPATCH MM TRUNK CABLE</v>
          </cell>
          <cell r="C3422" t="str">
            <v>MM 48FIBER MPO-MPO-500</v>
          </cell>
          <cell r="D3422">
            <v>1</v>
          </cell>
          <cell r="E3422">
            <v>12622.6</v>
          </cell>
          <cell r="F3422">
            <v>1</v>
          </cell>
          <cell r="H3422" t="str">
            <v>InstaPATCH Fibre Trunk Cable</v>
          </cell>
          <cell r="I3422" t="str">
            <v>InstaPATCH Plus</v>
          </cell>
        </row>
        <row r="3423">
          <cell r="A3423" t="str">
            <v>FPCZMPMP6F-EF100</v>
          </cell>
          <cell r="B3423" t="str">
            <v>INSTAPATCH MM TRUNK CABLE</v>
          </cell>
          <cell r="C3423" t="str">
            <v>MM 72FIBER MPO-MPO W P/E 100</v>
          </cell>
          <cell r="D3423">
            <v>1</v>
          </cell>
          <cell r="E3423">
            <v>6128.73</v>
          </cell>
          <cell r="F3423">
            <v>1</v>
          </cell>
          <cell r="H3423" t="str">
            <v>InstaPATCH Fibre Trunk Cable</v>
          </cell>
          <cell r="I3423" t="str">
            <v>InstaPATCH Plus</v>
          </cell>
        </row>
        <row r="3424">
          <cell r="A3424" t="str">
            <v>FPCZMPMP6F-EF200</v>
          </cell>
          <cell r="B3424" t="str">
            <v>INSTAPATCH MM TRUNK CABLE</v>
          </cell>
          <cell r="C3424" t="str">
            <v>MM 72FIBER MPO-MPO W P/E 200</v>
          </cell>
          <cell r="D3424">
            <v>1</v>
          </cell>
          <cell r="E3424">
            <v>9759.89</v>
          </cell>
          <cell r="F3424">
            <v>1</v>
          </cell>
          <cell r="H3424" t="str">
            <v>InstaPATCH Fibre Trunk Cable</v>
          </cell>
          <cell r="I3424" t="str">
            <v>InstaPATCH Plus</v>
          </cell>
        </row>
        <row r="3425">
          <cell r="A3425" t="str">
            <v>FPCZMPMP6F-EF300</v>
          </cell>
          <cell r="B3425" t="str">
            <v>INSTAPATCH MM TRUNK CABLE</v>
          </cell>
          <cell r="C3425" t="str">
            <v>MM 72FIBER MPO-MPO W P/E 300</v>
          </cell>
          <cell r="D3425">
            <v>1</v>
          </cell>
          <cell r="E3425">
            <v>13391.04</v>
          </cell>
          <cell r="F3425">
            <v>1</v>
          </cell>
          <cell r="H3425" t="str">
            <v>InstaPATCH Fibre Trunk Cable</v>
          </cell>
          <cell r="I3425" t="str">
            <v>InstaPATCH Plus</v>
          </cell>
        </row>
        <row r="3426">
          <cell r="A3426" t="str">
            <v>FPCZMPMP6F-EF400</v>
          </cell>
          <cell r="B3426" t="str">
            <v>INSTAPATCH MM TRUNK CABLE</v>
          </cell>
          <cell r="C3426" t="str">
            <v>MM 72FIBER MPO-MPO W P/E 400</v>
          </cell>
          <cell r="D3426">
            <v>1</v>
          </cell>
          <cell r="E3426">
            <v>17022.2</v>
          </cell>
          <cell r="F3426">
            <v>1</v>
          </cell>
          <cell r="H3426" t="str">
            <v>InstaPATCH Fibre Trunk Cable</v>
          </cell>
          <cell r="I3426" t="str">
            <v>InstaPATCH Plus</v>
          </cell>
        </row>
        <row r="3427">
          <cell r="A3427" t="str">
            <v>FPCZMPMP6F-EF500</v>
          </cell>
          <cell r="B3427" t="str">
            <v>INSTAPATCH MM TRUNK CABLE</v>
          </cell>
          <cell r="C3427" t="str">
            <v>MM 72FIBER MPO-MPO W P/E 500</v>
          </cell>
          <cell r="D3427">
            <v>1</v>
          </cell>
          <cell r="E3427">
            <v>20653.36</v>
          </cell>
          <cell r="F3427">
            <v>1</v>
          </cell>
          <cell r="H3427" t="str">
            <v>InstaPATCH Fibre Trunk Cable</v>
          </cell>
          <cell r="I3427" t="str">
            <v>InstaPATCH Plus</v>
          </cell>
        </row>
        <row r="3428">
          <cell r="A3428" t="str">
            <v>FPCZMPMP6F-PF100</v>
          </cell>
          <cell r="B3428" t="str">
            <v>INSTAPATCH MM TRUNK CABLE</v>
          </cell>
          <cell r="C3428" t="str">
            <v>MM 72FIBER MPO-MPO-100</v>
          </cell>
          <cell r="D3428">
            <v>1</v>
          </cell>
          <cell r="E3428">
            <v>6033.06</v>
          </cell>
          <cell r="F3428">
            <v>1</v>
          </cell>
          <cell r="H3428" t="str">
            <v>InstaPATCH Fibre Trunk Cable</v>
          </cell>
          <cell r="I3428" t="str">
            <v>InstaPATCH Plus</v>
          </cell>
        </row>
        <row r="3429">
          <cell r="A3429" t="str">
            <v>FPCZMPMP6F-PF200</v>
          </cell>
          <cell r="B3429" t="str">
            <v>INSTAPATCH MM TRUNK CABLE</v>
          </cell>
          <cell r="C3429" t="str">
            <v>MM 72FIBER MPO-MPO-200</v>
          </cell>
          <cell r="D3429">
            <v>1</v>
          </cell>
          <cell r="E3429">
            <v>9664.2199999999993</v>
          </cell>
          <cell r="F3429">
            <v>1</v>
          </cell>
          <cell r="H3429" t="str">
            <v>InstaPATCH Fibre Trunk Cable</v>
          </cell>
          <cell r="I3429" t="str">
            <v>InstaPATCH Plus</v>
          </cell>
        </row>
        <row r="3430">
          <cell r="A3430" t="str">
            <v>FPCZMPMP6F-PF300</v>
          </cell>
          <cell r="B3430" t="str">
            <v>INSTAPATCH MM TRUNK CABLE</v>
          </cell>
          <cell r="C3430" t="str">
            <v>MM 72FIBER MPO-MPO-300</v>
          </cell>
          <cell r="D3430">
            <v>1</v>
          </cell>
          <cell r="E3430">
            <v>13295.38</v>
          </cell>
          <cell r="F3430">
            <v>1</v>
          </cell>
          <cell r="H3430" t="str">
            <v>InstaPATCH Fibre Trunk Cable</v>
          </cell>
          <cell r="I3430" t="str">
            <v>InstaPATCH Plus</v>
          </cell>
        </row>
        <row r="3431">
          <cell r="A3431" t="str">
            <v>FPCZMPMP6F-PF400</v>
          </cell>
          <cell r="B3431" t="str">
            <v>INSTAPATCH MM TRUNK CABLE</v>
          </cell>
          <cell r="C3431" t="str">
            <v>MM 72FIBER MPO-MPO-400</v>
          </cell>
          <cell r="D3431">
            <v>1</v>
          </cell>
          <cell r="E3431">
            <v>16926.53</v>
          </cell>
          <cell r="F3431">
            <v>1</v>
          </cell>
          <cell r="H3431" t="str">
            <v>InstaPATCH Fibre Trunk Cable</v>
          </cell>
          <cell r="I3431" t="str">
            <v>InstaPATCH Plus</v>
          </cell>
        </row>
        <row r="3432">
          <cell r="A3432" t="str">
            <v>FPCZMPMP6F-PF500</v>
          </cell>
          <cell r="B3432" t="str">
            <v>INSTAPATCH MM TRUNK CABLE</v>
          </cell>
          <cell r="C3432" t="str">
            <v>MM 72FIBER MPO-MPO-500</v>
          </cell>
          <cell r="D3432">
            <v>1</v>
          </cell>
          <cell r="E3432">
            <v>20557.689999999999</v>
          </cell>
          <cell r="F3432">
            <v>1</v>
          </cell>
          <cell r="H3432" t="str">
            <v>InstaPATCH Fibre Trunk Cable</v>
          </cell>
          <cell r="I3432" t="str">
            <v>InstaPATCH Plus</v>
          </cell>
        </row>
        <row r="3433">
          <cell r="A3433" t="str">
            <v>FPCZMPMP6G-EF100</v>
          </cell>
          <cell r="B3433" t="str">
            <v>INSTAPATCH MM TRUNK CABLE</v>
          </cell>
          <cell r="C3433" t="str">
            <v>MM 96FIBER MPO-MPO W P/E 100</v>
          </cell>
          <cell r="D3433">
            <v>1</v>
          </cell>
          <cell r="E3433">
            <v>8954.35</v>
          </cell>
          <cell r="F3433">
            <v>1</v>
          </cell>
          <cell r="H3433" t="str">
            <v>InstaPATCH Fibre Trunk Cable</v>
          </cell>
          <cell r="I3433" t="str">
            <v>InstaPATCH Plus</v>
          </cell>
        </row>
        <row r="3434">
          <cell r="A3434" t="str">
            <v>FPCZMPMP6G-EF200</v>
          </cell>
          <cell r="B3434" t="str">
            <v>INSTAPATCH MM TRUNK CABLE</v>
          </cell>
          <cell r="C3434" t="str">
            <v>MM 96FIBER MPO-MPO W P/E 200</v>
          </cell>
          <cell r="D3434">
            <v>1</v>
          </cell>
          <cell r="E3434">
            <v>14028.9</v>
          </cell>
          <cell r="F3434">
            <v>1</v>
          </cell>
          <cell r="H3434" t="str">
            <v>InstaPATCH Fibre Trunk Cable</v>
          </cell>
          <cell r="I3434" t="str">
            <v>InstaPATCH Plus</v>
          </cell>
        </row>
        <row r="3435">
          <cell r="A3435" t="str">
            <v>FPCZMPMP6G-EF300</v>
          </cell>
          <cell r="B3435" t="str">
            <v>INSTAPATCH MM TRUNK CABLE</v>
          </cell>
          <cell r="C3435" t="str">
            <v>MM 96FIBER MPO-MPO W P/E 300</v>
          </cell>
          <cell r="D3435">
            <v>1</v>
          </cell>
          <cell r="E3435">
            <v>19103.45</v>
          </cell>
          <cell r="F3435">
            <v>1</v>
          </cell>
          <cell r="H3435" t="str">
            <v>InstaPATCH Fibre Trunk Cable</v>
          </cell>
          <cell r="I3435" t="str">
            <v>InstaPATCH Plus</v>
          </cell>
        </row>
        <row r="3436">
          <cell r="A3436" t="str">
            <v>FPCZMPMP6G-EF400</v>
          </cell>
          <cell r="B3436" t="str">
            <v>INSTAPATCH MM TRUNK CABLE</v>
          </cell>
          <cell r="C3436" t="str">
            <v>MM 96FIBER MPO-MPO W P/E 400</v>
          </cell>
          <cell r="D3436">
            <v>1</v>
          </cell>
          <cell r="E3436">
            <v>24177.99</v>
          </cell>
          <cell r="F3436">
            <v>1</v>
          </cell>
          <cell r="H3436" t="str">
            <v>InstaPATCH Fibre Trunk Cable</v>
          </cell>
          <cell r="I3436" t="str">
            <v>InstaPATCH Plus</v>
          </cell>
        </row>
        <row r="3437">
          <cell r="A3437" t="str">
            <v>FPCZMPMP6G-EF500</v>
          </cell>
          <cell r="B3437" t="str">
            <v>INSTAPATCH MM TRUNK CABLE</v>
          </cell>
          <cell r="C3437" t="str">
            <v>MM 96FIBER MPO-MPO W P/E 500</v>
          </cell>
          <cell r="D3437">
            <v>1</v>
          </cell>
          <cell r="E3437">
            <v>29252.54</v>
          </cell>
          <cell r="F3437">
            <v>1</v>
          </cell>
          <cell r="H3437" t="str">
            <v>InstaPATCH Fibre Trunk Cable</v>
          </cell>
          <cell r="I3437" t="str">
            <v>InstaPATCH Plus</v>
          </cell>
        </row>
        <row r="3438">
          <cell r="A3438" t="str">
            <v>FPCZMPMP6G-PF100</v>
          </cell>
          <cell r="B3438" t="str">
            <v>INSTAPATCH MM TRUNK CABLE</v>
          </cell>
          <cell r="C3438" t="str">
            <v>MM 96FIBER MPO-MPO-100</v>
          </cell>
          <cell r="D3438">
            <v>1</v>
          </cell>
          <cell r="E3438">
            <v>8828.49</v>
          </cell>
          <cell r="F3438">
            <v>1</v>
          </cell>
          <cell r="H3438" t="str">
            <v>InstaPATCH Fibre Trunk Cable</v>
          </cell>
          <cell r="I3438" t="str">
            <v>InstaPATCH Plus</v>
          </cell>
        </row>
        <row r="3439">
          <cell r="A3439" t="str">
            <v>FPCZMPMP6G-PF200</v>
          </cell>
          <cell r="B3439" t="str">
            <v>INSTAPATCH MM TRUNK CABLE</v>
          </cell>
          <cell r="C3439" t="str">
            <v>MM 96FIBER MPO-MPO-200</v>
          </cell>
          <cell r="D3439">
            <v>1</v>
          </cell>
          <cell r="E3439">
            <v>13903.04</v>
          </cell>
          <cell r="F3439">
            <v>1</v>
          </cell>
          <cell r="H3439" t="str">
            <v>InstaPATCH Fibre Trunk Cable</v>
          </cell>
          <cell r="I3439" t="str">
            <v>InstaPATCH Plus</v>
          </cell>
        </row>
        <row r="3440">
          <cell r="A3440" t="str">
            <v>FPCZMPMP6G-PF300</v>
          </cell>
          <cell r="B3440" t="str">
            <v>INSTAPATCH MM TRUNK CABLE</v>
          </cell>
          <cell r="C3440" t="str">
            <v>MM 96FIBER MPO-MPO-300</v>
          </cell>
          <cell r="D3440">
            <v>1</v>
          </cell>
          <cell r="E3440">
            <v>18977.580000000002</v>
          </cell>
          <cell r="F3440">
            <v>1</v>
          </cell>
          <cell r="H3440" t="str">
            <v>InstaPATCH Fibre Trunk Cable</v>
          </cell>
          <cell r="I3440" t="str">
            <v>InstaPATCH Plus</v>
          </cell>
        </row>
        <row r="3441">
          <cell r="A3441" t="str">
            <v>FPCZMPMP6G-PF400</v>
          </cell>
          <cell r="B3441" t="str">
            <v>INSTAPATCH MM TRUNK CABLE</v>
          </cell>
          <cell r="C3441" t="str">
            <v>MM 96FIBER MPO-MPO-400</v>
          </cell>
          <cell r="D3441">
            <v>1</v>
          </cell>
          <cell r="E3441">
            <v>24052.13</v>
          </cell>
          <cell r="F3441">
            <v>1</v>
          </cell>
          <cell r="H3441" t="str">
            <v>InstaPATCH Fibre Trunk Cable</v>
          </cell>
          <cell r="I3441" t="str">
            <v>InstaPATCH Plus</v>
          </cell>
        </row>
        <row r="3442">
          <cell r="A3442" t="str">
            <v>FPCZMPMP6G-PF500</v>
          </cell>
          <cell r="B3442" t="str">
            <v>INSTAPATCH MM TRUNK CABLE</v>
          </cell>
          <cell r="C3442" t="str">
            <v>MM 96FIBER MPO-MPO-500</v>
          </cell>
          <cell r="D3442">
            <v>1</v>
          </cell>
          <cell r="E3442">
            <v>29126.67</v>
          </cell>
          <cell r="F3442">
            <v>1</v>
          </cell>
          <cell r="H3442" t="str">
            <v>InstaPATCH Fibre Trunk Cable</v>
          </cell>
          <cell r="I3442" t="str">
            <v>InstaPATCH Plus</v>
          </cell>
        </row>
        <row r="3443">
          <cell r="A3443" t="str">
            <v>FPCZMPMP6H-EF100</v>
          </cell>
          <cell r="B3443" t="str">
            <v>INSTAPATCH ARM  MM TRUNK CABLE</v>
          </cell>
          <cell r="C3443" t="str">
            <v>MM 144FIBER MPO-MPO W P/E 100</v>
          </cell>
          <cell r="D3443">
            <v>1</v>
          </cell>
          <cell r="E3443">
            <v>11317.65</v>
          </cell>
          <cell r="F3443">
            <v>1</v>
          </cell>
          <cell r="H3443" t="str">
            <v>InstaPATCH Fibre Trunk Cable</v>
          </cell>
          <cell r="I3443" t="str">
            <v>InstaPATCH Plus</v>
          </cell>
        </row>
        <row r="3444">
          <cell r="A3444" t="str">
            <v>FPCZMPMP6H-EF200</v>
          </cell>
          <cell r="B3444" t="str">
            <v>INSTAPATCH ARM  MM TRUNK CABLE</v>
          </cell>
          <cell r="C3444" t="str">
            <v>MM 144FIBER MPO-MPO W P/E 200</v>
          </cell>
          <cell r="D3444">
            <v>1</v>
          </cell>
          <cell r="E3444">
            <v>17798.97</v>
          </cell>
          <cell r="F3444">
            <v>1</v>
          </cell>
          <cell r="H3444" t="str">
            <v>InstaPATCH Fibre Trunk Cable</v>
          </cell>
          <cell r="I3444" t="str">
            <v>InstaPATCH Plus</v>
          </cell>
        </row>
        <row r="3445">
          <cell r="A3445" t="str">
            <v>FPCZMPMP6H-EF300</v>
          </cell>
          <cell r="B3445" t="str">
            <v>INSTAPATCH ARM  MM TRUNK CABLE</v>
          </cell>
          <cell r="C3445" t="str">
            <v>MM 144FIBER MPO-MPO W P/E 300</v>
          </cell>
          <cell r="D3445">
            <v>1</v>
          </cell>
          <cell r="E3445">
            <v>24280.29</v>
          </cell>
          <cell r="F3445">
            <v>1</v>
          </cell>
          <cell r="H3445" t="str">
            <v>InstaPATCH Fibre Trunk Cable</v>
          </cell>
          <cell r="I3445" t="str">
            <v>InstaPATCH Plus</v>
          </cell>
        </row>
        <row r="3446">
          <cell r="A3446" t="str">
            <v>FPCZMPMP6H-EF400</v>
          </cell>
          <cell r="B3446" t="str">
            <v>INSTAPATCH ARM  MM TRUNK CABLE</v>
          </cell>
          <cell r="C3446" t="str">
            <v>MM 144FIBER MPO-MPO W P/E 400</v>
          </cell>
          <cell r="D3446">
            <v>1</v>
          </cell>
          <cell r="E3446">
            <v>30761.61</v>
          </cell>
          <cell r="F3446">
            <v>1</v>
          </cell>
          <cell r="H3446" t="str">
            <v>InstaPATCH Fibre Trunk Cable</v>
          </cell>
          <cell r="I3446" t="str">
            <v>InstaPATCH Plus</v>
          </cell>
        </row>
        <row r="3447">
          <cell r="A3447" t="str">
            <v>FPCZMPMP6H-EF500</v>
          </cell>
          <cell r="B3447" t="str">
            <v>INSTAPATCH ARM  MM TRUNK CABLE</v>
          </cell>
          <cell r="C3447" t="str">
            <v>MM 144FIBER MPO-MPO W P/E 500</v>
          </cell>
          <cell r="D3447">
            <v>1</v>
          </cell>
          <cell r="E3447">
            <v>37242.93</v>
          </cell>
          <cell r="F3447">
            <v>1</v>
          </cell>
          <cell r="H3447" t="str">
            <v>InstaPATCH Fibre Trunk Cable</v>
          </cell>
          <cell r="I3447" t="str">
            <v>InstaPATCH Plus</v>
          </cell>
        </row>
        <row r="3448">
          <cell r="A3448" t="str">
            <v>FPCZMPMP6H-PF100</v>
          </cell>
          <cell r="B3448" t="str">
            <v>INSTAPATCH ARM  MM TRUNK CABLE</v>
          </cell>
          <cell r="C3448" t="str">
            <v>MM 144FIBER MPO-MPO-100</v>
          </cell>
          <cell r="D3448">
            <v>1</v>
          </cell>
          <cell r="E3448">
            <v>10958.88</v>
          </cell>
          <cell r="F3448">
            <v>1</v>
          </cell>
          <cell r="H3448" t="str">
            <v>InstaPATCH Fibre Trunk Cable</v>
          </cell>
          <cell r="I3448" t="str">
            <v>InstaPATCH Plus</v>
          </cell>
        </row>
        <row r="3449">
          <cell r="A3449" t="str">
            <v>FPCZMPMP6H-PF200</v>
          </cell>
          <cell r="B3449" t="str">
            <v>INSTAPATCH ARM  MM TRUNK CABLE</v>
          </cell>
          <cell r="C3449" t="str">
            <v>MM 144FIBER MPO-MPO-200</v>
          </cell>
          <cell r="D3449">
            <v>1</v>
          </cell>
          <cell r="E3449">
            <v>17299.3</v>
          </cell>
          <cell r="F3449">
            <v>1</v>
          </cell>
          <cell r="H3449" t="str">
            <v>InstaPATCH Fibre Trunk Cable</v>
          </cell>
          <cell r="I3449" t="str">
            <v>InstaPATCH Plus</v>
          </cell>
        </row>
        <row r="3450">
          <cell r="A3450" t="str">
            <v>FPCZMPMP6H-PF300</v>
          </cell>
          <cell r="B3450" t="str">
            <v>INSTAPATCH ARM  MM TRUNK CABLE</v>
          </cell>
          <cell r="C3450" t="str">
            <v>MM 144FIBER MPO-MPO-300</v>
          </cell>
          <cell r="D3450">
            <v>1</v>
          </cell>
          <cell r="E3450">
            <v>23639.72</v>
          </cell>
          <cell r="F3450">
            <v>1</v>
          </cell>
          <cell r="H3450" t="str">
            <v>InstaPATCH Fibre Trunk Cable</v>
          </cell>
          <cell r="I3450" t="str">
            <v>InstaPATCH Plus</v>
          </cell>
        </row>
        <row r="3451">
          <cell r="A3451" t="str">
            <v>FPCZMPMP6H-PF400</v>
          </cell>
          <cell r="B3451" t="str">
            <v>INSTAPATCH ARM  MM TRUNK CABLE</v>
          </cell>
          <cell r="C3451" t="str">
            <v>MM 144FIBER MPO-MPO-400</v>
          </cell>
          <cell r="D3451">
            <v>1</v>
          </cell>
          <cell r="E3451">
            <v>29980.14</v>
          </cell>
          <cell r="F3451">
            <v>1</v>
          </cell>
          <cell r="H3451" t="str">
            <v>InstaPATCH Fibre Trunk Cable</v>
          </cell>
          <cell r="I3451" t="str">
            <v>InstaPATCH Plus</v>
          </cell>
        </row>
        <row r="3452">
          <cell r="A3452" t="str">
            <v>FPCZMPMP6H-PF500</v>
          </cell>
          <cell r="B3452" t="str">
            <v>INSTAPATCH ARM  MM TRUNK CABLE</v>
          </cell>
          <cell r="C3452" t="str">
            <v>MM 144FIBER MPO-MPO-500</v>
          </cell>
          <cell r="D3452">
            <v>1</v>
          </cell>
          <cell r="E3452">
            <v>36320.57</v>
          </cell>
          <cell r="F3452">
            <v>1</v>
          </cell>
          <cell r="H3452" t="str">
            <v>InstaPATCH Fibre Trunk Cable</v>
          </cell>
          <cell r="I3452" t="str">
            <v>InstaPATCH Plus</v>
          </cell>
        </row>
        <row r="3453">
          <cell r="A3453" t="str">
            <v>FPCZMXLCYD-EF020</v>
          </cell>
          <cell r="B3453" t="str">
            <v>INSTAPATCH MM RUG CORD</v>
          </cell>
          <cell r="C3453" t="str">
            <v>MM 24FIBER MX-LC W P/E 20</v>
          </cell>
          <cell r="D3453">
            <v>1</v>
          </cell>
          <cell r="E3453">
            <v>1432.41</v>
          </cell>
          <cell r="F3453">
            <v>1</v>
          </cell>
          <cell r="H3453" t="str">
            <v>InstaPATCH Rug Cords</v>
          </cell>
          <cell r="I3453" t="str">
            <v>InstaPATCH Plus</v>
          </cell>
        </row>
        <row r="3454">
          <cell r="A3454" t="str">
            <v>FPCZMXLCYD-EF040</v>
          </cell>
          <cell r="B3454" t="str">
            <v>INSTAPATCH MM RUG CORD</v>
          </cell>
          <cell r="C3454" t="str">
            <v>MM 24FIBER MX-LC W P/E 40</v>
          </cell>
          <cell r="D3454">
            <v>1</v>
          </cell>
          <cell r="E3454">
            <v>1619.73</v>
          </cell>
          <cell r="F3454">
            <v>1</v>
          </cell>
          <cell r="H3454" t="str">
            <v>InstaPATCH Rug Cords</v>
          </cell>
          <cell r="I3454" t="str">
            <v>InstaPATCH Plus</v>
          </cell>
        </row>
        <row r="3455">
          <cell r="A3455" t="str">
            <v>FPCZMXLCYD-EF060</v>
          </cell>
          <cell r="B3455" t="str">
            <v>INSTAPATCH MM RUG CORD</v>
          </cell>
          <cell r="C3455" t="str">
            <v>MM 24FIBER MX-LC W P/E 60</v>
          </cell>
          <cell r="D3455">
            <v>1</v>
          </cell>
          <cell r="E3455">
            <v>1807.06</v>
          </cell>
          <cell r="F3455">
            <v>1</v>
          </cell>
          <cell r="H3455" t="str">
            <v>InstaPATCH Rug Cords</v>
          </cell>
          <cell r="I3455" t="str">
            <v>InstaPATCH Plus</v>
          </cell>
        </row>
        <row r="3456">
          <cell r="A3456" t="str">
            <v>FPCZMXLCYD-EF080</v>
          </cell>
          <cell r="B3456" t="str">
            <v>INSTAPATCH MM RUG CORD</v>
          </cell>
          <cell r="C3456" t="str">
            <v>MM 24FIBER MX-LC W P/E 80</v>
          </cell>
          <cell r="D3456">
            <v>1</v>
          </cell>
          <cell r="E3456">
            <v>1994.38</v>
          </cell>
          <cell r="F3456">
            <v>1</v>
          </cell>
          <cell r="H3456" t="str">
            <v>InstaPATCH Rug Cords</v>
          </cell>
          <cell r="I3456" t="str">
            <v>InstaPATCH Plus</v>
          </cell>
        </row>
        <row r="3457">
          <cell r="A3457" t="str">
            <v>FPCZMXLCYD-EF100</v>
          </cell>
          <cell r="B3457" t="str">
            <v>INSTAPATCH MM RUG CORD</v>
          </cell>
          <cell r="C3457" t="str">
            <v>MM 24FIBER MX-LC W P/E 100</v>
          </cell>
          <cell r="D3457">
            <v>1</v>
          </cell>
          <cell r="E3457">
            <v>2181.71</v>
          </cell>
          <cell r="F3457">
            <v>1</v>
          </cell>
          <cell r="H3457" t="str">
            <v>InstaPATCH Rug Cords</v>
          </cell>
          <cell r="I3457" t="str">
            <v>InstaPATCH Plus</v>
          </cell>
        </row>
        <row r="3458">
          <cell r="A3458" t="str">
            <v>FPCZMXLCYD-PF020</v>
          </cell>
          <cell r="B3458" t="str">
            <v>INSTAPATCH MM RUG CORD</v>
          </cell>
          <cell r="C3458" t="str">
            <v>MM 24FIBER MX-LC-20</v>
          </cell>
          <cell r="D3458">
            <v>1</v>
          </cell>
          <cell r="E3458">
            <v>1327.23</v>
          </cell>
          <cell r="F3458">
            <v>1</v>
          </cell>
          <cell r="H3458" t="str">
            <v>InstaPATCH Rug Cords</v>
          </cell>
          <cell r="I3458" t="str">
            <v>InstaPATCH Plus</v>
          </cell>
        </row>
        <row r="3459">
          <cell r="A3459" t="str">
            <v>FPCZMXLCYD-PF040</v>
          </cell>
          <cell r="B3459" t="str">
            <v>INSTAPATCH MM RUG CORD</v>
          </cell>
          <cell r="C3459" t="str">
            <v>MM 24FIBER MX-LC-40</v>
          </cell>
          <cell r="D3459">
            <v>1</v>
          </cell>
          <cell r="E3459">
            <v>1510.8</v>
          </cell>
          <cell r="F3459">
            <v>1</v>
          </cell>
          <cell r="H3459" t="str">
            <v>InstaPATCH Rug Cords</v>
          </cell>
          <cell r="I3459" t="str">
            <v>InstaPATCH Plus</v>
          </cell>
        </row>
        <row r="3460">
          <cell r="A3460" t="str">
            <v>FPCZMXLCYD-PF060</v>
          </cell>
          <cell r="B3460" t="str">
            <v>INSTAPATCH MM RUG CORD</v>
          </cell>
          <cell r="C3460" t="str">
            <v>MM 24FIBER MX-LC-60</v>
          </cell>
          <cell r="D3460">
            <v>1</v>
          </cell>
          <cell r="E3460">
            <v>1694.38</v>
          </cell>
          <cell r="F3460">
            <v>1</v>
          </cell>
          <cell r="H3460" t="str">
            <v>InstaPATCH Rug Cords</v>
          </cell>
          <cell r="I3460" t="str">
            <v>InstaPATCH Plus</v>
          </cell>
        </row>
        <row r="3461">
          <cell r="A3461" t="str">
            <v>FPCZMXLCYD-PF080</v>
          </cell>
          <cell r="B3461" t="str">
            <v>INSTAPATCH MM RUG CORD</v>
          </cell>
          <cell r="C3461" t="str">
            <v>MM 24FIBER MX-LC-80</v>
          </cell>
          <cell r="D3461">
            <v>1</v>
          </cell>
          <cell r="E3461">
            <v>1877.96</v>
          </cell>
          <cell r="F3461">
            <v>1</v>
          </cell>
          <cell r="H3461" t="str">
            <v>InstaPATCH Rug Cords</v>
          </cell>
          <cell r="I3461" t="str">
            <v>InstaPATCH Plus</v>
          </cell>
        </row>
        <row r="3462">
          <cell r="A3462" t="str">
            <v>FPCZMXLCYD-PF100</v>
          </cell>
          <cell r="B3462" t="str">
            <v>INSTAPATCH MM RUG CORD</v>
          </cell>
          <cell r="C3462" t="str">
            <v>MM 24FIBER MX-LC-100</v>
          </cell>
          <cell r="D3462">
            <v>1</v>
          </cell>
          <cell r="E3462">
            <v>2061.54</v>
          </cell>
          <cell r="F3462">
            <v>1</v>
          </cell>
          <cell r="H3462" t="str">
            <v>InstaPATCH Rug Cords</v>
          </cell>
          <cell r="I3462" t="str">
            <v>InstaPATCH Plus</v>
          </cell>
        </row>
        <row r="3463">
          <cell r="A3463" t="str">
            <v>FPCZMXLCYE-EF020</v>
          </cell>
          <cell r="B3463" t="str">
            <v>INSTAPATCH MM RUG CORD</v>
          </cell>
          <cell r="C3463" t="str">
            <v>MM 48FIBER MX-LC W P/E 20</v>
          </cell>
          <cell r="D3463">
            <v>1</v>
          </cell>
          <cell r="E3463">
            <v>3158.78</v>
          </cell>
          <cell r="F3463">
            <v>1</v>
          </cell>
          <cell r="H3463" t="str">
            <v>InstaPATCH Rug Cords</v>
          </cell>
          <cell r="I3463" t="str">
            <v>InstaPATCH Plus</v>
          </cell>
        </row>
        <row r="3464">
          <cell r="A3464" t="str">
            <v>FPCZMXLCYE-EF040</v>
          </cell>
          <cell r="B3464" t="str">
            <v>INSTAPATCH MM RUG CORD</v>
          </cell>
          <cell r="C3464" t="str">
            <v>MM 48FIBER MX-LC W P/E 40</v>
          </cell>
          <cell r="D3464">
            <v>1</v>
          </cell>
          <cell r="E3464">
            <v>3600.98</v>
          </cell>
          <cell r="F3464">
            <v>1</v>
          </cell>
          <cell r="H3464" t="str">
            <v>InstaPATCH Rug Cords</v>
          </cell>
          <cell r="I3464" t="str">
            <v>InstaPATCH Plus</v>
          </cell>
        </row>
        <row r="3465">
          <cell r="A3465" t="str">
            <v>FPCZMXLCYE-EF060</v>
          </cell>
          <cell r="B3465" t="str">
            <v>INSTAPATCH MM RUG CORD</v>
          </cell>
          <cell r="C3465" t="str">
            <v>MM 48FIBER MX-LC W P/E 60</v>
          </cell>
          <cell r="D3465">
            <v>1</v>
          </cell>
          <cell r="E3465">
            <v>4043.19</v>
          </cell>
          <cell r="F3465">
            <v>1</v>
          </cell>
          <cell r="H3465" t="str">
            <v>InstaPATCH Rug Cords</v>
          </cell>
          <cell r="I3465" t="str">
            <v>InstaPATCH Plus</v>
          </cell>
        </row>
        <row r="3466">
          <cell r="A3466" t="str">
            <v>FPCZMXLCYE-EF080</v>
          </cell>
          <cell r="B3466" t="str">
            <v>INSTAPATCH MM RUG CORD</v>
          </cell>
          <cell r="C3466" t="str">
            <v>MM 48FIBER MX-LC W P/E 80</v>
          </cell>
          <cell r="D3466">
            <v>1</v>
          </cell>
          <cell r="E3466">
            <v>4485.3900000000003</v>
          </cell>
          <cell r="F3466">
            <v>1</v>
          </cell>
          <cell r="H3466" t="str">
            <v>InstaPATCH Rug Cords</v>
          </cell>
          <cell r="I3466" t="str">
            <v>InstaPATCH Plus</v>
          </cell>
        </row>
        <row r="3467">
          <cell r="A3467" t="str">
            <v>FPCZMXLCYE-EF100</v>
          </cell>
          <cell r="B3467" t="str">
            <v>INSTAPATCH MM RUG CORD</v>
          </cell>
          <cell r="C3467" t="str">
            <v>MM 48FIBER MX-LC W P/E 100</v>
          </cell>
          <cell r="D3467">
            <v>1</v>
          </cell>
          <cell r="E3467">
            <v>4927.59</v>
          </cell>
          <cell r="F3467">
            <v>1</v>
          </cell>
          <cell r="H3467" t="str">
            <v>InstaPATCH Rug Cords</v>
          </cell>
          <cell r="I3467" t="str">
            <v>InstaPATCH Plus</v>
          </cell>
        </row>
        <row r="3468">
          <cell r="A3468" t="str">
            <v>FPCZMXLCYE-PF020</v>
          </cell>
          <cell r="B3468" t="str">
            <v>INSTAPATCH MM RUG CORD</v>
          </cell>
          <cell r="C3468" t="str">
            <v>MM 48FIBER MX-LC-20</v>
          </cell>
          <cell r="D3468">
            <v>1</v>
          </cell>
          <cell r="E3468">
            <v>3000.04</v>
          </cell>
          <cell r="F3468">
            <v>1</v>
          </cell>
          <cell r="H3468" t="str">
            <v>InstaPATCH Rug Cords</v>
          </cell>
          <cell r="I3468" t="str">
            <v>InstaPATCH Plus</v>
          </cell>
        </row>
        <row r="3469">
          <cell r="A3469" t="str">
            <v>FPCZMXLCYE-PF040</v>
          </cell>
          <cell r="B3469" t="str">
            <v>INSTAPATCH MM RUG CORD</v>
          </cell>
          <cell r="C3469" t="str">
            <v>MM 48FIBER MX-LC-40</v>
          </cell>
          <cell r="D3469">
            <v>1</v>
          </cell>
          <cell r="E3469">
            <v>3432.19</v>
          </cell>
          <cell r="F3469">
            <v>1</v>
          </cell>
          <cell r="H3469" t="str">
            <v>InstaPATCH Rug Cords</v>
          </cell>
          <cell r="I3469" t="str">
            <v>InstaPATCH Plus</v>
          </cell>
        </row>
        <row r="3470">
          <cell r="A3470" t="str">
            <v>FPCZMXLCYE-PF060</v>
          </cell>
          <cell r="B3470" t="str">
            <v>INSTAPATCH MM RUG CORD</v>
          </cell>
          <cell r="C3470" t="str">
            <v>MM 48FIBER MX-LC-60</v>
          </cell>
          <cell r="D3470">
            <v>1</v>
          </cell>
          <cell r="E3470">
            <v>3864.35</v>
          </cell>
          <cell r="F3470">
            <v>1</v>
          </cell>
          <cell r="H3470" t="str">
            <v>InstaPATCH Rug Cords</v>
          </cell>
          <cell r="I3470" t="str">
            <v>InstaPATCH Plus</v>
          </cell>
        </row>
        <row r="3471">
          <cell r="A3471" t="str">
            <v>FPCZMXLCYE-PF080</v>
          </cell>
          <cell r="B3471" t="str">
            <v>INSTAPATCH MM RUG CORD</v>
          </cell>
          <cell r="C3471" t="str">
            <v>MM 48FIBER MX-LC-80</v>
          </cell>
          <cell r="D3471">
            <v>1</v>
          </cell>
          <cell r="E3471">
            <v>4296.5</v>
          </cell>
          <cell r="F3471">
            <v>1</v>
          </cell>
          <cell r="H3471" t="str">
            <v>InstaPATCH Rug Cords</v>
          </cell>
          <cell r="I3471" t="str">
            <v>InstaPATCH Plus</v>
          </cell>
        </row>
        <row r="3472">
          <cell r="A3472" t="str">
            <v>FPCZMXLCYE-PF100</v>
          </cell>
          <cell r="B3472" t="str">
            <v>INSTAPATCH MM RUG CORD</v>
          </cell>
          <cell r="C3472" t="str">
            <v>MM 48FIBER MX-LC-100</v>
          </cell>
          <cell r="D3472">
            <v>1</v>
          </cell>
          <cell r="E3472">
            <v>4728.6499999999996</v>
          </cell>
          <cell r="F3472">
            <v>1</v>
          </cell>
          <cell r="H3472" t="str">
            <v>InstaPATCH Rug Cords</v>
          </cell>
          <cell r="I3472" t="str">
            <v>InstaPATCH Plus</v>
          </cell>
        </row>
        <row r="3473">
          <cell r="A3473" t="str">
            <v>FPCZMXLCYF-EF020</v>
          </cell>
          <cell r="B3473" t="str">
            <v>INSTAPATCH MM RUG CORD</v>
          </cell>
          <cell r="C3473" t="str">
            <v>MM 72FIBER MX-LC W P/E 20</v>
          </cell>
          <cell r="D3473">
            <v>1</v>
          </cell>
          <cell r="E3473">
            <v>4481.32</v>
          </cell>
          <cell r="F3473">
            <v>1</v>
          </cell>
          <cell r="H3473" t="str">
            <v>InstaPATCH Rug Cords</v>
          </cell>
          <cell r="I3473" t="str">
            <v>InstaPATCH Plus</v>
          </cell>
        </row>
        <row r="3474">
          <cell r="A3474" t="str">
            <v>FPCZMXLCYF-EF040</v>
          </cell>
          <cell r="B3474" t="str">
            <v>INSTAPATCH MM RUG CORD</v>
          </cell>
          <cell r="C3474" t="str">
            <v>MM 72FIBER MX-LC W P/E 40</v>
          </cell>
          <cell r="D3474">
            <v>1</v>
          </cell>
          <cell r="E3474">
            <v>5126.67</v>
          </cell>
          <cell r="F3474">
            <v>1</v>
          </cell>
          <cell r="H3474" t="str">
            <v>InstaPATCH Rug Cords</v>
          </cell>
          <cell r="I3474" t="str">
            <v>InstaPATCH Plus</v>
          </cell>
        </row>
        <row r="3475">
          <cell r="A3475" t="str">
            <v>FPCZMXLCYF-EF060</v>
          </cell>
          <cell r="B3475" t="str">
            <v>INSTAPATCH MM RUG CORD</v>
          </cell>
          <cell r="C3475" t="str">
            <v>MM 72FIBER MX-LC W P/E 60</v>
          </cell>
          <cell r="D3475">
            <v>1</v>
          </cell>
          <cell r="E3475">
            <v>5772.02</v>
          </cell>
          <cell r="F3475">
            <v>1</v>
          </cell>
          <cell r="H3475" t="str">
            <v>InstaPATCH Rug Cords</v>
          </cell>
          <cell r="I3475" t="str">
            <v>InstaPATCH Plus</v>
          </cell>
        </row>
        <row r="3476">
          <cell r="A3476" t="str">
            <v>FPCZMXLCYF-EF080</v>
          </cell>
          <cell r="B3476" t="str">
            <v>INSTAPATCH MM RUG CORD</v>
          </cell>
          <cell r="C3476" t="str">
            <v>MM 72FIBER MX-LC W P/E 80</v>
          </cell>
          <cell r="D3476">
            <v>1</v>
          </cell>
          <cell r="E3476">
            <v>6417.36</v>
          </cell>
          <cell r="F3476">
            <v>1</v>
          </cell>
          <cell r="H3476" t="str">
            <v>InstaPATCH Rug Cords</v>
          </cell>
          <cell r="I3476" t="str">
            <v>InstaPATCH Plus</v>
          </cell>
        </row>
        <row r="3477">
          <cell r="A3477" t="str">
            <v>FPCZMXLCYF-EF100</v>
          </cell>
          <cell r="B3477" t="str">
            <v>INSTAPATCH MM RUG CORD</v>
          </cell>
          <cell r="C3477" t="str">
            <v>MM 72FIBER MX-LC W P/E 100</v>
          </cell>
          <cell r="D3477">
            <v>1</v>
          </cell>
          <cell r="E3477">
            <v>7062.71</v>
          </cell>
          <cell r="F3477">
            <v>1</v>
          </cell>
          <cell r="H3477" t="str">
            <v>InstaPATCH Rug Cords</v>
          </cell>
          <cell r="I3477" t="str">
            <v>InstaPATCH Plus</v>
          </cell>
        </row>
        <row r="3478">
          <cell r="A3478" t="str">
            <v>FPCZMXLCYF-PF020</v>
          </cell>
          <cell r="B3478" t="str">
            <v>INSTAPATCH MM RUG CORD</v>
          </cell>
          <cell r="C3478" t="str">
            <v>MM 72FIBER MX-LC-20</v>
          </cell>
          <cell r="D3478">
            <v>1</v>
          </cell>
          <cell r="E3478">
            <v>4396.28</v>
          </cell>
          <cell r="F3478">
            <v>1</v>
          </cell>
          <cell r="H3478" t="str">
            <v>InstaPATCH Rug Cords</v>
          </cell>
          <cell r="I3478" t="str">
            <v>InstaPATCH Plus</v>
          </cell>
        </row>
        <row r="3479">
          <cell r="A3479" t="str">
            <v>FPCZMXLCYF-PF040</v>
          </cell>
          <cell r="B3479" t="str">
            <v>INSTAPATCH MM RUG CORD</v>
          </cell>
          <cell r="C3479" t="str">
            <v>MM 72FIBER MX-LC-40</v>
          </cell>
          <cell r="D3479">
            <v>1</v>
          </cell>
          <cell r="E3479">
            <v>5041.63</v>
          </cell>
          <cell r="F3479">
            <v>1</v>
          </cell>
          <cell r="H3479" t="str">
            <v>InstaPATCH Rug Cords</v>
          </cell>
          <cell r="I3479" t="str">
            <v>InstaPATCH Plus</v>
          </cell>
        </row>
        <row r="3480">
          <cell r="A3480" t="str">
            <v>FPCZMXLCYF-PF060</v>
          </cell>
          <cell r="B3480" t="str">
            <v>INSTAPATCH MM RUG CORD</v>
          </cell>
          <cell r="C3480" t="str">
            <v>MM 72FIBER MX-LC-60</v>
          </cell>
          <cell r="D3480">
            <v>1</v>
          </cell>
          <cell r="E3480">
            <v>5686.98</v>
          </cell>
          <cell r="F3480">
            <v>1</v>
          </cell>
          <cell r="H3480" t="str">
            <v>InstaPATCH Rug Cords</v>
          </cell>
          <cell r="I3480" t="str">
            <v>InstaPATCH Plus</v>
          </cell>
        </row>
        <row r="3481">
          <cell r="A3481" t="str">
            <v>FPCZMXLCYF-PF080</v>
          </cell>
          <cell r="B3481" t="str">
            <v>INSTAPATCH MM RUG CORD</v>
          </cell>
          <cell r="C3481" t="str">
            <v>MM 72FIBER MX-LC-80</v>
          </cell>
          <cell r="D3481">
            <v>1</v>
          </cell>
          <cell r="E3481">
            <v>6332.32</v>
          </cell>
          <cell r="F3481">
            <v>1</v>
          </cell>
          <cell r="H3481" t="str">
            <v>InstaPATCH Rug Cords</v>
          </cell>
          <cell r="I3481" t="str">
            <v>InstaPATCH Plus</v>
          </cell>
        </row>
        <row r="3482">
          <cell r="A3482" t="str">
            <v>FPCZMXLCYF-PF100</v>
          </cell>
          <cell r="B3482" t="str">
            <v>INSTAPATCH MM RUG CORD</v>
          </cell>
          <cell r="C3482" t="str">
            <v>MM 72FIBER MX-LC-100</v>
          </cell>
          <cell r="D3482">
            <v>1</v>
          </cell>
          <cell r="E3482">
            <v>6977.67</v>
          </cell>
          <cell r="F3482">
            <v>1</v>
          </cell>
          <cell r="H3482" t="str">
            <v>InstaPATCH Rug Cords</v>
          </cell>
          <cell r="I3482" t="str">
            <v>InstaPATCH Plus</v>
          </cell>
        </row>
        <row r="3483">
          <cell r="A3483" t="str">
            <v>FPCZMXSCYD-EF020</v>
          </cell>
          <cell r="B3483" t="str">
            <v>INSTAPATCH MM RUG CORD</v>
          </cell>
          <cell r="C3483" t="str">
            <v>MM 24FIBER MX-SC W P/E 20</v>
          </cell>
          <cell r="D3483">
            <v>1</v>
          </cell>
          <cell r="E3483">
            <v>1423.06</v>
          </cell>
          <cell r="F3483">
            <v>1</v>
          </cell>
          <cell r="H3483" t="str">
            <v>InstaPATCH Rug Cords</v>
          </cell>
          <cell r="I3483" t="str">
            <v>InstaPATCH Plus</v>
          </cell>
        </row>
        <row r="3484">
          <cell r="A3484" t="str">
            <v>FPCZMXSCYD-EF040</v>
          </cell>
          <cell r="B3484" t="str">
            <v>INSTAPATCH MM RUG CORD</v>
          </cell>
          <cell r="C3484" t="str">
            <v>MM 24FIBER MX-SC W P/E 40</v>
          </cell>
          <cell r="D3484">
            <v>1</v>
          </cell>
          <cell r="E3484">
            <v>1610.03</v>
          </cell>
          <cell r="F3484">
            <v>1</v>
          </cell>
          <cell r="H3484" t="str">
            <v>InstaPATCH Rug Cords</v>
          </cell>
          <cell r="I3484" t="str">
            <v>InstaPATCH Plus</v>
          </cell>
        </row>
        <row r="3485">
          <cell r="A3485" t="str">
            <v>FPCZMXSCYD-EF060</v>
          </cell>
          <cell r="B3485" t="str">
            <v>INSTAPATCH MM RUG CORD</v>
          </cell>
          <cell r="C3485" t="str">
            <v>MM 24FIBER MX-SC W P/E 60</v>
          </cell>
          <cell r="D3485">
            <v>1</v>
          </cell>
          <cell r="E3485">
            <v>1797</v>
          </cell>
          <cell r="F3485">
            <v>1</v>
          </cell>
          <cell r="H3485" t="str">
            <v>InstaPATCH Rug Cords</v>
          </cell>
          <cell r="I3485" t="str">
            <v>InstaPATCH Plus</v>
          </cell>
        </row>
        <row r="3486">
          <cell r="A3486" t="str">
            <v>FPCZMXSCYD-EF080</v>
          </cell>
          <cell r="B3486" t="str">
            <v>INSTAPATCH MM RUG CORD</v>
          </cell>
          <cell r="C3486" t="str">
            <v>MM 24FIBER MX-SC W P/E 80</v>
          </cell>
          <cell r="D3486">
            <v>1</v>
          </cell>
          <cell r="E3486">
            <v>1983.98</v>
          </cell>
          <cell r="F3486">
            <v>1</v>
          </cell>
          <cell r="H3486" t="str">
            <v>InstaPATCH Rug Cords</v>
          </cell>
          <cell r="I3486" t="str">
            <v>InstaPATCH Plus</v>
          </cell>
        </row>
        <row r="3487">
          <cell r="A3487" t="str">
            <v>FPCZMXSCYD-EF100</v>
          </cell>
          <cell r="B3487" t="str">
            <v>INSTAPATCH MM RUG CORD</v>
          </cell>
          <cell r="C3487" t="str">
            <v>MM 24FIBER MX-SC W P/E 100</v>
          </cell>
          <cell r="D3487">
            <v>1</v>
          </cell>
          <cell r="E3487">
            <v>2170.9499999999998</v>
          </cell>
          <cell r="F3487">
            <v>1</v>
          </cell>
          <cell r="H3487" t="str">
            <v>InstaPATCH Rug Cords</v>
          </cell>
          <cell r="I3487" t="str">
            <v>InstaPATCH Plus</v>
          </cell>
        </row>
        <row r="3488">
          <cell r="A3488" t="str">
            <v>FPCZMXSCYD-PF020</v>
          </cell>
          <cell r="B3488" t="str">
            <v>INSTAPATCH MM RUG CORD</v>
          </cell>
          <cell r="C3488" t="str">
            <v>MM 24FIBER MX-SC-20</v>
          </cell>
          <cell r="D3488">
            <v>1</v>
          </cell>
          <cell r="E3488">
            <v>1318.41</v>
          </cell>
          <cell r="F3488">
            <v>1</v>
          </cell>
          <cell r="H3488" t="str">
            <v>InstaPATCH Rug Cords</v>
          </cell>
          <cell r="I3488" t="str">
            <v>InstaPATCH Plus</v>
          </cell>
        </row>
        <row r="3489">
          <cell r="A3489" t="str">
            <v>FPCZMXSCYD-PF040</v>
          </cell>
          <cell r="B3489" t="str">
            <v>INSTAPATCH MM RUG CORD</v>
          </cell>
          <cell r="C3489" t="str">
            <v>MM 24FIBER MX-SC-40</v>
          </cell>
          <cell r="D3489">
            <v>1</v>
          </cell>
          <cell r="E3489">
            <v>1501.99</v>
          </cell>
          <cell r="F3489">
            <v>1</v>
          </cell>
          <cell r="H3489" t="str">
            <v>InstaPATCH Rug Cords</v>
          </cell>
          <cell r="I3489" t="str">
            <v>InstaPATCH Plus</v>
          </cell>
        </row>
        <row r="3490">
          <cell r="A3490" t="str">
            <v>FPCZMXSCYD-PF060</v>
          </cell>
          <cell r="B3490" t="str">
            <v>INSTAPATCH MM RUG CORD</v>
          </cell>
          <cell r="C3490" t="str">
            <v>MM 24FIBER MX-SC-60</v>
          </cell>
          <cell r="D3490">
            <v>1</v>
          </cell>
          <cell r="E3490">
            <v>1685.57</v>
          </cell>
          <cell r="F3490">
            <v>1</v>
          </cell>
          <cell r="H3490" t="str">
            <v>InstaPATCH Rug Cords</v>
          </cell>
          <cell r="I3490" t="str">
            <v>InstaPATCH Plus</v>
          </cell>
        </row>
        <row r="3491">
          <cell r="A3491" t="str">
            <v>FPCZMXSCYD-PF080</v>
          </cell>
          <cell r="B3491" t="str">
            <v>INSTAPATCH MM RUG CORD</v>
          </cell>
          <cell r="C3491" t="str">
            <v>MM 24FIBER MX-SC-80</v>
          </cell>
          <cell r="D3491">
            <v>1</v>
          </cell>
          <cell r="E3491">
            <v>1869.14</v>
          </cell>
          <cell r="F3491">
            <v>1</v>
          </cell>
          <cell r="H3491" t="str">
            <v>InstaPATCH Rug Cords</v>
          </cell>
          <cell r="I3491" t="str">
            <v>InstaPATCH Plus</v>
          </cell>
        </row>
        <row r="3492">
          <cell r="A3492" t="str">
            <v>FPCZMXSCYD-PF100</v>
          </cell>
          <cell r="B3492" t="str">
            <v>INSTAPATCH MM RUG CORD</v>
          </cell>
          <cell r="C3492" t="str">
            <v>MM 24FIBER MX-SC-100</v>
          </cell>
          <cell r="D3492">
            <v>1</v>
          </cell>
          <cell r="E3492">
            <v>2052.7199999999998</v>
          </cell>
          <cell r="F3492">
            <v>1</v>
          </cell>
          <cell r="H3492" t="str">
            <v>InstaPATCH Rug Cords</v>
          </cell>
          <cell r="I3492" t="str">
            <v>InstaPATCH Plus</v>
          </cell>
        </row>
        <row r="3493">
          <cell r="A3493" t="str">
            <v>FPCZMXSCYE-EF020</v>
          </cell>
          <cell r="B3493" t="str">
            <v>INSTAPATCH MM RUG CORD</v>
          </cell>
          <cell r="C3493" t="str">
            <v>MM 48FIBER MX-SC W P/E 20</v>
          </cell>
          <cell r="D3493">
            <v>1</v>
          </cell>
          <cell r="E3493">
            <v>3138.28</v>
          </cell>
          <cell r="F3493">
            <v>1</v>
          </cell>
          <cell r="H3493" t="str">
            <v>InstaPATCH Rug Cords</v>
          </cell>
          <cell r="I3493" t="str">
            <v>InstaPATCH Plus</v>
          </cell>
        </row>
        <row r="3494">
          <cell r="A3494" t="str">
            <v>FPCZMXSCYE-EF040</v>
          </cell>
          <cell r="B3494" t="str">
            <v>INSTAPATCH MM RUG CORD</v>
          </cell>
          <cell r="C3494" t="str">
            <v>MM 48FIBER MX-SC W P/E 40</v>
          </cell>
          <cell r="D3494">
            <v>1</v>
          </cell>
          <cell r="E3494">
            <v>3580.48</v>
          </cell>
          <cell r="F3494">
            <v>1</v>
          </cell>
          <cell r="H3494" t="str">
            <v>InstaPATCH Rug Cords</v>
          </cell>
          <cell r="I3494" t="str">
            <v>InstaPATCH Plus</v>
          </cell>
        </row>
        <row r="3495">
          <cell r="A3495" t="str">
            <v>FPCZMXSCYE-EF060</v>
          </cell>
          <cell r="B3495" t="str">
            <v>INSTAPATCH MM RUG CORD</v>
          </cell>
          <cell r="C3495" t="str">
            <v>MM 48FIBER MX-SC W P/E 60</v>
          </cell>
          <cell r="D3495">
            <v>1</v>
          </cell>
          <cell r="E3495">
            <v>4022.68</v>
          </cell>
          <cell r="F3495">
            <v>1</v>
          </cell>
          <cell r="H3495" t="str">
            <v>InstaPATCH Rug Cords</v>
          </cell>
          <cell r="I3495" t="str">
            <v>InstaPATCH Plus</v>
          </cell>
        </row>
        <row r="3496">
          <cell r="A3496" t="str">
            <v>FPCZMXSCYE-EF080</v>
          </cell>
          <cell r="B3496" t="str">
            <v>INSTAPATCH MM RUG CORD</v>
          </cell>
          <cell r="C3496" t="str">
            <v>MM 48FIBER MX-SC W P/E 80</v>
          </cell>
          <cell r="D3496">
            <v>1</v>
          </cell>
          <cell r="E3496">
            <v>4464.8900000000003</v>
          </cell>
          <cell r="F3496">
            <v>1</v>
          </cell>
          <cell r="H3496" t="str">
            <v>InstaPATCH Rug Cords</v>
          </cell>
          <cell r="I3496" t="str">
            <v>InstaPATCH Plus</v>
          </cell>
        </row>
        <row r="3497">
          <cell r="A3497" t="str">
            <v>FPCZMXSCYE-EF100</v>
          </cell>
          <cell r="B3497" t="str">
            <v>INSTAPATCH MM RUG CORD</v>
          </cell>
          <cell r="C3497" t="str">
            <v>MM 48FIBER MX-SC W P/E 100</v>
          </cell>
          <cell r="D3497">
            <v>1</v>
          </cell>
          <cell r="E3497">
            <v>4907.09</v>
          </cell>
          <cell r="F3497">
            <v>1</v>
          </cell>
          <cell r="H3497" t="str">
            <v>InstaPATCH Rug Cords</v>
          </cell>
          <cell r="I3497" t="str">
            <v>InstaPATCH Plus</v>
          </cell>
        </row>
        <row r="3498">
          <cell r="A3498" t="str">
            <v>FPCZMXSCYE-PF020</v>
          </cell>
          <cell r="B3498" t="str">
            <v>INSTAPATCH MM RUG CORD</v>
          </cell>
          <cell r="C3498" t="str">
            <v>MM 48FIBER MX-SC-20</v>
          </cell>
          <cell r="D3498">
            <v>1</v>
          </cell>
          <cell r="E3498">
            <v>3049.29</v>
          </cell>
          <cell r="F3498">
            <v>1</v>
          </cell>
          <cell r="H3498" t="str">
            <v>InstaPATCH Rug Cords</v>
          </cell>
          <cell r="I3498" t="str">
            <v>InstaPATCH Plus</v>
          </cell>
        </row>
        <row r="3499">
          <cell r="A3499" t="str">
            <v>FPCZMXSCYE-PF040</v>
          </cell>
          <cell r="B3499" t="str">
            <v>INSTAPATCH MM RUG CORD</v>
          </cell>
          <cell r="C3499" t="str">
            <v>MM 48FIBER MX-SC-40</v>
          </cell>
          <cell r="D3499">
            <v>1</v>
          </cell>
          <cell r="E3499">
            <v>3491.49</v>
          </cell>
          <cell r="F3499">
            <v>1</v>
          </cell>
          <cell r="H3499" t="str">
            <v>InstaPATCH Rug Cords</v>
          </cell>
          <cell r="I3499" t="str">
            <v>InstaPATCH Plus</v>
          </cell>
        </row>
        <row r="3500">
          <cell r="A3500" t="str">
            <v>FPCZMXSCYE-PF060</v>
          </cell>
          <cell r="B3500" t="str">
            <v>INSTAPATCH MM RUG CORD</v>
          </cell>
          <cell r="C3500" t="str">
            <v>MM 48FIBER MX-SC-60</v>
          </cell>
          <cell r="D3500">
            <v>1</v>
          </cell>
          <cell r="E3500">
            <v>3933.69</v>
          </cell>
          <cell r="F3500">
            <v>1</v>
          </cell>
          <cell r="H3500" t="str">
            <v>InstaPATCH Rug Cords</v>
          </cell>
          <cell r="I3500" t="str">
            <v>InstaPATCH Plus</v>
          </cell>
        </row>
        <row r="3501">
          <cell r="A3501" t="str">
            <v>FPCZMXSCYE-PF080</v>
          </cell>
          <cell r="B3501" t="str">
            <v>INSTAPATCH MM RUG CORD</v>
          </cell>
          <cell r="C3501" t="str">
            <v>MM 48FIBER MX-SC-80</v>
          </cell>
          <cell r="D3501">
            <v>1</v>
          </cell>
          <cell r="E3501">
            <v>4375.8900000000003</v>
          </cell>
          <cell r="F3501">
            <v>1</v>
          </cell>
          <cell r="H3501" t="str">
            <v>InstaPATCH Rug Cords</v>
          </cell>
          <cell r="I3501" t="str">
            <v>InstaPATCH Plus</v>
          </cell>
        </row>
        <row r="3502">
          <cell r="A3502" t="str">
            <v>FPCZMXSCYE-PF100</v>
          </cell>
          <cell r="B3502" t="str">
            <v>INSTAPATCH MM RUG CORD</v>
          </cell>
          <cell r="C3502" t="str">
            <v>MM 48FIBER MX-SC-100</v>
          </cell>
          <cell r="D3502">
            <v>1</v>
          </cell>
          <cell r="E3502">
            <v>4818.09</v>
          </cell>
          <cell r="F3502">
            <v>1</v>
          </cell>
          <cell r="H3502" t="str">
            <v>InstaPATCH Rug Cords</v>
          </cell>
          <cell r="I3502" t="str">
            <v>InstaPATCH Plus</v>
          </cell>
        </row>
        <row r="3503">
          <cell r="A3503" t="str">
            <v>FPCZMXSCYF-EF020</v>
          </cell>
          <cell r="B3503" t="str">
            <v>INSTAPATCH MM RUG CORD</v>
          </cell>
          <cell r="C3503" t="str">
            <v>MM 72FIBER MX-SC W P/E 20</v>
          </cell>
          <cell r="D3503">
            <v>1</v>
          </cell>
          <cell r="E3503">
            <v>4553.12</v>
          </cell>
          <cell r="F3503">
            <v>1</v>
          </cell>
          <cell r="H3503" t="str">
            <v>InstaPATCH Rug Cords</v>
          </cell>
          <cell r="I3503" t="str">
            <v>InstaPATCH Plus</v>
          </cell>
        </row>
        <row r="3504">
          <cell r="A3504" t="str">
            <v>FPCZMXSCYF-EF040</v>
          </cell>
          <cell r="B3504" t="str">
            <v>INSTAPATCH MM RUG CORD</v>
          </cell>
          <cell r="C3504" t="str">
            <v>MM 72FIBER MX-SC W P/E 40</v>
          </cell>
          <cell r="D3504">
            <v>1</v>
          </cell>
          <cell r="E3504">
            <v>5213.13</v>
          </cell>
          <cell r="F3504">
            <v>1</v>
          </cell>
          <cell r="H3504" t="str">
            <v>InstaPATCH Rug Cords</v>
          </cell>
          <cell r="I3504" t="str">
            <v>InstaPATCH Plus</v>
          </cell>
        </row>
        <row r="3505">
          <cell r="A3505" t="str">
            <v>FPCZMXSCYF-EF060</v>
          </cell>
          <cell r="B3505" t="str">
            <v>INSTAPATCH MM RUG CORD</v>
          </cell>
          <cell r="C3505" t="str">
            <v>MM 72FIBER MX-SC W P/E 60</v>
          </cell>
          <cell r="D3505">
            <v>1</v>
          </cell>
          <cell r="E3505">
            <v>5873.14</v>
          </cell>
          <cell r="F3505">
            <v>1</v>
          </cell>
          <cell r="H3505" t="str">
            <v>InstaPATCH Rug Cords</v>
          </cell>
          <cell r="I3505" t="str">
            <v>InstaPATCH Plus</v>
          </cell>
        </row>
        <row r="3506">
          <cell r="A3506" t="str">
            <v>FPCZMXSCYF-EF080</v>
          </cell>
          <cell r="B3506" t="str">
            <v>INSTAPATCH MM RUG CORD</v>
          </cell>
          <cell r="C3506" t="str">
            <v>MM 72FIBER MX-SC W P/E 80</v>
          </cell>
          <cell r="D3506">
            <v>1</v>
          </cell>
          <cell r="E3506">
            <v>6533.16</v>
          </cell>
          <cell r="F3506">
            <v>1</v>
          </cell>
          <cell r="H3506" t="str">
            <v>InstaPATCH Rug Cords</v>
          </cell>
          <cell r="I3506" t="str">
            <v>InstaPATCH Plus</v>
          </cell>
        </row>
        <row r="3507">
          <cell r="A3507" t="str">
            <v>FPCZMXSCYF-EF100</v>
          </cell>
          <cell r="B3507" t="str">
            <v>INSTAPATCH MM RUG CORD</v>
          </cell>
          <cell r="C3507" t="str">
            <v>MM 72FIBER MX-SC W P/E 100</v>
          </cell>
          <cell r="D3507">
            <v>1</v>
          </cell>
          <cell r="E3507">
            <v>7193.17</v>
          </cell>
          <cell r="F3507">
            <v>1</v>
          </cell>
          <cell r="H3507" t="str">
            <v>InstaPATCH Rug Cords</v>
          </cell>
          <cell r="I3507" t="str">
            <v>InstaPATCH Plus</v>
          </cell>
        </row>
        <row r="3508">
          <cell r="A3508" t="str">
            <v>FPCZMXSCYF-PF020</v>
          </cell>
          <cell r="B3508" t="str">
            <v>INSTAPATCH MM RUG CORD</v>
          </cell>
          <cell r="C3508" t="str">
            <v>MM 72FIBER MX-SC-20</v>
          </cell>
          <cell r="D3508">
            <v>1</v>
          </cell>
          <cell r="E3508">
            <v>4366.8999999999996</v>
          </cell>
          <cell r="F3508">
            <v>1</v>
          </cell>
          <cell r="H3508" t="str">
            <v>InstaPATCH Rug Cords</v>
          </cell>
          <cell r="I3508" t="str">
            <v>InstaPATCH Plus</v>
          </cell>
        </row>
        <row r="3509">
          <cell r="A3509" t="str">
            <v>FPCZMXSCYF-PF040</v>
          </cell>
          <cell r="B3509" t="str">
            <v>INSTAPATCH MM RUG CORD</v>
          </cell>
          <cell r="C3509" t="str">
            <v>MM 72FIBER MX-SC-40</v>
          </cell>
          <cell r="D3509">
            <v>1</v>
          </cell>
          <cell r="E3509">
            <v>5012.24</v>
          </cell>
          <cell r="F3509">
            <v>1</v>
          </cell>
          <cell r="H3509" t="str">
            <v>InstaPATCH Rug Cords</v>
          </cell>
          <cell r="I3509" t="str">
            <v>InstaPATCH Plus</v>
          </cell>
        </row>
        <row r="3510">
          <cell r="A3510" t="str">
            <v>FPCZMXSCYF-PF060</v>
          </cell>
          <cell r="B3510" t="str">
            <v>INSTAPATCH MM RUG CORD</v>
          </cell>
          <cell r="C3510" t="str">
            <v>MM 72FIBER MX-SC-60</v>
          </cell>
          <cell r="D3510">
            <v>1</v>
          </cell>
          <cell r="E3510">
            <v>5657.59</v>
          </cell>
          <cell r="F3510">
            <v>1</v>
          </cell>
          <cell r="H3510" t="str">
            <v>InstaPATCH Rug Cords</v>
          </cell>
          <cell r="I3510" t="str">
            <v>InstaPATCH Plus</v>
          </cell>
        </row>
        <row r="3511">
          <cell r="A3511" t="str">
            <v>FPCZMXSCYF-PF080</v>
          </cell>
          <cell r="B3511" t="str">
            <v>INSTAPATCH MM RUG CORD</v>
          </cell>
          <cell r="C3511" t="str">
            <v>MM 72FIBER MX-SC-80</v>
          </cell>
          <cell r="D3511">
            <v>1</v>
          </cell>
          <cell r="E3511">
            <v>6302.94</v>
          </cell>
          <cell r="F3511">
            <v>1</v>
          </cell>
          <cell r="H3511" t="str">
            <v>InstaPATCH Rug Cords</v>
          </cell>
          <cell r="I3511" t="str">
            <v>InstaPATCH Plus</v>
          </cell>
        </row>
        <row r="3512">
          <cell r="A3512" t="str">
            <v>FPCZMXSCYF-PF100</v>
          </cell>
          <cell r="B3512" t="str">
            <v>INSTAPATCH MM RUG CORD</v>
          </cell>
          <cell r="C3512" t="str">
            <v>MM 72FIBER MX-SC-100</v>
          </cell>
          <cell r="D3512">
            <v>1</v>
          </cell>
          <cell r="E3512">
            <v>6948.29</v>
          </cell>
          <cell r="F3512">
            <v>1</v>
          </cell>
          <cell r="H3512" t="str">
            <v>InstaPATCH Rug Cords</v>
          </cell>
          <cell r="I3512" t="str">
            <v>InstaPATCH Plus</v>
          </cell>
        </row>
        <row r="3513">
          <cell r="A3513" t="str">
            <v>IPATCH DEMO PLUS</v>
          </cell>
          <cell r="B3513" t="str">
            <v>IPATCH</v>
          </cell>
          <cell r="C3513" t="str">
            <v>DEMO KIT</v>
          </cell>
          <cell r="D3513">
            <v>1</v>
          </cell>
          <cell r="E3513">
            <v>7894.74</v>
          </cell>
          <cell r="F3513">
            <v>1</v>
          </cell>
          <cell r="G3513" t="str">
            <v>Price Increase</v>
          </cell>
          <cell r="H3513" t="str">
            <v>IPATCH</v>
          </cell>
          <cell r="I3513" t="str">
            <v>iPATCH</v>
          </cell>
        </row>
      </sheetData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мета"/>
    </sheetNames>
    <sheetDataSet>
      <sheetData sheetId="0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ец_РКЦ Глазов"/>
      <sheetName val="Спец_РКЦ Можга"/>
      <sheetName val="Спец_РКЦ Сарапул"/>
      <sheetName val="Спец_РКЦ Ува"/>
      <sheetName val="База"/>
    </sheetNames>
    <sheetDataSet>
      <sheetData sheetId="0"/>
      <sheetData sheetId="1"/>
      <sheetData sheetId="2"/>
      <sheetData sheetId="3"/>
      <sheetData sheetId="4" refreshError="1">
        <row r="1">
          <cell r="A1" t="str">
            <v>Номер</v>
          </cell>
          <cell r="B1" t="str">
            <v>Наименование</v>
          </cell>
          <cell r="D1" t="str">
            <v>CIP</v>
          </cell>
          <cell r="E1" t="str">
            <v>Скидка, %</v>
          </cell>
          <cell r="F1" t="str">
            <v>Таможня, %</v>
          </cell>
          <cell r="G1" t="str">
            <v>Итого</v>
          </cell>
        </row>
        <row r="2">
          <cell r="A2" t="str">
            <v>0804175C</v>
          </cell>
          <cell r="B2" t="str">
            <v>Дренажный нагреватель 0,5 м (шт.),  шт.</v>
          </cell>
          <cell r="C2" t="str">
            <v>шт.</v>
          </cell>
          <cell r="D2">
            <v>25.5</v>
          </cell>
          <cell r="E2">
            <v>0.05</v>
          </cell>
          <cell r="F2">
            <v>0.1</v>
          </cell>
          <cell r="G2">
            <v>786.1</v>
          </cell>
        </row>
        <row r="3">
          <cell r="A3" t="str">
            <v>RDD-10A</v>
          </cell>
          <cell r="B3" t="str">
            <v>Регулятор давления RDD-10A, шт.</v>
          </cell>
          <cell r="C3" t="str">
            <v>шт.</v>
          </cell>
          <cell r="D3">
            <v>81.88</v>
          </cell>
          <cell r="E3">
            <v>0.1</v>
          </cell>
          <cell r="F3">
            <v>0.15</v>
          </cell>
          <cell r="G3">
            <v>2500</v>
          </cell>
        </row>
        <row r="4">
          <cell r="A4" t="str">
            <v>KNX</v>
          </cell>
          <cell r="B4" t="str">
            <v>Картерный нагреватель KNX,  шт.</v>
          </cell>
          <cell r="C4" t="str">
            <v>шт.</v>
          </cell>
          <cell r="D4">
            <v>32.75</v>
          </cell>
          <cell r="E4">
            <v>0.1</v>
          </cell>
          <cell r="F4">
            <v>0.15</v>
          </cell>
          <cell r="G4">
            <v>999.94</v>
          </cell>
        </row>
        <row r="5">
          <cell r="A5" t="str">
            <v>080706C</v>
          </cell>
          <cell r="B5" t="str">
            <v>Трубка медная 1/4 (6мм) 1м,  м</v>
          </cell>
          <cell r="C5" t="str">
            <v>м</v>
          </cell>
          <cell r="D5">
            <v>2.7</v>
          </cell>
          <cell r="E5">
            <v>0.05</v>
          </cell>
          <cell r="F5">
            <v>0.05</v>
          </cell>
          <cell r="G5">
            <v>79.45</v>
          </cell>
        </row>
        <row r="6">
          <cell r="A6" t="str">
            <v>080707C</v>
          </cell>
          <cell r="B6" t="str">
            <v>Трубка медная 3/8 (9мм) 1м,  шт.</v>
          </cell>
          <cell r="C6" t="str">
            <v>шт.</v>
          </cell>
          <cell r="D6">
            <v>4.26</v>
          </cell>
          <cell r="E6">
            <v>0.05</v>
          </cell>
          <cell r="F6">
            <v>0.05</v>
          </cell>
          <cell r="G6">
            <v>125.36</v>
          </cell>
        </row>
        <row r="7">
          <cell r="A7" t="str">
            <v>080756C</v>
          </cell>
          <cell r="B7" t="str">
            <v>Термафлекс  А/С" С-6 (6 мм) 1м,  шт.</v>
          </cell>
          <cell r="C7" t="str">
            <v>шт.</v>
          </cell>
          <cell r="D7">
            <v>0.51</v>
          </cell>
          <cell r="E7">
            <v>0.05</v>
          </cell>
          <cell r="F7">
            <v>0.1</v>
          </cell>
          <cell r="G7">
            <v>15.72</v>
          </cell>
        </row>
        <row r="8">
          <cell r="A8" t="str">
            <v>080755C</v>
          </cell>
          <cell r="B8" t="str">
            <v>Термафлекс  А/С" С-10 (9мм-10мм) 1м,  шт.</v>
          </cell>
          <cell r="C8" t="str">
            <v>шт.</v>
          </cell>
          <cell r="D8">
            <v>0.6</v>
          </cell>
          <cell r="E8">
            <v>0.05</v>
          </cell>
          <cell r="F8">
            <v>0.1</v>
          </cell>
          <cell r="G8">
            <v>18.5</v>
          </cell>
        </row>
        <row r="9">
          <cell r="A9">
            <v>30038</v>
          </cell>
          <cell r="B9" t="str">
            <v>Короб (1 метр) 100x50,  м</v>
          </cell>
          <cell r="C9" t="str">
            <v>м</v>
          </cell>
          <cell r="D9">
            <v>14.65</v>
          </cell>
          <cell r="E9">
            <v>0.1</v>
          </cell>
          <cell r="F9">
            <v>0.2</v>
          </cell>
          <cell r="G9">
            <v>466.75</v>
          </cell>
        </row>
        <row r="10">
          <cell r="A10">
            <v>30852</v>
          </cell>
          <cell r="B10" t="str">
            <v>Заглушка 100x50,  шт.</v>
          </cell>
          <cell r="C10" t="str">
            <v>м</v>
          </cell>
          <cell r="D10">
            <v>1.96</v>
          </cell>
          <cell r="E10">
            <v>0.1</v>
          </cell>
          <cell r="F10">
            <v>0.05</v>
          </cell>
          <cell r="G10">
            <v>54.64</v>
          </cell>
        </row>
        <row r="11">
          <cell r="A11">
            <v>30858</v>
          </cell>
          <cell r="B11" t="str">
            <v>Соединяющая скоба 100x50,  шт.</v>
          </cell>
          <cell r="C11" t="str">
            <v>шт.</v>
          </cell>
          <cell r="D11">
            <v>2.5</v>
          </cell>
          <cell r="E11">
            <v>0.1</v>
          </cell>
          <cell r="F11">
            <v>0.05</v>
          </cell>
          <cell r="G11">
            <v>69.69</v>
          </cell>
        </row>
        <row r="12">
          <cell r="A12">
            <v>30916</v>
          </cell>
          <cell r="B12" t="str">
            <v>Плоский угол 100x50,  шт.</v>
          </cell>
          <cell r="C12" t="str">
            <v>шт.</v>
          </cell>
          <cell r="D12">
            <v>14.94</v>
          </cell>
          <cell r="E12">
            <v>0.1</v>
          </cell>
          <cell r="F12">
            <v>0.05</v>
          </cell>
          <cell r="G12">
            <v>416.49</v>
          </cell>
        </row>
        <row r="13">
          <cell r="A13">
            <v>30919</v>
          </cell>
          <cell r="B13" t="str">
            <v>Внутренний угол перем. 100х50,  шт.</v>
          </cell>
          <cell r="C13" t="str">
            <v>шт.</v>
          </cell>
          <cell r="D13">
            <v>9.9</v>
          </cell>
          <cell r="E13">
            <v>0.1</v>
          </cell>
          <cell r="F13">
            <v>0.05</v>
          </cell>
          <cell r="G13">
            <v>275.99</v>
          </cell>
        </row>
        <row r="14">
          <cell r="A14">
            <v>30002</v>
          </cell>
          <cell r="B14" t="str">
            <v>Короб (1 метр) 65x200,  м</v>
          </cell>
          <cell r="C14" t="str">
            <v>м</v>
          </cell>
          <cell r="D14">
            <v>28.57</v>
          </cell>
          <cell r="E14">
            <v>0.1</v>
          </cell>
          <cell r="F14">
            <v>0.2</v>
          </cell>
          <cell r="G14">
            <v>910.24</v>
          </cell>
        </row>
        <row r="15">
          <cell r="A15">
            <v>30450</v>
          </cell>
          <cell r="B15" t="str">
            <v>Заглушка 200х65,  шт.</v>
          </cell>
          <cell r="C15" t="str">
            <v>шт.</v>
          </cell>
          <cell r="D15">
            <v>3.97</v>
          </cell>
          <cell r="E15">
            <v>0.1</v>
          </cell>
          <cell r="F15">
            <v>0.05</v>
          </cell>
          <cell r="G15">
            <v>110.67</v>
          </cell>
        </row>
        <row r="16">
          <cell r="A16">
            <v>30455</v>
          </cell>
          <cell r="B16" t="str">
            <v>Соединяющая скоба 200х65,  шт.</v>
          </cell>
          <cell r="C16" t="str">
            <v>шт.</v>
          </cell>
          <cell r="D16">
            <v>5.33</v>
          </cell>
          <cell r="E16">
            <v>0.1</v>
          </cell>
          <cell r="F16">
            <v>0.05</v>
          </cell>
          <cell r="G16">
            <v>148.59</v>
          </cell>
        </row>
        <row r="17">
          <cell r="A17">
            <v>30247</v>
          </cell>
          <cell r="B17" t="str">
            <v>Отвод для каналов 100х34/50/65,  шт.</v>
          </cell>
          <cell r="C17" t="str">
            <v>шт.</v>
          </cell>
          <cell r="D17">
            <v>24.91</v>
          </cell>
          <cell r="E17">
            <v>0.1</v>
          </cell>
          <cell r="F17">
            <v>0.05</v>
          </cell>
          <cell r="G17">
            <v>694.43</v>
          </cell>
        </row>
        <row r="18">
          <cell r="A18">
            <v>30174</v>
          </cell>
          <cell r="B18" t="str">
            <v>Крышка короба ширина 165 мм, неполн., м</v>
          </cell>
          <cell r="C18" t="str">
            <v>м</v>
          </cell>
          <cell r="D18">
            <v>10.37</v>
          </cell>
          <cell r="E18">
            <v>0.1</v>
          </cell>
          <cell r="F18">
            <v>0.05</v>
          </cell>
          <cell r="G18">
            <v>289.08999999999997</v>
          </cell>
        </row>
        <row r="19">
          <cell r="A19" t="str">
            <v>Х25</v>
          </cell>
          <cell r="B19" t="str">
            <v>Хомут 25мм,  шт.</v>
          </cell>
          <cell r="C19" t="str">
            <v>шт.</v>
          </cell>
          <cell r="D19">
            <v>0.6</v>
          </cell>
          <cell r="E19">
            <v>0.05</v>
          </cell>
          <cell r="F19">
            <v>0</v>
          </cell>
          <cell r="G19">
            <v>16.82</v>
          </cell>
        </row>
        <row r="20">
          <cell r="A20">
            <v>31955</v>
          </cell>
          <cell r="B20" t="str">
            <v>Дюбель д/хомута,  шт.</v>
          </cell>
          <cell r="C20" t="str">
            <v>шт.</v>
          </cell>
          <cell r="D20">
            <v>0.25</v>
          </cell>
          <cell r="E20">
            <v>0.1</v>
          </cell>
          <cell r="F20">
            <v>0.2</v>
          </cell>
          <cell r="G20">
            <v>7.97</v>
          </cell>
        </row>
        <row r="21">
          <cell r="A21">
            <v>31916</v>
          </cell>
          <cell r="B21" t="str">
            <v>Хомут 262 мм,  шт.</v>
          </cell>
          <cell r="C21" t="str">
            <v>шт.</v>
          </cell>
          <cell r="D21">
            <v>0.27</v>
          </cell>
          <cell r="E21">
            <v>0.1</v>
          </cell>
          <cell r="F21">
            <v>0.2</v>
          </cell>
          <cell r="G21">
            <v>8.6</v>
          </cell>
        </row>
        <row r="22">
          <cell r="A22" t="str">
            <v>S75665</v>
          </cell>
          <cell r="B22" t="str">
            <v>LYT 8/60 UK KP дюбель гвоздь, 1шт,  шт.</v>
          </cell>
          <cell r="C22" t="str">
            <v>шт.</v>
          </cell>
          <cell r="D22">
            <v>0.14000000000000001</v>
          </cell>
          <cell r="E22">
            <v>0.05</v>
          </cell>
          <cell r="F22">
            <v>0.15</v>
          </cell>
          <cell r="G22">
            <v>4.51</v>
          </cell>
        </row>
        <row r="23">
          <cell r="A23" t="str">
            <v>S75603</v>
          </cell>
          <cell r="B23" t="str">
            <v>LYT 8/80 UK KP дюбель гвоздь, 1шт,  шт.</v>
          </cell>
          <cell r="C23" t="str">
            <v>шт.</v>
          </cell>
          <cell r="D23">
            <v>0.21</v>
          </cell>
          <cell r="E23">
            <v>0.05</v>
          </cell>
          <cell r="F23">
            <v>0.15</v>
          </cell>
          <cell r="G23">
            <v>6.77</v>
          </cell>
        </row>
        <row r="24">
          <cell r="A24" t="str">
            <v>S75663</v>
          </cell>
          <cell r="B24" t="str">
            <v>LYT 8/80 UK KP дюбель гвоздь, 1шт,  шт.</v>
          </cell>
          <cell r="C24" t="str">
            <v>шт.</v>
          </cell>
          <cell r="D24">
            <v>0.15</v>
          </cell>
          <cell r="E24">
            <v>0.05</v>
          </cell>
          <cell r="F24">
            <v>0.15</v>
          </cell>
          <cell r="G24">
            <v>4.83</v>
          </cell>
        </row>
        <row r="25">
          <cell r="A25">
            <v>257278</v>
          </cell>
          <cell r="B25" t="str">
            <v>Анкер HRD-UGS 10X100/30,  шт.</v>
          </cell>
          <cell r="C25" t="str">
            <v>шт.</v>
          </cell>
          <cell r="D25">
            <v>1.1100000000000001</v>
          </cell>
          <cell r="E25">
            <v>0.05</v>
          </cell>
          <cell r="F25">
            <v>0.15</v>
          </cell>
          <cell r="G25">
            <v>35.770000000000003</v>
          </cell>
        </row>
        <row r="26">
          <cell r="A26" t="str">
            <v>FT35JV1B</v>
          </cell>
          <cell r="B26" t="str">
            <v>Внутренний блок  кондиционера FT35J</v>
          </cell>
          <cell r="C26" t="str">
            <v>шт.</v>
          </cell>
          <cell r="D26">
            <v>612.04999999999995</v>
          </cell>
          <cell r="E26">
            <v>0.1</v>
          </cell>
          <cell r="F26">
            <v>0</v>
          </cell>
          <cell r="G26">
            <v>16249.93</v>
          </cell>
        </row>
        <row r="27">
          <cell r="A27" t="str">
            <v>FT35G</v>
          </cell>
          <cell r="B27" t="str">
            <v>Внутренний блок кондиционера FT35G</v>
          </cell>
          <cell r="C27" t="str">
            <v>шт.</v>
          </cell>
          <cell r="D27">
            <v>532.22</v>
          </cell>
          <cell r="E27">
            <v>0.1</v>
          </cell>
          <cell r="F27">
            <v>0.15</v>
          </cell>
          <cell r="G27">
            <v>16250.01</v>
          </cell>
        </row>
        <row r="28">
          <cell r="A28" t="str">
            <v>R35/-30</v>
          </cell>
          <cell r="B28" t="str">
            <v>Наружный блок R35/-30</v>
          </cell>
          <cell r="C28" t="str">
            <v>шт.</v>
          </cell>
          <cell r="D28">
            <v>933.43</v>
          </cell>
          <cell r="E28">
            <v>0.1</v>
          </cell>
          <cell r="F28">
            <v>0.15</v>
          </cell>
          <cell r="G28">
            <v>28499.95</v>
          </cell>
        </row>
        <row r="29">
          <cell r="A29" t="str">
            <v>R35JV1</v>
          </cell>
          <cell r="B29" t="str">
            <v>Наружный  блок кондиционера R35V11</v>
          </cell>
          <cell r="C29" t="str">
            <v>шт.</v>
          </cell>
          <cell r="D29">
            <v>777.86</v>
          </cell>
          <cell r="E29">
            <v>0.1</v>
          </cell>
          <cell r="F29">
            <v>0.15</v>
          </cell>
          <cell r="G29">
            <v>23750.01</v>
          </cell>
        </row>
        <row r="30">
          <cell r="A30" t="str">
            <v>CPK-2.1</v>
          </cell>
          <cell r="B30" t="str">
            <v>Согласователь работы кондиц.CPK-2.1</v>
          </cell>
          <cell r="C30" t="str">
            <v>шт.</v>
          </cell>
          <cell r="D30">
            <v>296.99</v>
          </cell>
          <cell r="E30">
            <v>0.1</v>
          </cell>
          <cell r="F30">
            <v>0</v>
          </cell>
          <cell r="G30">
            <v>7885.08</v>
          </cell>
        </row>
        <row r="31">
          <cell r="A31" t="str">
            <v>KRP413A1S</v>
          </cell>
          <cell r="B31" t="str">
            <v>Блок адаптера KRP413A1S</v>
          </cell>
          <cell r="C31" t="str">
            <v>шт.</v>
          </cell>
          <cell r="D31">
            <v>178.91</v>
          </cell>
          <cell r="E31">
            <v>0.1</v>
          </cell>
          <cell r="F31">
            <v>0</v>
          </cell>
          <cell r="G31">
            <v>4750.0600000000004</v>
          </cell>
        </row>
        <row r="32">
          <cell r="A32" t="str">
            <v>ТМ1-Р</v>
          </cell>
          <cell r="B32" t="str">
            <v>Электронный термостат ТМ1-Р</v>
          </cell>
          <cell r="C32" t="str">
            <v>шт.</v>
          </cell>
          <cell r="D32">
            <v>28.22</v>
          </cell>
          <cell r="E32">
            <v>0.05</v>
          </cell>
          <cell r="F32">
            <v>0.1</v>
          </cell>
          <cell r="G32">
            <v>869.95</v>
          </cell>
        </row>
        <row r="33">
          <cell r="A33" t="str">
            <v>Иней (R25-R60)</v>
          </cell>
          <cell r="B33" t="str">
            <v>Низкотемпературный комплект (R25-R60)</v>
          </cell>
          <cell r="C33" t="str">
            <v>шт.</v>
          </cell>
          <cell r="D33">
            <v>145</v>
          </cell>
          <cell r="E33">
            <v>0.1</v>
          </cell>
          <cell r="F33">
            <v>0</v>
          </cell>
          <cell r="G33">
            <v>3849.75</v>
          </cell>
        </row>
        <row r="34">
          <cell r="A34" t="str">
            <v>SI2750</v>
          </cell>
          <cell r="B34" t="str">
            <v>Дренажный насос проточный</v>
          </cell>
          <cell r="C34" t="str">
            <v>шт.</v>
          </cell>
          <cell r="D34">
            <v>184.8</v>
          </cell>
          <cell r="E34">
            <v>0.05</v>
          </cell>
          <cell r="F34">
            <v>0.05</v>
          </cell>
          <cell r="G34">
            <v>5437.97</v>
          </cell>
        </row>
        <row r="35">
          <cell r="A35" t="str">
            <v>080708C</v>
          </cell>
          <cell r="B35" t="str">
            <v>Трубка медная 1/2 (12мм) 1м</v>
          </cell>
          <cell r="C35" t="str">
            <v>м</v>
          </cell>
          <cell r="D35">
            <v>4.92</v>
          </cell>
          <cell r="E35">
            <v>0.05</v>
          </cell>
          <cell r="F35">
            <v>0.05</v>
          </cell>
          <cell r="G35">
            <v>144.78</v>
          </cell>
        </row>
        <row r="36">
          <cell r="A36" t="str">
            <v>080758C</v>
          </cell>
          <cell r="B36" t="str">
            <v>Термафлекс  А/С" С-12 (12мм) 1м</v>
          </cell>
          <cell r="C36" t="str">
            <v>м</v>
          </cell>
          <cell r="D36">
            <v>0.75</v>
          </cell>
          <cell r="E36">
            <v>0.05</v>
          </cell>
          <cell r="F36">
            <v>0.1</v>
          </cell>
          <cell r="G36">
            <v>23.12</v>
          </cell>
        </row>
        <row r="37">
          <cell r="A37" t="str">
            <v>X26</v>
          </cell>
          <cell r="B37" t="str">
            <v>Хомут 26 мм</v>
          </cell>
          <cell r="C37" t="str">
            <v>шт.</v>
          </cell>
          <cell r="D37">
            <v>1</v>
          </cell>
          <cell r="E37">
            <v>0.05</v>
          </cell>
          <cell r="F37">
            <v>0.2</v>
          </cell>
          <cell r="G37">
            <v>33.630000000000003</v>
          </cell>
        </row>
        <row r="38">
          <cell r="A38" t="str">
            <v>S16030</v>
          </cell>
          <cell r="B38" t="str">
            <v>JS 300x4.8 бандаж 10шт.</v>
          </cell>
          <cell r="C38" t="str">
            <v>упак</v>
          </cell>
          <cell r="D38">
            <v>0.65</v>
          </cell>
          <cell r="E38">
            <v>0.05</v>
          </cell>
          <cell r="F38">
            <v>0.2</v>
          </cell>
          <cell r="G38">
            <v>21.86</v>
          </cell>
        </row>
        <row r="39">
          <cell r="A39">
            <v>30237</v>
          </cell>
          <cell r="B39" t="str">
            <v>Отвод для канала 100х50</v>
          </cell>
          <cell r="C39" t="str">
            <v>шт.</v>
          </cell>
          <cell r="D39">
            <v>18.13</v>
          </cell>
          <cell r="E39">
            <v>0.1</v>
          </cell>
          <cell r="F39">
            <v>0.05</v>
          </cell>
          <cell r="G39">
            <v>505.42</v>
          </cell>
        </row>
        <row r="40">
          <cell r="A40">
            <v>30922</v>
          </cell>
          <cell r="B40" t="str">
            <v>Внешний  угол перем.100x50</v>
          </cell>
          <cell r="C40" t="str">
            <v>шт.</v>
          </cell>
          <cell r="D40">
            <v>11.02</v>
          </cell>
          <cell r="E40">
            <v>0.1</v>
          </cell>
          <cell r="F40">
            <v>0.05</v>
          </cell>
          <cell r="G40">
            <v>307.20999999999998</v>
          </cell>
        </row>
        <row r="41">
          <cell r="A41" t="str">
            <v>01743</v>
          </cell>
          <cell r="B41" t="str">
            <v>Расп. щит Plexo IP-55 3х12</v>
          </cell>
          <cell r="C41" t="str">
            <v>шт.</v>
          </cell>
          <cell r="D41">
            <v>103.62</v>
          </cell>
          <cell r="E41">
            <v>0.1</v>
          </cell>
          <cell r="F41">
            <v>0.05</v>
          </cell>
          <cell r="G41">
            <v>2888.67</v>
          </cell>
        </row>
        <row r="42">
          <cell r="A42" t="str">
            <v>04342</v>
          </cell>
          <cell r="B42" t="str">
            <v>Модул.выключатель 3P 20А 2M</v>
          </cell>
          <cell r="C42" t="str">
            <v>шт.</v>
          </cell>
          <cell r="D42">
            <v>30.54</v>
          </cell>
          <cell r="E42">
            <v>0.1</v>
          </cell>
          <cell r="F42">
            <v>0.15</v>
          </cell>
          <cell r="G42">
            <v>932.46</v>
          </cell>
        </row>
        <row r="43">
          <cell r="A43" t="str">
            <v>03384</v>
          </cell>
          <cell r="B43" t="str">
            <v>Авт. DX однопол С10А 1М</v>
          </cell>
          <cell r="C43" t="str">
            <v>шт.</v>
          </cell>
          <cell r="D43">
            <v>6.69</v>
          </cell>
          <cell r="E43">
            <v>0.1</v>
          </cell>
          <cell r="F43">
            <v>0.15</v>
          </cell>
          <cell r="G43">
            <v>204.26</v>
          </cell>
        </row>
        <row r="44">
          <cell r="A44" t="str">
            <v>03447</v>
          </cell>
          <cell r="B44" t="str">
            <v>Авт. DX трехполюсный 6А</v>
          </cell>
          <cell r="C44" t="str">
            <v>шт.</v>
          </cell>
          <cell r="D44">
            <v>27.32</v>
          </cell>
          <cell r="E44">
            <v>0.1</v>
          </cell>
          <cell r="F44">
            <v>0.15</v>
          </cell>
          <cell r="G44">
            <v>834.15</v>
          </cell>
        </row>
        <row r="45">
          <cell r="A45" t="str">
            <v>04302</v>
          </cell>
          <cell r="B45" t="str">
            <v>Модул.выключатель 1P 20А 1M</v>
          </cell>
          <cell r="C45" t="str">
            <v>шт.</v>
          </cell>
          <cell r="D45">
            <v>11.7</v>
          </cell>
          <cell r="E45">
            <v>0.1</v>
          </cell>
          <cell r="F45">
            <v>0.15</v>
          </cell>
          <cell r="G45">
            <v>357.23</v>
          </cell>
        </row>
        <row r="46">
          <cell r="A46" t="str">
            <v>RM4TR32</v>
          </cell>
          <cell r="B46" t="str">
            <v>Реле min/max напряж. 3Р 380/500В</v>
          </cell>
          <cell r="C46" t="str">
            <v>шт.</v>
          </cell>
          <cell r="D46">
            <v>272.97000000000003</v>
          </cell>
          <cell r="E46">
            <v>0.05</v>
          </cell>
          <cell r="F46">
            <v>0.15</v>
          </cell>
          <cell r="G46">
            <v>8797.48</v>
          </cell>
        </row>
        <row r="47">
          <cell r="A47" t="str">
            <v>04069</v>
          </cell>
          <cell r="B47" t="str">
            <v>Контактор 3хNО  40A</v>
          </cell>
          <cell r="C47" t="str">
            <v>шт.</v>
          </cell>
          <cell r="D47">
            <v>66.8</v>
          </cell>
          <cell r="E47">
            <v>0.1</v>
          </cell>
          <cell r="F47">
            <v>0.15</v>
          </cell>
          <cell r="G47">
            <v>2039.57</v>
          </cell>
        </row>
        <row r="48">
          <cell r="A48">
            <v>39062</v>
          </cell>
          <cell r="B48" t="str">
            <v>Клеммный блок Viking 1х6 кв. мм</v>
          </cell>
          <cell r="C48" t="str">
            <v>шт.</v>
          </cell>
          <cell r="D48">
            <v>1.36</v>
          </cell>
          <cell r="E48">
            <v>0.1</v>
          </cell>
          <cell r="F48">
            <v>0.1</v>
          </cell>
          <cell r="G48">
            <v>39.72</v>
          </cell>
        </row>
        <row r="49">
          <cell r="A49">
            <v>39400</v>
          </cell>
          <cell r="B49" t="str">
            <v>Фиксатор клеммников на рейку EN 50 035</v>
          </cell>
          <cell r="C49" t="str">
            <v>шт.</v>
          </cell>
          <cell r="D49">
            <v>2.42</v>
          </cell>
          <cell r="E49">
            <v>0.1</v>
          </cell>
          <cell r="F49">
            <v>0.05</v>
          </cell>
          <cell r="G49">
            <v>67.459999999999994</v>
          </cell>
        </row>
        <row r="50">
          <cell r="A50" t="str">
            <v>01766</v>
          </cell>
          <cell r="B50" t="str">
            <v>Замок и ключ для шкафов 01711-01716</v>
          </cell>
          <cell r="C50" t="str">
            <v>шт.</v>
          </cell>
          <cell r="D50">
            <v>15.37</v>
          </cell>
          <cell r="E50">
            <v>0.1</v>
          </cell>
          <cell r="F50">
            <v>0.2</v>
          </cell>
          <cell r="G50">
            <v>489.69</v>
          </cell>
        </row>
        <row r="51">
          <cell r="A51" t="str">
            <v>01651</v>
          </cell>
          <cell r="B51" t="str">
            <v>Загл. для шкафа, пластина, 24шт</v>
          </cell>
          <cell r="C51" t="str">
            <v>шт.</v>
          </cell>
          <cell r="D51">
            <v>4.7699999999999996</v>
          </cell>
          <cell r="E51">
            <v>0.1</v>
          </cell>
          <cell r="F51">
            <v>0.05</v>
          </cell>
          <cell r="G51">
            <v>132.97999999999999</v>
          </cell>
        </row>
        <row r="52">
          <cell r="A52" t="str">
            <v>052835143000</v>
          </cell>
          <cell r="B52" t="str">
            <v>Термостат на DIN рейку ITR-3 (-40+20 C)</v>
          </cell>
          <cell r="C52" t="str">
            <v>шт.</v>
          </cell>
          <cell r="D52">
            <v>158.15</v>
          </cell>
          <cell r="E52">
            <v>0.05</v>
          </cell>
          <cell r="F52">
            <v>0.05</v>
          </cell>
          <cell r="G52">
            <v>4653.76</v>
          </cell>
        </row>
        <row r="53">
          <cell r="A53" t="str">
            <v>F894002</v>
          </cell>
          <cell r="B53" t="str">
            <v>Датчик входит в термостат 52835143000</v>
          </cell>
          <cell r="C53" t="str">
            <v>шт.</v>
          </cell>
          <cell r="D53">
            <v>32.200000000000003</v>
          </cell>
          <cell r="E53">
            <v>0.05</v>
          </cell>
          <cell r="F53">
            <v>0.05</v>
          </cell>
          <cell r="G53">
            <v>947.53</v>
          </cell>
        </row>
        <row r="54">
          <cell r="A54" t="str">
            <v>04053</v>
          </cell>
          <cell r="B54" t="str">
            <v>Контактор 4НР 2М 20A  230V</v>
          </cell>
          <cell r="C54" t="str">
            <v>шт.</v>
          </cell>
          <cell r="D54">
            <v>49.62</v>
          </cell>
          <cell r="E54">
            <v>0.1</v>
          </cell>
          <cell r="F54">
            <v>0.15</v>
          </cell>
          <cell r="G54">
            <v>1515.02</v>
          </cell>
        </row>
        <row r="55">
          <cell r="A55" t="str">
            <v>04488</v>
          </cell>
          <cell r="B55" t="str">
            <v>Индикатор в щит двойной (зел+красн)</v>
          </cell>
          <cell r="C55" t="str">
            <v>шт.</v>
          </cell>
          <cell r="D55">
            <v>22.48</v>
          </cell>
          <cell r="E55">
            <v>0.1</v>
          </cell>
          <cell r="F55">
            <v>0.2</v>
          </cell>
          <cell r="G55">
            <v>716.21</v>
          </cell>
        </row>
        <row r="56">
          <cell r="A56" t="str">
            <v>01769</v>
          </cell>
          <cell r="B56" t="str">
            <v>Кронштейны д/крепления на стену (4 шт.)</v>
          </cell>
          <cell r="C56" t="str">
            <v>компл</v>
          </cell>
          <cell r="D56">
            <v>18.88</v>
          </cell>
          <cell r="E56">
            <v>0.1</v>
          </cell>
          <cell r="F56">
            <v>0.05</v>
          </cell>
          <cell r="G56">
            <v>526.33000000000004</v>
          </cell>
        </row>
        <row r="57">
          <cell r="A57">
            <v>39466</v>
          </cell>
          <cell r="B57" t="str">
            <v>Распред.перегородка клеммн.Викинг 3,5-10</v>
          </cell>
          <cell r="C57" t="str">
            <v>шт.</v>
          </cell>
          <cell r="D57">
            <v>1.1499999999999999</v>
          </cell>
          <cell r="E57">
            <v>0.1</v>
          </cell>
          <cell r="F57">
            <v>0.05</v>
          </cell>
          <cell r="G57">
            <v>32.06</v>
          </cell>
        </row>
        <row r="58">
          <cell r="A58">
            <v>39450</v>
          </cell>
          <cell r="B58" t="str">
            <v>Перегор. конеч. д/клем. бл. 5-6 2мм</v>
          </cell>
          <cell r="C58" t="str">
            <v>шт.</v>
          </cell>
          <cell r="D58">
            <v>0.44</v>
          </cell>
          <cell r="E58">
            <v>0.1</v>
          </cell>
          <cell r="F58">
            <v>0.05</v>
          </cell>
          <cell r="G58">
            <v>12.27</v>
          </cell>
        </row>
        <row r="59">
          <cell r="A59">
            <v>39480</v>
          </cell>
          <cell r="B59" t="str">
            <v>Защит. экран на Viking 6-10мм разрезной</v>
          </cell>
          <cell r="C59" t="str">
            <v>шт.</v>
          </cell>
          <cell r="D59">
            <v>18.579999999999998</v>
          </cell>
          <cell r="E59">
            <v>0.1</v>
          </cell>
          <cell r="F59">
            <v>0.05</v>
          </cell>
          <cell r="G59">
            <v>517.96</v>
          </cell>
        </row>
        <row r="60">
          <cell r="A60" t="str">
            <v>04832</v>
          </cell>
          <cell r="B60" t="str">
            <v>Клеммная колод. IP2, зел 8х16 L 75мм</v>
          </cell>
          <cell r="C60" t="str">
            <v>шт.</v>
          </cell>
          <cell r="D60">
            <v>5.17</v>
          </cell>
          <cell r="E60">
            <v>0.1</v>
          </cell>
          <cell r="F60">
            <v>0.1</v>
          </cell>
          <cell r="G60">
            <v>150.99</v>
          </cell>
        </row>
        <row r="61">
          <cell r="A61" t="str">
            <v>04842</v>
          </cell>
          <cell r="B61" t="str">
            <v>Клеммная колод. IP2, син 8х16 L 75мм</v>
          </cell>
          <cell r="C61" t="str">
            <v>шт.</v>
          </cell>
          <cell r="D61">
            <v>6.97</v>
          </cell>
          <cell r="E61">
            <v>0.1</v>
          </cell>
          <cell r="F61">
            <v>0.1</v>
          </cell>
          <cell r="G61">
            <v>203.56</v>
          </cell>
        </row>
        <row r="62">
          <cell r="A62" t="str">
            <v>38203</v>
          </cell>
          <cell r="B62" t="str">
            <v>Набор маркеров КАБ-3 1,5-2,5 кв.мм</v>
          </cell>
          <cell r="C62" t="str">
            <v>компл</v>
          </cell>
          <cell r="D62">
            <v>155.32</v>
          </cell>
          <cell r="E62">
            <v>0.1</v>
          </cell>
          <cell r="F62">
            <v>0.2</v>
          </cell>
          <cell r="G62">
            <v>4948.5</v>
          </cell>
        </row>
        <row r="63">
          <cell r="A63" t="str">
            <v>06656</v>
          </cell>
          <cell r="B63" t="str">
            <v>Авт.выкл. 3п/32A-3М(тип D)</v>
          </cell>
          <cell r="C63" t="str">
            <v>шт.</v>
          </cell>
          <cell r="D63">
            <v>65.430000000000007</v>
          </cell>
          <cell r="E63">
            <v>0.1</v>
          </cell>
          <cell r="F63">
            <v>0.15</v>
          </cell>
          <cell r="G63">
            <v>1997.74</v>
          </cell>
        </row>
        <row r="64">
          <cell r="A64">
            <v>22512</v>
          </cell>
          <cell r="B64" t="str">
            <v>Выключатель Vistop-63A 3Р 7М</v>
          </cell>
          <cell r="C64" t="str">
            <v>шт.</v>
          </cell>
          <cell r="D64">
            <v>77.8</v>
          </cell>
          <cell r="E64">
            <v>0.1</v>
          </cell>
          <cell r="F64">
            <v>0.15</v>
          </cell>
          <cell r="G64">
            <v>2375.4299999999998</v>
          </cell>
        </row>
        <row r="65">
          <cell r="A65">
            <v>31870</v>
          </cell>
          <cell r="B65" t="str">
            <v>Хомут COLSON9 185MM</v>
          </cell>
          <cell r="C65" t="str">
            <v>шт.</v>
          </cell>
          <cell r="D65">
            <v>0.26</v>
          </cell>
          <cell r="E65">
            <v>0.1</v>
          </cell>
          <cell r="F65">
            <v>0.05</v>
          </cell>
          <cell r="G65">
            <v>7.25</v>
          </cell>
        </row>
        <row r="66">
          <cell r="A66" t="str">
            <v>ВВГ 5х4</v>
          </cell>
          <cell r="B66" t="str">
            <v>Кабель ВВГ 0,66 5х4 1м</v>
          </cell>
          <cell r="C66" t="str">
            <v>м</v>
          </cell>
          <cell r="D66">
            <v>4.0999999999999996</v>
          </cell>
          <cell r="E66">
            <v>0.05</v>
          </cell>
          <cell r="F66">
            <v>0</v>
          </cell>
          <cell r="G66">
            <v>114.9</v>
          </cell>
        </row>
        <row r="67">
          <cell r="A67" t="str">
            <v>ВВГ 3х1,5</v>
          </cell>
          <cell r="B67" t="str">
            <v>Кабель ВВГ 3х1,5 1м</v>
          </cell>
          <cell r="C67" t="str">
            <v>м</v>
          </cell>
          <cell r="D67">
            <v>1.19</v>
          </cell>
          <cell r="E67">
            <v>0.05</v>
          </cell>
          <cell r="F67">
            <v>0</v>
          </cell>
          <cell r="G67">
            <v>33.35</v>
          </cell>
        </row>
        <row r="68">
          <cell r="A68" t="str">
            <v>ШЛАНГ М5</v>
          </cell>
          <cell r="B68" t="str">
            <v>Шланг для дренажного насоса, М5</v>
          </cell>
          <cell r="C68" t="str">
            <v>м</v>
          </cell>
          <cell r="D68">
            <v>1.06</v>
          </cell>
          <cell r="E68">
            <v>0.05</v>
          </cell>
          <cell r="F68">
            <v>0</v>
          </cell>
          <cell r="G68">
            <v>29.71</v>
          </cell>
        </row>
        <row r="69">
          <cell r="A69" t="str">
            <v>COND-32</v>
          </cell>
          <cell r="B69" t="str">
            <v>Кронштейн 600х500</v>
          </cell>
          <cell r="C69" t="str">
            <v>шт.</v>
          </cell>
          <cell r="D69">
            <v>18</v>
          </cell>
          <cell r="E69">
            <v>0.05</v>
          </cell>
          <cell r="F69">
            <v>0</v>
          </cell>
          <cell r="G69">
            <v>504.45</v>
          </cell>
        </row>
        <row r="70">
          <cell r="A70" t="str">
            <v>РЗ-Ц-Х 20</v>
          </cell>
          <cell r="B70" t="str">
            <v>Металлорукав d 20, 1m</v>
          </cell>
          <cell r="C70" t="str">
            <v>м</v>
          </cell>
          <cell r="D70">
            <v>0.72</v>
          </cell>
          <cell r="E70">
            <v>0</v>
          </cell>
          <cell r="F70">
            <v>0</v>
          </cell>
          <cell r="G70">
            <v>21.24</v>
          </cell>
        </row>
        <row r="71">
          <cell r="A71" t="str">
            <v>Гайка M10</v>
          </cell>
          <cell r="B71" t="str">
            <v>M10 гайка оцинкованная, 10шт.,  упак.</v>
          </cell>
          <cell r="C71" t="str">
            <v>упак</v>
          </cell>
          <cell r="D71">
            <v>0.56000000000000005</v>
          </cell>
          <cell r="E71">
            <v>0.05</v>
          </cell>
          <cell r="F71">
            <v>0.15</v>
          </cell>
          <cell r="G71">
            <v>18.05</v>
          </cell>
        </row>
        <row r="72">
          <cell r="A72" t="str">
            <v>Шайба M10</v>
          </cell>
          <cell r="B72" t="str">
            <v>M10 шайба оцинкованная, 10шт.,  упак.</v>
          </cell>
          <cell r="C72" t="str">
            <v>упак</v>
          </cell>
          <cell r="D72">
            <v>0.24</v>
          </cell>
          <cell r="E72">
            <v>0.05</v>
          </cell>
          <cell r="F72">
            <v>0.15</v>
          </cell>
          <cell r="G72">
            <v>7.73</v>
          </cell>
        </row>
        <row r="73">
          <cell r="A73">
            <v>34263</v>
          </cell>
          <cell r="B73" t="str">
            <v>Блок клеммн. HYPO 12 элем. Черн. d 4 мм,  шт.</v>
          </cell>
          <cell r="C73" t="str">
            <v>шт.</v>
          </cell>
          <cell r="D73">
            <v>2.81</v>
          </cell>
          <cell r="E73">
            <v>0.1</v>
          </cell>
          <cell r="F73">
            <v>0.1</v>
          </cell>
          <cell r="G73">
            <v>82.07</v>
          </cell>
        </row>
        <row r="74">
          <cell r="A74" t="str">
            <v>COND-59</v>
          </cell>
          <cell r="B74" t="str">
            <v>Труба дренажная d=16мм, 1 м,  м</v>
          </cell>
          <cell r="C74" t="str">
            <v>м</v>
          </cell>
          <cell r="D74">
            <v>1.35</v>
          </cell>
          <cell r="E74">
            <v>0.05</v>
          </cell>
          <cell r="F74">
            <v>0</v>
          </cell>
          <cell r="G74">
            <v>37.83</v>
          </cell>
        </row>
        <row r="75">
          <cell r="A75" t="str">
            <v>ЛТ48</v>
          </cell>
          <cell r="B75" t="str">
            <v>Лента д/термоизоляции 48мм Х 50м,  шт.</v>
          </cell>
          <cell r="C75" t="str">
            <v>шт.</v>
          </cell>
          <cell r="D75">
            <v>12</v>
          </cell>
          <cell r="E75">
            <v>0.05</v>
          </cell>
          <cell r="F75">
            <v>0</v>
          </cell>
          <cell r="G75">
            <v>336.3</v>
          </cell>
        </row>
        <row r="76">
          <cell r="A76" t="str">
            <v>ПВ1 1Х1,5 БЕЛЫЙ</v>
          </cell>
          <cell r="B76" t="str">
            <v>Провод ПВ1 1х1,5, белый, 1м,  м</v>
          </cell>
          <cell r="C76" t="str">
            <v>м</v>
          </cell>
          <cell r="D76">
            <v>0.34</v>
          </cell>
          <cell r="E76">
            <v>0.05</v>
          </cell>
          <cell r="F76">
            <v>0</v>
          </cell>
          <cell r="G76">
            <v>9.5299999999999994</v>
          </cell>
        </row>
        <row r="77">
          <cell r="A77" t="str">
            <v>ПВ1 1Х2,5 БЕЛ</v>
          </cell>
          <cell r="B77" t="str">
            <v>Провод ПВ1 1х2,5, бел. 1м,  м</v>
          </cell>
          <cell r="C77" t="str">
            <v>м</v>
          </cell>
          <cell r="D77">
            <v>0.53</v>
          </cell>
          <cell r="E77">
            <v>0.05</v>
          </cell>
          <cell r="F77">
            <v>0</v>
          </cell>
          <cell r="G77">
            <v>14.85</v>
          </cell>
        </row>
        <row r="78">
          <cell r="A78" t="str">
            <v>ПВ1 1Х1,5 СИНИЙ</v>
          </cell>
          <cell r="B78" t="str">
            <v>Провод ПВ1 1х1,5, синий, 1м,  м</v>
          </cell>
          <cell r="C78" t="str">
            <v>м</v>
          </cell>
          <cell r="D78">
            <v>0.34</v>
          </cell>
          <cell r="E78">
            <v>0.05</v>
          </cell>
          <cell r="F78">
            <v>0</v>
          </cell>
          <cell r="G78">
            <v>9.5299999999999994</v>
          </cell>
        </row>
        <row r="79">
          <cell r="A79" t="str">
            <v>ПВ1 1Х2,5 СИН</v>
          </cell>
          <cell r="B79" t="str">
            <v>Провод ПВ1 1х2,5, синий 1м,  м</v>
          </cell>
          <cell r="C79" t="str">
            <v>м</v>
          </cell>
          <cell r="D79">
            <v>0.53</v>
          </cell>
          <cell r="E79">
            <v>0.05</v>
          </cell>
          <cell r="F79">
            <v>0</v>
          </cell>
          <cell r="G79">
            <v>14.85</v>
          </cell>
        </row>
        <row r="80">
          <cell r="A80" t="str">
            <v>ПВ1 1Х2,5 Ж-З</v>
          </cell>
          <cell r="B80" t="str">
            <v>Провод ПВ1 1х2,5, жел-зел. 1м,  м</v>
          </cell>
          <cell r="C80" t="str">
            <v>м</v>
          </cell>
          <cell r="D80">
            <v>0.53</v>
          </cell>
          <cell r="E80">
            <v>0.05</v>
          </cell>
          <cell r="F80">
            <v>0</v>
          </cell>
          <cell r="G80">
            <v>14.85</v>
          </cell>
        </row>
        <row r="81">
          <cell r="A81" t="str">
            <v>ВВГ 5Х2,5</v>
          </cell>
          <cell r="B81" t="str">
            <v>Кабель ВВГ 0,66 5х2,5 1м,  м</v>
          </cell>
          <cell r="C81" t="str">
            <v>м</v>
          </cell>
          <cell r="D81">
            <v>2.5499999999999998</v>
          </cell>
          <cell r="E81">
            <v>0.05</v>
          </cell>
          <cell r="F81">
            <v>0</v>
          </cell>
          <cell r="G81">
            <v>71.459999999999994</v>
          </cell>
        </row>
        <row r="82">
          <cell r="A82" t="str">
            <v>ВВГ 3Х2,5</v>
          </cell>
          <cell r="B82" t="str">
            <v>Кабель ВВГ 0,66 3х2,5 1м,  м</v>
          </cell>
          <cell r="C82" t="str">
            <v>м</v>
          </cell>
          <cell r="D82">
            <v>1.82</v>
          </cell>
          <cell r="E82">
            <v>0.05</v>
          </cell>
          <cell r="F82">
            <v>0</v>
          </cell>
          <cell r="G82">
            <v>51.01</v>
          </cell>
        </row>
        <row r="83">
          <cell r="A83" t="str">
            <v>ВВГ 4Х1,5</v>
          </cell>
          <cell r="B83" t="str">
            <v>Кабель ВВГ 0,66 4х1,5 1м,  м</v>
          </cell>
          <cell r="C83" t="str">
            <v>м</v>
          </cell>
          <cell r="D83">
            <v>1.65</v>
          </cell>
          <cell r="E83">
            <v>0.05</v>
          </cell>
          <cell r="F83">
            <v>0</v>
          </cell>
          <cell r="G83">
            <v>46.24</v>
          </cell>
        </row>
        <row r="84">
          <cell r="A84" t="str">
            <v>ПВС 2Х0,75</v>
          </cell>
          <cell r="B84" t="str">
            <v>Провод ПВС 2х0,75,  м</v>
          </cell>
          <cell r="C84" t="str">
            <v>м</v>
          </cell>
          <cell r="D84">
            <v>0.48</v>
          </cell>
          <cell r="E84">
            <v>0.05</v>
          </cell>
          <cell r="F84">
            <v>0</v>
          </cell>
          <cell r="G84">
            <v>13.45</v>
          </cell>
        </row>
        <row r="85">
          <cell r="A85" t="str">
            <v>25ПВХ</v>
          </cell>
          <cell r="B85" t="str">
            <v>Труба гофрирован. ПВХ 25мм 1м,  м</v>
          </cell>
          <cell r="C85" t="str">
            <v>м</v>
          </cell>
          <cell r="D85">
            <v>0.72</v>
          </cell>
          <cell r="E85">
            <v>0.05</v>
          </cell>
          <cell r="F85">
            <v>0</v>
          </cell>
          <cell r="G85">
            <v>20.18</v>
          </cell>
        </row>
        <row r="86">
          <cell r="A86" t="str">
            <v>CPK-3.1</v>
          </cell>
          <cell r="B86" t="str">
            <v>Согласователь работы кондиц.CPK-3.1,  шт.</v>
          </cell>
          <cell r="C86" t="str">
            <v>шт.</v>
          </cell>
          <cell r="D86">
            <v>567.66</v>
          </cell>
          <cell r="E86">
            <v>0.05</v>
          </cell>
          <cell r="F86">
            <v>0</v>
          </cell>
          <cell r="G86">
            <v>15908.67</v>
          </cell>
        </row>
        <row r="87">
          <cell r="A87" t="str">
            <v>9881703</v>
          </cell>
          <cell r="B87" t="str">
            <v>Припой серебряно-фосф. S5 2мм 1г,</v>
          </cell>
          <cell r="C87" t="str">
            <v>шт.</v>
          </cell>
          <cell r="D87">
            <v>1.26</v>
          </cell>
          <cell r="E87">
            <v>0.05</v>
          </cell>
          <cell r="F87">
            <v>0</v>
          </cell>
          <cell r="G87">
            <v>35.31</v>
          </cell>
        </row>
        <row r="88">
          <cell r="A88" t="str">
            <v>MAPP1L</v>
          </cell>
          <cell r="B88" t="str">
            <v>МАРР-газ, 1 л, л</v>
          </cell>
          <cell r="C88" t="str">
            <v>шт.</v>
          </cell>
          <cell r="D88">
            <v>61.06</v>
          </cell>
          <cell r="E88">
            <v>0.05</v>
          </cell>
          <cell r="F88">
            <v>0</v>
          </cell>
          <cell r="G88">
            <v>1711.21</v>
          </cell>
        </row>
        <row r="89">
          <cell r="A89" t="str">
            <v>ПМ WIN 750МЛ</v>
          </cell>
          <cell r="B89" t="str">
            <v>Пена монт."Макрофлекс" WIN 750мл, шт.</v>
          </cell>
          <cell r="C89" t="str">
            <v>шт.</v>
          </cell>
          <cell r="D89">
            <v>8.6999999999999993</v>
          </cell>
          <cell r="E89">
            <v>0.05</v>
          </cell>
          <cell r="F89">
            <v>0</v>
          </cell>
          <cell r="G89">
            <v>243.82</v>
          </cell>
        </row>
        <row r="90">
          <cell r="A90" t="str">
            <v>KNXM2</v>
          </cell>
          <cell r="B90" t="str">
            <v>Каппилярный нагреватель (универс) KNXM2, шт.</v>
          </cell>
          <cell r="C90" t="str">
            <v>шт.</v>
          </cell>
          <cell r="D90">
            <v>8.19</v>
          </cell>
          <cell r="E90">
            <v>0.1</v>
          </cell>
          <cell r="F90">
            <v>0.15</v>
          </cell>
          <cell r="G90">
            <v>250.06</v>
          </cell>
        </row>
        <row r="91">
          <cell r="A91" t="str">
            <v>COND-30</v>
          </cell>
          <cell r="B91" t="str">
            <v>Фреон R22, баллон</v>
          </cell>
          <cell r="C91" t="str">
            <v>шт.</v>
          </cell>
          <cell r="D91">
            <v>97.5</v>
          </cell>
          <cell r="E91">
            <v>0.05</v>
          </cell>
          <cell r="F91">
            <v>0</v>
          </cell>
          <cell r="G91">
            <v>2732.44</v>
          </cell>
        </row>
        <row r="92">
          <cell r="A92" t="str">
            <v>М1140</v>
          </cell>
          <cell r="B92" t="str">
            <v>Изолента 15ммХ10м чёрная ПВХ, шт.</v>
          </cell>
          <cell r="C92" t="str">
            <v>шт.</v>
          </cell>
          <cell r="D92">
            <v>0.66</v>
          </cell>
          <cell r="E92">
            <v>0.05</v>
          </cell>
          <cell r="F92">
            <v>0</v>
          </cell>
          <cell r="G92">
            <v>18.5</v>
          </cell>
        </row>
        <row r="93">
          <cell r="A93" t="str">
            <v>ADK-032</v>
          </cell>
          <cell r="B93" t="str">
            <v>Фильтр-осушитель в компл. с 2-мя гайками, шт.</v>
          </cell>
          <cell r="C93" t="str">
            <v>шт.</v>
          </cell>
          <cell r="D93">
            <v>0</v>
          </cell>
          <cell r="E93">
            <v>0.1</v>
          </cell>
          <cell r="F93">
            <v>0</v>
          </cell>
          <cell r="G93">
            <v>0</v>
          </cell>
        </row>
        <row r="94">
          <cell r="A94" t="str">
            <v>БОЛТ М8Х45</v>
          </cell>
          <cell r="B94" t="str">
            <v>М8х45 болт оцинкованный, 10шт</v>
          </cell>
          <cell r="C94" t="str">
            <v>упак</v>
          </cell>
          <cell r="D94">
            <v>1.1299999999999999</v>
          </cell>
          <cell r="E94">
            <v>0.05</v>
          </cell>
          <cell r="F94">
            <v>0.15</v>
          </cell>
          <cell r="G94">
            <v>36.42</v>
          </cell>
        </row>
        <row r="95">
          <cell r="A95" t="str">
            <v>ГАЙКА M8</v>
          </cell>
          <cell r="B95" t="str">
            <v>M8 гайка оцинкованная, 10шт</v>
          </cell>
          <cell r="C95" t="str">
            <v>упак</v>
          </cell>
          <cell r="D95">
            <v>0.23</v>
          </cell>
          <cell r="E95">
            <v>0.05</v>
          </cell>
          <cell r="F95">
            <v>0.15</v>
          </cell>
          <cell r="G95">
            <v>7.41</v>
          </cell>
        </row>
        <row r="96">
          <cell r="A96" t="str">
            <v>F2610000</v>
          </cell>
          <cell r="B96" t="str">
            <v>M10 шайба оцинкованная, 10шт</v>
          </cell>
          <cell r="C96" t="str">
            <v>упак</v>
          </cell>
          <cell r="D96">
            <v>0.21</v>
          </cell>
          <cell r="E96">
            <v>0.05</v>
          </cell>
          <cell r="F96">
            <v>0</v>
          </cell>
          <cell r="G96">
            <v>5.89</v>
          </cell>
        </row>
        <row r="97">
          <cell r="A97" t="str">
            <v>F2610800</v>
          </cell>
          <cell r="B97" t="str">
            <v>M8 шайба оцинкованная, 10шт</v>
          </cell>
          <cell r="C97" t="str">
            <v>упак</v>
          </cell>
          <cell r="D97">
            <v>0.11</v>
          </cell>
          <cell r="E97">
            <v>0.05</v>
          </cell>
          <cell r="F97">
            <v>0</v>
          </cell>
          <cell r="G97">
            <v>3.08</v>
          </cell>
        </row>
        <row r="98">
          <cell r="A98" t="str">
            <v>S75682</v>
          </cell>
          <cell r="B98" t="str">
            <v>LYT 6/60 LK SP дюбель гвоздь, 1шт</v>
          </cell>
          <cell r="C98" t="str">
            <v>шт</v>
          </cell>
          <cell r="D98">
            <v>0.11</v>
          </cell>
          <cell r="E98">
            <v>0.05</v>
          </cell>
          <cell r="F98">
            <v>0.15</v>
          </cell>
          <cell r="G98">
            <v>3.55</v>
          </cell>
        </row>
        <row r="99">
          <cell r="A99" t="str">
            <v>Герметик</v>
          </cell>
          <cell r="B99" t="str">
            <v>Герметик силиконовый</v>
          </cell>
          <cell r="C99" t="str">
            <v>упак</v>
          </cell>
          <cell r="D99">
            <v>5.55</v>
          </cell>
          <cell r="E99">
            <v>0.05</v>
          </cell>
          <cell r="F99">
            <v>0</v>
          </cell>
          <cell r="G99">
            <v>155.54</v>
          </cell>
        </row>
        <row r="100">
          <cell r="A100" t="str">
            <v>ПМ1</v>
          </cell>
          <cell r="B100" t="str">
            <v>Пена монтажная</v>
          </cell>
          <cell r="C100" t="str">
            <v>шт</v>
          </cell>
          <cell r="D100">
            <v>5.95</v>
          </cell>
          <cell r="E100">
            <v>0.05</v>
          </cell>
          <cell r="F100">
            <v>0</v>
          </cell>
          <cell r="G100">
            <v>166.75</v>
          </cell>
        </row>
        <row r="101">
          <cell r="A101" t="str">
            <v>H90156</v>
          </cell>
          <cell r="B101" t="str">
            <v>Хомут-стяжка 300х4.6 мм</v>
          </cell>
          <cell r="C101" t="str">
            <v>шт</v>
          </cell>
          <cell r="D101">
            <v>7.0000000000000007E-2</v>
          </cell>
          <cell r="E101">
            <v>0.1</v>
          </cell>
          <cell r="F101">
            <v>0.2</v>
          </cell>
          <cell r="G101">
            <v>2.23</v>
          </cell>
        </row>
        <row r="102">
          <cell r="A102" t="str">
            <v>04345</v>
          </cell>
          <cell r="B102" t="str">
            <v>Выкл.-разъед. 3Р 32А 400В</v>
          </cell>
          <cell r="C102" t="str">
            <v>шт</v>
          </cell>
          <cell r="D102">
            <v>28.87</v>
          </cell>
          <cell r="E102">
            <v>0.1</v>
          </cell>
          <cell r="F102">
            <v>0.15</v>
          </cell>
          <cell r="G102">
            <v>881.47</v>
          </cell>
        </row>
        <row r="103">
          <cell r="A103" t="str">
            <v>03386</v>
          </cell>
          <cell r="B103" t="str">
            <v>Авт. DX однопол С16А 1М</v>
          </cell>
          <cell r="C103" t="str">
            <v>шт</v>
          </cell>
          <cell r="D103">
            <v>6.69</v>
          </cell>
          <cell r="E103">
            <v>0.1</v>
          </cell>
          <cell r="F103">
            <v>0.15</v>
          </cell>
          <cell r="G103">
            <v>204.26</v>
          </cell>
        </row>
        <row r="104">
          <cell r="A104" t="str">
            <v>03382</v>
          </cell>
          <cell r="B104" t="str">
            <v>Авт. DX однопол С6А 1М</v>
          </cell>
          <cell r="C104" t="str">
            <v>шт</v>
          </cell>
          <cell r="D104">
            <v>7.3</v>
          </cell>
          <cell r="E104">
            <v>0.1</v>
          </cell>
          <cell r="F104">
            <v>0.15</v>
          </cell>
          <cell r="G104">
            <v>222.89</v>
          </cell>
        </row>
        <row r="105">
          <cell r="A105">
            <v>39451</v>
          </cell>
          <cell r="B105" t="str">
            <v>Перегор. конеч. д/клем. бл. 8-10 2мм</v>
          </cell>
          <cell r="C105" t="str">
            <v>шт</v>
          </cell>
          <cell r="D105">
            <v>0.69</v>
          </cell>
          <cell r="E105">
            <v>0.1</v>
          </cell>
          <cell r="F105">
            <v>0.05</v>
          </cell>
          <cell r="G105">
            <v>19.239999999999998</v>
          </cell>
        </row>
        <row r="106">
          <cell r="A106" t="str">
            <v>04844</v>
          </cell>
          <cell r="B106" t="str">
            <v>Клеммная колод. IP2, син 12х16+1х25 мм2</v>
          </cell>
          <cell r="C106" t="str">
            <v>шт</v>
          </cell>
          <cell r="D106">
            <v>6.68</v>
          </cell>
          <cell r="E106">
            <v>0.1</v>
          </cell>
          <cell r="F106">
            <v>0.1</v>
          </cell>
          <cell r="G106">
            <v>195.09</v>
          </cell>
        </row>
        <row r="107">
          <cell r="A107" t="str">
            <v>04834</v>
          </cell>
          <cell r="B107" t="str">
            <v>Клеммная колод. IP2, зел 12х16+1х25 мм2</v>
          </cell>
          <cell r="C107" t="str">
            <v>шт</v>
          </cell>
          <cell r="D107">
            <v>6.36</v>
          </cell>
          <cell r="E107">
            <v>0.1</v>
          </cell>
          <cell r="F107">
            <v>0.1</v>
          </cell>
          <cell r="G107">
            <v>185.74</v>
          </cell>
        </row>
        <row r="108">
          <cell r="A108">
            <v>38203</v>
          </cell>
          <cell r="B108" t="str">
            <v>Набор маркеров КАБ-3 1,5-2,5 кв.мм</v>
          </cell>
          <cell r="C108" t="str">
            <v>компл</v>
          </cell>
          <cell r="D108">
            <v>155.32</v>
          </cell>
          <cell r="E108">
            <v>0.1</v>
          </cell>
          <cell r="F108">
            <v>0.2</v>
          </cell>
          <cell r="G108">
            <v>4948.5</v>
          </cell>
        </row>
        <row r="109">
          <cell r="A109">
            <v>651225</v>
          </cell>
          <cell r="B109" t="str">
            <v>Гофриров. трубка диам. 25 мм, 1м</v>
          </cell>
          <cell r="C109" t="str">
            <v>м</v>
          </cell>
          <cell r="D109">
            <v>1</v>
          </cell>
          <cell r="E109">
            <v>0.1</v>
          </cell>
          <cell r="F109">
            <v>0.1</v>
          </cell>
          <cell r="G109">
            <v>29.21</v>
          </cell>
        </row>
        <row r="110">
          <cell r="A110">
            <v>37664</v>
          </cell>
          <cell r="B110" t="str">
            <v>Наконечник СТАРФИКС, 1.5 мм</v>
          </cell>
          <cell r="C110" t="str">
            <v>шт</v>
          </cell>
          <cell r="D110">
            <v>0.08</v>
          </cell>
          <cell r="E110">
            <v>0.1</v>
          </cell>
          <cell r="F110">
            <v>0.1</v>
          </cell>
          <cell r="G110">
            <v>2.34</v>
          </cell>
        </row>
        <row r="111">
          <cell r="A111">
            <v>37666</v>
          </cell>
          <cell r="B111" t="str">
            <v>Наконечник СТАРФИКС, 2.5 мм</v>
          </cell>
          <cell r="C111" t="str">
            <v>шт</v>
          </cell>
          <cell r="D111">
            <v>0.09</v>
          </cell>
          <cell r="E111">
            <v>0.1</v>
          </cell>
          <cell r="F111">
            <v>0.1</v>
          </cell>
          <cell r="G111">
            <v>2.63</v>
          </cell>
        </row>
        <row r="112">
          <cell r="A112" t="str">
            <v>H91351</v>
          </cell>
          <cell r="B112" t="str">
            <v>Наконечник штыревой изол. 0.75, гол.</v>
          </cell>
          <cell r="C112" t="str">
            <v>шт</v>
          </cell>
          <cell r="D112">
            <v>0.02</v>
          </cell>
          <cell r="E112">
            <v>0.1</v>
          </cell>
          <cell r="F112">
            <v>0</v>
          </cell>
          <cell r="G112">
            <v>0.53</v>
          </cell>
        </row>
        <row r="113">
          <cell r="A113" t="str">
            <v>03330</v>
          </cell>
          <cell r="B113" t="str">
            <v>Авт. DX трехпол. В 40А 3М</v>
          </cell>
          <cell r="C113" t="str">
            <v>шт</v>
          </cell>
          <cell r="D113">
            <v>30.96</v>
          </cell>
          <cell r="E113">
            <v>0.1</v>
          </cell>
          <cell r="F113">
            <v>0.15</v>
          </cell>
          <cell r="G113">
            <v>945.29</v>
          </cell>
        </row>
        <row r="114">
          <cell r="A114" t="str">
            <v>ТРОЙНИК 3/4</v>
          </cell>
          <cell r="B114" t="str">
            <v>Тройник пластмассовый, д. 3/4".</v>
          </cell>
          <cell r="C114" t="str">
            <v>шт</v>
          </cell>
          <cell r="D114">
            <v>2.25</v>
          </cell>
          <cell r="E114">
            <v>0.05</v>
          </cell>
          <cell r="F114">
            <v>0</v>
          </cell>
          <cell r="G114">
            <v>63.06</v>
          </cell>
        </row>
        <row r="115">
          <cell r="G115">
            <v>0</v>
          </cell>
        </row>
        <row r="116">
          <cell r="G116">
            <v>0</v>
          </cell>
        </row>
        <row r="117">
          <cell r="G117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4">
          <cell r="G124">
            <v>0</v>
          </cell>
        </row>
        <row r="125">
          <cell r="G125">
            <v>0</v>
          </cell>
        </row>
        <row r="126">
          <cell r="G126">
            <v>0</v>
          </cell>
        </row>
        <row r="127">
          <cell r="G127">
            <v>0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х_ЛВС"/>
      <sheetName val="тах_Серверная"/>
      <sheetName val="тах_электрощитовая ИБП"/>
      <sheetName val="тах_ДГУ"/>
      <sheetName val="баз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Артикул, обозначение (шифр, номер по прейскуранту)</v>
          </cell>
          <cell r="B1" t="str">
            <v>Наименование, основные технические характеристики</v>
          </cell>
          <cell r="C1" t="str">
            <v>Производитель</v>
          </cell>
          <cell r="D1" t="str">
            <v>Ед. измерения</v>
          </cell>
          <cell r="E1" t="str">
            <v>Цена за ед. без НДС, руб.</v>
          </cell>
        </row>
        <row r="2">
          <cell r="A2">
            <v>30008</v>
          </cell>
          <cell r="B2" t="str">
            <v>Короб без перегородки DLP 20х12,5  1м</v>
          </cell>
          <cell r="C2" t="str">
            <v>Legrand</v>
          </cell>
          <cell r="D2" t="str">
            <v>м</v>
          </cell>
          <cell r="E2">
            <v>36.880000000000003</v>
          </cell>
        </row>
        <row r="3">
          <cell r="A3">
            <v>31955</v>
          </cell>
          <cell r="B3" t="str">
            <v>Дюбель  д/хомута</v>
          </cell>
          <cell r="C3" t="str">
            <v>Sormat</v>
          </cell>
          <cell r="D3" t="str">
            <v>шт.</v>
          </cell>
          <cell r="E3">
            <v>7.08</v>
          </cell>
        </row>
        <row r="4">
          <cell r="A4">
            <v>39598</v>
          </cell>
          <cell r="B4" t="str">
            <v>Несмываемый Маркер чёрный  (Legrand)</v>
          </cell>
          <cell r="C4" t="str">
            <v>Legrand</v>
          </cell>
          <cell r="D4" t="str">
            <v>шт.</v>
          </cell>
          <cell r="E4">
            <v>133.34</v>
          </cell>
        </row>
        <row r="5">
          <cell r="A5" t="str">
            <v>01745</v>
          </cell>
          <cell r="B5" t="str">
            <v>Шкаф  со  стеклом   (IP-55-5)</v>
          </cell>
          <cell r="C5" t="str">
            <v>Legrand</v>
          </cell>
          <cell r="D5" t="str">
            <v>шт.</v>
          </cell>
          <cell r="E5">
            <v>2948.82</v>
          </cell>
        </row>
        <row r="6">
          <cell r="A6" t="str">
            <v>03382</v>
          </cell>
          <cell r="B6" t="str">
            <v>Автомат.выкл. DX однопол. C6А  1М</v>
          </cell>
          <cell r="C6" t="str">
            <v>Legrand</v>
          </cell>
          <cell r="D6" t="str">
            <v>шт.</v>
          </cell>
          <cell r="E6">
            <v>206.5</v>
          </cell>
        </row>
        <row r="7">
          <cell r="A7" t="str">
            <v>16ПВХ</v>
          </cell>
          <cell r="B7" t="str">
            <v>Труба гофрированная ПВХ 16мм,  1м</v>
          </cell>
          <cell r="C7" t="str">
            <v>Россия</v>
          </cell>
          <cell r="D7" t="str">
            <v>м</v>
          </cell>
          <cell r="E7">
            <v>4.43</v>
          </cell>
        </row>
        <row r="8">
          <cell r="A8" t="str">
            <v>20ПВХ</v>
          </cell>
          <cell r="B8" t="str">
            <v>Труба гофрирован. ПВХ 20мм, 1м</v>
          </cell>
          <cell r="C8" t="str">
            <v>Россия</v>
          </cell>
          <cell r="D8" t="str">
            <v>м</v>
          </cell>
          <cell r="E8">
            <v>6.79</v>
          </cell>
        </row>
        <row r="9">
          <cell r="A9" t="str">
            <v>30026</v>
          </cell>
          <cell r="B9" t="str">
            <v>Короб без перегородки DLP 60х16  1м</v>
          </cell>
          <cell r="C9" t="str">
            <v>Legrand</v>
          </cell>
          <cell r="D9" t="str">
            <v>м</v>
          </cell>
          <cell r="E9">
            <v>146.32</v>
          </cell>
        </row>
        <row r="10">
          <cell r="A10" t="str">
            <v>34213</v>
          </cell>
          <cell r="B10" t="str">
            <v>Блок  клеммников   D=3мм,  12 секц.</v>
          </cell>
          <cell r="C10" t="str">
            <v>Legrand</v>
          </cell>
          <cell r="D10" t="str">
            <v>шт.</v>
          </cell>
          <cell r="E10">
            <v>56.64</v>
          </cell>
        </row>
        <row r="11">
          <cell r="A11" t="str">
            <v>601200</v>
          </cell>
          <cell r="B11" t="str">
            <v>Шкаф нав.Ekinoxe  8М</v>
          </cell>
          <cell r="C11" t="str">
            <v>Legrand</v>
          </cell>
          <cell r="D11" t="str">
            <v>шт.</v>
          </cell>
          <cell r="E11">
            <v>884.41</v>
          </cell>
        </row>
        <row r="12">
          <cell r="A12" t="str">
            <v>601205</v>
          </cell>
          <cell r="B12" t="str">
            <v>Дверь непроз.белая 8М</v>
          </cell>
          <cell r="C12" t="str">
            <v>Legrand</v>
          </cell>
          <cell r="D12" t="str">
            <v>шт.</v>
          </cell>
          <cell r="E12">
            <v>595.61</v>
          </cell>
        </row>
        <row r="13">
          <cell r="A13" t="str">
            <v>AM-1845</v>
          </cell>
          <cell r="B13" t="str">
            <v>Шкаф металлический AIKO AM-1845</v>
          </cell>
          <cell r="C13" t="str">
            <v>МТК Промет</v>
          </cell>
          <cell r="D13" t="str">
            <v>шт.</v>
          </cell>
          <cell r="E13">
            <v>19271.189999999999</v>
          </cell>
        </row>
        <row r="14">
          <cell r="A14" t="str">
            <v>AVK1100*1300</v>
          </cell>
          <cell r="B14" t="str">
            <v>Воздушный клапан AVK 1100*1300</v>
          </cell>
          <cell r="C14" t="str">
            <v>Арктика</v>
          </cell>
          <cell r="D14" t="str">
            <v>шт.</v>
          </cell>
          <cell r="E14">
            <v>11382.87</v>
          </cell>
        </row>
        <row r="15">
          <cell r="A15" t="str">
            <v>AVK 500*500</v>
          </cell>
          <cell r="B15" t="str">
            <v>Воздушный клапан AVK 500*500</v>
          </cell>
          <cell r="C15" t="str">
            <v>Арктика</v>
          </cell>
          <cell r="D15" t="str">
            <v>шт.</v>
          </cell>
          <cell r="E15">
            <v>3534.1</v>
          </cell>
        </row>
        <row r="16">
          <cell r="A16" t="str">
            <v>AVK 800*1100</v>
          </cell>
          <cell r="B16" t="str">
            <v>Воздушный клапан AVK 800*1100</v>
          </cell>
          <cell r="C16" t="str">
            <v>Арктика</v>
          </cell>
          <cell r="D16" t="str">
            <v>шт.</v>
          </cell>
          <cell r="E16">
            <v>8887.76</v>
          </cell>
        </row>
        <row r="17">
          <cell r="A17" t="str">
            <v>AVK_800*500</v>
          </cell>
          <cell r="B17" t="str">
            <v>Воздушный клапан AVK 800*500</v>
          </cell>
          <cell r="C17" t="str">
            <v>Арктика</v>
          </cell>
          <cell r="D17" t="str">
            <v>шт.</v>
          </cell>
          <cell r="E17">
            <v>5388.47</v>
          </cell>
        </row>
        <row r="18">
          <cell r="A18" t="str">
            <v>A-XM-16-40</v>
          </cell>
          <cell r="B18" t="str">
            <v>Хомут д/крепления  МГП-16-40  к стене</v>
          </cell>
          <cell r="C18" t="str">
            <v>Артсок</v>
          </cell>
          <cell r="D18" t="str">
            <v>шт.</v>
          </cell>
          <cell r="E18">
            <v>194.92</v>
          </cell>
        </row>
        <row r="19">
          <cell r="A19" t="str">
            <v>A-XM-16-60</v>
          </cell>
          <cell r="B19" t="str">
            <v>Хомут д/крепления  МГП-16-60  к стене</v>
          </cell>
          <cell r="C19" t="str">
            <v>Артсок</v>
          </cell>
          <cell r="D19" t="str">
            <v>шт.</v>
          </cell>
          <cell r="E19">
            <v>220.34</v>
          </cell>
        </row>
        <row r="20">
          <cell r="A20" t="str">
            <v>DAF2.06</v>
          </cell>
          <cell r="B20" t="str">
            <v>Привод DAF2.06 230V откр/закр с возвр.пр</v>
          </cell>
          <cell r="C20" t="str">
            <v>Арктика</v>
          </cell>
          <cell r="D20" t="str">
            <v>шт.</v>
          </cell>
          <cell r="E20">
            <v>5509.42</v>
          </cell>
        </row>
        <row r="21">
          <cell r="A21" t="str">
            <v>E1000R</v>
          </cell>
          <cell r="B21" t="str">
            <v>База E1000R для извещателя пожарного ИП 212-58</v>
          </cell>
          <cell r="C21" t="str">
            <v>System-sensor</v>
          </cell>
          <cell r="D21" t="str">
            <v>шт.</v>
          </cell>
          <cell r="E21">
            <v>128.33000000000001</v>
          </cell>
        </row>
        <row r="22">
          <cell r="A22" t="str">
            <v>H90156</v>
          </cell>
          <cell r="B22" t="str">
            <v>Хомут-стяжка  300х4,6 мм</v>
          </cell>
          <cell r="C22" t="str">
            <v>Helukabel</v>
          </cell>
          <cell r="D22" t="str">
            <v>шт.</v>
          </cell>
          <cell r="E22">
            <v>1.48</v>
          </cell>
        </row>
        <row r="23">
          <cell r="A23" t="str">
            <v>S00138</v>
          </cell>
          <cell r="B23" t="str">
            <v>Анкер с 2 разжим.муфтами S-KAD 10/55D    L125</v>
          </cell>
          <cell r="C23" t="str">
            <v>Sormat</v>
          </cell>
          <cell r="D23" t="str">
            <v>шт.</v>
          </cell>
          <cell r="E23">
            <v>20.36</v>
          </cell>
        </row>
        <row r="24">
          <cell r="A24" t="str">
            <v>S55108</v>
          </cell>
          <cell r="B24" t="str">
            <v>Шпилька оцинкованная  М8,   2м</v>
          </cell>
          <cell r="C24" t="str">
            <v>Sormat</v>
          </cell>
          <cell r="D24" t="str">
            <v>шт.</v>
          </cell>
          <cell r="E24">
            <v>75.23</v>
          </cell>
        </row>
        <row r="25">
          <cell r="A25" t="str">
            <v>S72208</v>
          </cell>
          <cell r="B25" t="str">
            <v>Латунный  анкер   (MSA 8)</v>
          </cell>
          <cell r="C25" t="str">
            <v>Sormat</v>
          </cell>
          <cell r="D25" t="str">
            <v>шт.</v>
          </cell>
          <cell r="E25">
            <v>7.97</v>
          </cell>
        </row>
        <row r="26">
          <cell r="A26" t="str">
            <v>S75672</v>
          </cell>
          <cell r="B26" t="str">
            <v>LYT 6/60 Uk Kp дюбель-гвоздь, 1шт</v>
          </cell>
          <cell r="C26" t="str">
            <v>Sormat</v>
          </cell>
          <cell r="D26" t="str">
            <v>шт.</v>
          </cell>
          <cell r="E26">
            <v>5.9</v>
          </cell>
        </row>
        <row r="27">
          <cell r="A27" t="str">
            <v>А-ЗИ-Н-1/2</v>
          </cell>
          <cell r="B27" t="str">
            <v>Заглушка испытательная с наруж. Резьбой А-ЗИ-Н-1/2"</v>
          </cell>
          <cell r="C27" t="str">
            <v>Артсок</v>
          </cell>
          <cell r="D27" t="str">
            <v>шт.</v>
          </cell>
          <cell r="E27">
            <v>540.67999999999995</v>
          </cell>
        </row>
        <row r="28">
          <cell r="A28" t="str">
            <v>А-ЗИ-Н-3/4</v>
          </cell>
          <cell r="B28" t="str">
            <v>Заглушка испытательная с наруж. резьбой А-ЗИ-Н-3/4"</v>
          </cell>
          <cell r="C28" t="str">
            <v>Артсок</v>
          </cell>
          <cell r="D28" t="str">
            <v>шт.</v>
          </cell>
          <cell r="E28">
            <v>588.14</v>
          </cell>
        </row>
        <row r="29">
          <cell r="A29" t="str">
            <v>А-П-16-15</v>
          </cell>
          <cell r="B29" t="str">
            <v>Переходник  с  МГП  на  трубопровод А-П-16-15</v>
          </cell>
          <cell r="C29" t="str">
            <v>Артсок</v>
          </cell>
          <cell r="D29" t="str">
            <v>шт.</v>
          </cell>
          <cell r="E29">
            <v>1537.29</v>
          </cell>
        </row>
        <row r="30">
          <cell r="A30" t="str">
            <v>А-П-16-20</v>
          </cell>
          <cell r="B30" t="str">
            <v>Переходник  с  МГП  на  трубопровод А-П-16-20</v>
          </cell>
          <cell r="C30" t="str">
            <v>Артсок</v>
          </cell>
          <cell r="D30" t="str">
            <v>шт.</v>
          </cell>
          <cell r="E30">
            <v>1537.29</v>
          </cell>
        </row>
        <row r="31">
          <cell r="A31" t="str">
            <v>БККП</v>
          </cell>
          <cell r="B31" t="str">
            <v>Блок коммутац. контроля цепей пуска</v>
          </cell>
          <cell r="C31" t="str">
            <v>Артсок</v>
          </cell>
          <cell r="D31" t="str">
            <v>шт.</v>
          </cell>
          <cell r="E31">
            <v>6223.73</v>
          </cell>
        </row>
        <row r="32">
          <cell r="A32" t="str">
            <v>БОЧ-1/2</v>
          </cell>
          <cell r="B32" t="str">
            <v>Патрубок   Ду 15мм  (1/2")</v>
          </cell>
          <cell r="C32" t="str">
            <v>Нестандарт</v>
          </cell>
          <cell r="D32" t="str">
            <v>шт.</v>
          </cell>
          <cell r="E32">
            <v>45.43</v>
          </cell>
        </row>
        <row r="33">
          <cell r="A33" t="str">
            <v>БУРАН-8В</v>
          </cell>
          <cell r="B33" t="str">
            <v>Модуль порошк/пожарот/МПП(р)-8, БУРАН-8В</v>
          </cell>
          <cell r="C33" t="str">
            <v>Россия</v>
          </cell>
          <cell r="D33" t="str">
            <v>компл.</v>
          </cell>
          <cell r="E33">
            <v>4009.05</v>
          </cell>
        </row>
        <row r="34">
          <cell r="A34" t="str">
            <v>ВВГ 3Х1,5</v>
          </cell>
          <cell r="B34" t="str">
            <v>Кабель   ВВГ  3х1,5   1м</v>
          </cell>
          <cell r="C34" t="str">
            <v>Россия</v>
          </cell>
          <cell r="D34" t="str">
            <v>м</v>
          </cell>
          <cell r="E34">
            <v>10.92</v>
          </cell>
        </row>
        <row r="35">
          <cell r="A35" t="str">
            <v>ДВЕРЬ-ДП</v>
          </cell>
          <cell r="B35" t="str">
            <v>Дверь противопожарная "ДП"</v>
          </cell>
          <cell r="C35" t="str">
            <v>Россия</v>
          </cell>
          <cell r="D35" t="str">
            <v>компл.</v>
          </cell>
          <cell r="E35">
            <v>24204.75</v>
          </cell>
        </row>
        <row r="36">
          <cell r="A36" t="str">
            <v>ДМП-01/60/1_21-9</v>
          </cell>
          <cell r="B36" t="str">
            <v>Дверь противопожарная 2100х900</v>
          </cell>
          <cell r="C36" t="str">
            <v>Россия</v>
          </cell>
          <cell r="D36" t="str">
            <v>компл.</v>
          </cell>
          <cell r="E36">
            <v>17710.330000000002</v>
          </cell>
        </row>
        <row r="37">
          <cell r="A37" t="str">
            <v>ДОВОДЧИК</v>
          </cell>
          <cell r="B37" t="str">
            <v>Доводчик  гидравлический  дверной</v>
          </cell>
          <cell r="C37" t="str">
            <v>Россия</v>
          </cell>
          <cell r="D37" t="str">
            <v>компл.</v>
          </cell>
          <cell r="E37">
            <v>23234.5</v>
          </cell>
        </row>
        <row r="38">
          <cell r="A38" t="str">
            <v>ДПЭ-А-К-2,5</v>
          </cell>
          <cell r="B38" t="str">
            <v>Дымосос  передвижной   в  комплекте  с   рукавами</v>
          </cell>
          <cell r="C38" t="str">
            <v>Артсок</v>
          </cell>
          <cell r="D38" t="str">
            <v>шт.</v>
          </cell>
          <cell r="E38">
            <v>74711.86</v>
          </cell>
        </row>
        <row r="39">
          <cell r="A39" t="str">
            <v>ИО-102-2</v>
          </cell>
          <cell r="B39" t="str">
            <v>Извещатель магнитоконтактный ИО 102-2</v>
          </cell>
          <cell r="C39" t="str">
            <v>ТК Тинко</v>
          </cell>
          <cell r="D39" t="str">
            <v>шт.</v>
          </cell>
          <cell r="E39">
            <v>26.55</v>
          </cell>
        </row>
        <row r="40">
          <cell r="A40" t="str">
            <v>ИО-102-20/Б2П</v>
          </cell>
          <cell r="B40" t="str">
            <v>Извещатель магнитоконтакт. ИО-102-20Б2</v>
          </cell>
          <cell r="C40" t="str">
            <v>ТК Тинко</v>
          </cell>
          <cell r="D40" t="str">
            <v>шт.</v>
          </cell>
          <cell r="E40">
            <v>115.05</v>
          </cell>
        </row>
        <row r="41">
          <cell r="A41" t="str">
            <v>ИП 212-58</v>
          </cell>
          <cell r="B41" t="str">
            <v>Извещатель пожарный дымовой ИП 212-58</v>
          </cell>
          <cell r="C41" t="str">
            <v>System-sensor</v>
          </cell>
          <cell r="D41" t="str">
            <v>шт.</v>
          </cell>
          <cell r="E41">
            <v>380.55</v>
          </cell>
        </row>
        <row r="42">
          <cell r="A42" t="str">
            <v>КПСВВ 1x2x1,0</v>
          </cell>
          <cell r="B42" t="str">
            <v>Кабель  КПСВВ   1х2х1,0  1м</v>
          </cell>
          <cell r="C42" t="str">
            <v>Россия</v>
          </cell>
          <cell r="D42" t="str">
            <v>м</v>
          </cell>
          <cell r="E42">
            <v>22.13</v>
          </cell>
        </row>
        <row r="43">
          <cell r="A43" t="str">
            <v>КПСВЭВ1x2x0,5</v>
          </cell>
          <cell r="B43" t="str">
            <v>Кабель  КПСВЭВ 1х2х0,5  1м</v>
          </cell>
          <cell r="C43" t="str">
            <v>Россия</v>
          </cell>
          <cell r="D43" t="str">
            <v>м</v>
          </cell>
          <cell r="E43">
            <v>23.6</v>
          </cell>
        </row>
        <row r="44">
          <cell r="A44" t="str">
            <v>МГП-16-25</v>
          </cell>
          <cell r="B44" t="str">
            <v>Модуль пожаротушения газовый МГП 16-40,  в  т.ч. запас</v>
          </cell>
          <cell r="C44" t="str">
            <v>Артсок</v>
          </cell>
          <cell r="D44" t="str">
            <v>шт.</v>
          </cell>
          <cell r="E44">
            <v>77745.759999999995</v>
          </cell>
        </row>
        <row r="45">
          <cell r="A45" t="str">
            <v>МГП 16-40</v>
          </cell>
          <cell r="B45" t="str">
            <v>Модуль пожаротушения газовый МГП 16-40,  в  т.ч. запас</v>
          </cell>
          <cell r="C45" t="str">
            <v>Артсок</v>
          </cell>
          <cell r="D45" t="str">
            <v>шт.</v>
          </cell>
          <cell r="E45">
            <v>77745.759999999995</v>
          </cell>
        </row>
        <row r="46">
          <cell r="A46" t="str">
            <v>МГП 16-60</v>
          </cell>
          <cell r="B46" t="str">
            <v>Модуль пожаротушения газовый МГП 16-60,  в  т.ч. запас</v>
          </cell>
          <cell r="C46" t="str">
            <v>Артсок</v>
          </cell>
          <cell r="D46" t="str">
            <v>шт.</v>
          </cell>
          <cell r="E46">
            <v>110288.14</v>
          </cell>
        </row>
        <row r="47">
          <cell r="A47" t="str">
            <v>ОЗ-ООП3-12</v>
          </cell>
          <cell r="B47" t="str">
            <v>Оповещатель звуковой ОЗ  (сирена, 12 в)</v>
          </cell>
          <cell r="C47" t="str">
            <v>ТК Тинко</v>
          </cell>
          <cell r="D47" t="str">
            <v>шт.</v>
          </cell>
          <cell r="E47">
            <v>190.28</v>
          </cell>
        </row>
        <row r="48">
          <cell r="A48" t="str">
            <v>ОКС-1(60)150Х150</v>
          </cell>
          <cell r="B48" t="str">
            <v>Огнез.клапан ОКС-1 150х150+возврат.пруж</v>
          </cell>
          <cell r="C48" t="str">
            <v>Арктика</v>
          </cell>
          <cell r="D48" t="str">
            <v>шт.</v>
          </cell>
          <cell r="E48">
            <v>13230.16</v>
          </cell>
        </row>
        <row r="49">
          <cell r="A49" t="str">
            <v>ОКС-1(60)200Х200</v>
          </cell>
          <cell r="B49" t="str">
            <v>Огнез.клапан ОКС-1 200х200+возврат.пруж</v>
          </cell>
          <cell r="C49" t="str">
            <v>Арктика</v>
          </cell>
          <cell r="D49" t="str">
            <v>шт.</v>
          </cell>
          <cell r="E49">
            <v>13411.29</v>
          </cell>
        </row>
        <row r="50">
          <cell r="A50" t="str">
            <v>ОКС-1(60)250Х250</v>
          </cell>
          <cell r="B50" t="str">
            <v>Огнез.клапан ОКС-1 250х250+возврат.пруж</v>
          </cell>
          <cell r="C50" t="str">
            <v>Арктика</v>
          </cell>
          <cell r="D50" t="str">
            <v>шт.</v>
          </cell>
          <cell r="E50">
            <v>13592.42</v>
          </cell>
        </row>
        <row r="51">
          <cell r="A51" t="str">
            <v>ОКС-1(60)300Х150</v>
          </cell>
          <cell r="B51" t="str">
            <v>Огнез.клапан ОКС-1 300х150+возврат.пруж</v>
          </cell>
          <cell r="C51" t="str">
            <v>Арктика</v>
          </cell>
          <cell r="D51" t="str">
            <v>шт.</v>
          </cell>
          <cell r="E51">
            <v>11159.56</v>
          </cell>
        </row>
        <row r="52">
          <cell r="A52" t="str">
            <v>ОС НЕ ВХОДИ</v>
          </cell>
          <cell r="B52" t="str">
            <v>Оповещатель  пожарный  световой ОС "ГАЗ НЕ ВХОДИ"</v>
          </cell>
          <cell r="C52" t="str">
            <v>Артсок</v>
          </cell>
          <cell r="D52" t="str">
            <v>шт.</v>
          </cell>
          <cell r="E52">
            <v>1871.19</v>
          </cell>
        </row>
        <row r="53">
          <cell r="A53" t="str">
            <v>ОСЗ УХОДИ</v>
          </cell>
          <cell r="B53" t="str">
            <v>Оповещатель  пожарный  световой ОСЗ "ГАЗ УХОДИ"</v>
          </cell>
          <cell r="C53" t="str">
            <v>Артсок</v>
          </cell>
          <cell r="D53" t="str">
            <v>шт.</v>
          </cell>
          <cell r="E53">
            <v>2766.1</v>
          </cell>
        </row>
        <row r="54">
          <cell r="A54" t="str">
            <v>ПВ3 1Х4 Ж/З</v>
          </cell>
          <cell r="B54" t="str">
            <v>Провод  ПВ3 1х4 ж/з. 1м</v>
          </cell>
          <cell r="C54" t="str">
            <v>Россия</v>
          </cell>
          <cell r="D54" t="str">
            <v>м</v>
          </cell>
          <cell r="E54">
            <v>10.029999999999999</v>
          </cell>
        </row>
        <row r="55">
          <cell r="A55" t="str">
            <v>ПДКТ-1/2</v>
          </cell>
          <cell r="B55" t="str">
            <v>Комплект д/крепления  трубы  Ду15</v>
          </cell>
          <cell r="C55" t="str">
            <v>Россия</v>
          </cell>
          <cell r="D55" t="str">
            <v>шт.</v>
          </cell>
          <cell r="E55">
            <v>93.52</v>
          </cell>
        </row>
        <row r="56">
          <cell r="A56" t="str">
            <v>ПДКТ-3/4</v>
          </cell>
          <cell r="B56" t="str">
            <v>Комплект д/крепления  трубы  Ду20</v>
          </cell>
          <cell r="C56" t="str">
            <v>Россия</v>
          </cell>
          <cell r="D56" t="str">
            <v>шт.</v>
          </cell>
          <cell r="E56">
            <v>101.78</v>
          </cell>
        </row>
        <row r="57">
          <cell r="A57" t="str">
            <v>ПДП-РОСА</v>
          </cell>
          <cell r="B57" t="str">
            <v>Пульт дистанционного пуска ПДП</v>
          </cell>
          <cell r="C57" t="str">
            <v>Артсок</v>
          </cell>
          <cell r="D57" t="str">
            <v>шт.</v>
          </cell>
          <cell r="E57">
            <v>4393.22</v>
          </cell>
        </row>
        <row r="58">
          <cell r="A58" t="str">
            <v>ПДП-Роса-У</v>
          </cell>
          <cell r="B58" t="str">
            <v>ПДП "Роса-2SL" (уличное исполнение)</v>
          </cell>
          <cell r="C58" t="str">
            <v>Артсок</v>
          </cell>
          <cell r="D58" t="str">
            <v>шт.</v>
          </cell>
          <cell r="E58">
            <v>5369.49</v>
          </cell>
        </row>
        <row r="59">
          <cell r="A59" t="str">
            <v>ПОРОШОК-НЕ_ВХОДИ-У</v>
          </cell>
          <cell r="B59" t="str">
            <v>ОС "Порошок - Не Входи",улич.исполн</v>
          </cell>
          <cell r="C59" t="str">
            <v>Артсок</v>
          </cell>
          <cell r="D59" t="str">
            <v>шт.</v>
          </cell>
          <cell r="E59">
            <v>3254.24</v>
          </cell>
        </row>
        <row r="60">
          <cell r="A60" t="str">
            <v>ПОРОШОК-УХОДИ</v>
          </cell>
          <cell r="B60" t="str">
            <v>ОСЗ "Порошок - Уходи"</v>
          </cell>
          <cell r="C60" t="str">
            <v>Артсок</v>
          </cell>
          <cell r="D60" t="str">
            <v>шт.</v>
          </cell>
          <cell r="E60">
            <v>2766.1</v>
          </cell>
        </row>
        <row r="61">
          <cell r="A61" t="str">
            <v>ППКОП-1</v>
          </cell>
          <cell r="B61" t="str">
            <v>ППКОП-1 "Роса-2SL" (Порошок, 24В)</v>
          </cell>
          <cell r="C61" t="str">
            <v>Артсок</v>
          </cell>
          <cell r="D61" t="str">
            <v>шт.</v>
          </cell>
          <cell r="E61">
            <v>36838.980000000003</v>
          </cell>
        </row>
        <row r="62">
          <cell r="A62" t="str">
            <v>ПР/ГАЗ-ИП-4М</v>
          </cell>
          <cell r="B62" t="str">
            <v>Противогаз  изолирующий  ИП-4М</v>
          </cell>
          <cell r="C62" t="str">
            <v>Артсок</v>
          </cell>
          <cell r="D62" t="str">
            <v>шт.</v>
          </cell>
          <cell r="E62">
            <v>3750</v>
          </cell>
        </row>
        <row r="63">
          <cell r="A63" t="str">
            <v>ПС-8</v>
          </cell>
          <cell r="B63" t="str">
            <v>Пульт сигнализации ПС8</v>
          </cell>
          <cell r="C63" t="str">
            <v>Артсок</v>
          </cell>
          <cell r="D63" t="str">
            <v>шт.</v>
          </cell>
          <cell r="E63">
            <v>49952.54</v>
          </cell>
        </row>
        <row r="64">
          <cell r="A64" t="str">
            <v>РП-04-01</v>
          </cell>
          <cell r="B64" t="str">
            <v>Регенеративный  патрон  РП-04-01</v>
          </cell>
          <cell r="C64" t="str">
            <v>Артсок</v>
          </cell>
          <cell r="D64" t="str">
            <v>шт.</v>
          </cell>
          <cell r="E64">
            <v>3559.32</v>
          </cell>
        </row>
        <row r="65">
          <cell r="A65" t="str">
            <v>СДУ-Н-П</v>
          </cell>
          <cell r="B65" t="str">
            <v>Сигнализатор давления  СДУ-1М  с ниппелем  и  прокладкой</v>
          </cell>
          <cell r="C65" t="str">
            <v>Артсок</v>
          </cell>
          <cell r="D65" t="str">
            <v>шт.</v>
          </cell>
          <cell r="E65">
            <v>1583.05</v>
          </cell>
        </row>
        <row r="66">
          <cell r="A66" t="str">
            <v>СПИ-20</v>
          </cell>
          <cell r="B66" t="str">
            <v>Самоспасатель  СПИ-20</v>
          </cell>
          <cell r="C66" t="str">
            <v>Артсок</v>
          </cell>
          <cell r="D66" t="str">
            <v>шт.</v>
          </cell>
          <cell r="E66">
            <v>2307.1999999999998</v>
          </cell>
        </row>
        <row r="67">
          <cell r="A67" t="str">
            <v>С-Р-Н-100-3/4</v>
          </cell>
          <cell r="B67" t="str">
            <v>Насадок  С-Р-Н-100-3/4"-А</v>
          </cell>
          <cell r="C67" t="str">
            <v>Артсок</v>
          </cell>
          <cell r="D67" t="str">
            <v>шт.</v>
          </cell>
          <cell r="E67">
            <v>1166.0999999999999</v>
          </cell>
        </row>
        <row r="68">
          <cell r="A68" t="str">
            <v>С-Р-Н-50-1/2</v>
          </cell>
          <cell r="B68" t="str">
            <v>Насадок  С-Р-Н-50-1/2"-А</v>
          </cell>
          <cell r="C68" t="str">
            <v>Артсок</v>
          </cell>
          <cell r="D68" t="str">
            <v>шт.</v>
          </cell>
          <cell r="E68">
            <v>849.15</v>
          </cell>
        </row>
        <row r="69">
          <cell r="A69" t="str">
            <v>С-Р-Н-75-3/4</v>
          </cell>
          <cell r="B69" t="str">
            <v>Насадок  С-Р-Н-75-3/4"-А</v>
          </cell>
          <cell r="C69" t="str">
            <v>Артсок</v>
          </cell>
          <cell r="D69" t="str">
            <v>шт.</v>
          </cell>
          <cell r="E69">
            <v>1166.0999999999999</v>
          </cell>
        </row>
        <row r="70">
          <cell r="A70" t="str">
            <v>СУ-А2,5-С</v>
          </cell>
          <cell r="B70" t="str">
            <v>Стыковочный узел стеновой СУ-А2,5-С</v>
          </cell>
          <cell r="C70" t="str">
            <v>Артсок</v>
          </cell>
          <cell r="D70" t="str">
            <v>компл.</v>
          </cell>
          <cell r="E70">
            <v>38437.29</v>
          </cell>
        </row>
        <row r="71">
          <cell r="A71" t="str">
            <v>ТРОЙ-20X15X20</v>
          </cell>
          <cell r="B71" t="str">
            <v>Тройник  переходный  Ду 20х15х20мм  (3/4"x1/2"x3/4")</v>
          </cell>
          <cell r="C71" t="str">
            <v>Россия</v>
          </cell>
          <cell r="D71" t="str">
            <v>шт.</v>
          </cell>
          <cell r="E71">
            <v>61.07</v>
          </cell>
        </row>
        <row r="72">
          <cell r="A72" t="str">
            <v>ТРОЙНИК-1/2</v>
          </cell>
          <cell r="B72" t="str">
            <v>Тройник равнопроходный Ду 15мм (1/2")</v>
          </cell>
          <cell r="C72" t="str">
            <v>Россия</v>
          </cell>
          <cell r="D72" t="str">
            <v>шт.</v>
          </cell>
          <cell r="E72">
            <v>12.1</v>
          </cell>
        </row>
        <row r="73">
          <cell r="A73" t="str">
            <v>ТРОЙНИК-3/4</v>
          </cell>
          <cell r="B73" t="str">
            <v>Тройник равнопроходный Ду 20мм (3/4")</v>
          </cell>
          <cell r="C73" t="str">
            <v>Россия</v>
          </cell>
          <cell r="D73" t="str">
            <v>шт.</v>
          </cell>
          <cell r="E73">
            <v>61.07</v>
          </cell>
        </row>
        <row r="74">
          <cell r="A74" t="str">
            <v>ТРУБА 1/2X4,0</v>
          </cell>
          <cell r="B74" t="str">
            <v xml:space="preserve">Труба стальная d=22x4,0мм Ду 15мм (1/2")    холоднодеформированая ГОСТ8734-78  </v>
          </cell>
          <cell r="C74" t="str">
            <v>Артсок</v>
          </cell>
          <cell r="D74" t="str">
            <v>м</v>
          </cell>
          <cell r="E74">
            <v>254.24</v>
          </cell>
        </row>
        <row r="75">
          <cell r="A75" t="str">
            <v>ТРУБА 3/4X4,0</v>
          </cell>
          <cell r="B75" t="str">
            <v xml:space="preserve">Труба стальная d=28x4,0мм Ду 20мм (3/4")    холоднодеформированая ГОСТ8734-78  </v>
          </cell>
          <cell r="C75" t="str">
            <v>Артсок</v>
          </cell>
          <cell r="D75" t="str">
            <v>м</v>
          </cell>
          <cell r="E75">
            <v>338.98</v>
          </cell>
        </row>
        <row r="76">
          <cell r="A76" t="str">
            <v>М2624</v>
          </cell>
          <cell r="B76" t="str">
            <v>Канат стальной 4,1/4,2мм оцинк.</v>
          </cell>
          <cell r="C76" t="str">
            <v>ЭЛ-МОНТАЖ</v>
          </cell>
          <cell r="D76" t="str">
            <v>м</v>
          </cell>
          <cell r="E76">
            <v>30.39</v>
          </cell>
        </row>
        <row r="77">
          <cell r="A77" t="str">
            <v>М2710</v>
          </cell>
          <cell r="B77" t="str">
            <v>Талреп М10 крюк-кольцо</v>
          </cell>
          <cell r="C77" t="str">
            <v>ЭЛ-МОНТАЖ</v>
          </cell>
          <cell r="D77" t="str">
            <v>шт.</v>
          </cell>
          <cell r="E77">
            <v>136.59</v>
          </cell>
        </row>
        <row r="78">
          <cell r="A78" t="str">
            <v>М2762</v>
          </cell>
          <cell r="B78" t="str">
            <v>Коуш 4мм</v>
          </cell>
          <cell r="C78" t="str">
            <v>ЭЛ-МОНТАЖ</v>
          </cell>
          <cell r="D78" t="str">
            <v>шт.</v>
          </cell>
          <cell r="E78">
            <v>9.44</v>
          </cell>
        </row>
        <row r="79">
          <cell r="A79" t="str">
            <v>М2731</v>
          </cell>
          <cell r="B79" t="str">
            <v>Зажим 3мм винтовой DIN741</v>
          </cell>
          <cell r="C79" t="str">
            <v>ЭЛ-МОНТАЖ</v>
          </cell>
          <cell r="D79" t="str">
            <v>шт.</v>
          </cell>
          <cell r="E79">
            <v>6.79</v>
          </cell>
        </row>
        <row r="80">
          <cell r="A80" t="str">
            <v>S77304</v>
          </cell>
          <cell r="B80" t="str">
            <v>PFG AK 10 анкер высокопр. с крюком</v>
          </cell>
          <cell r="C80" t="str">
            <v>Sormat</v>
          </cell>
          <cell r="D80" t="str">
            <v>шт.</v>
          </cell>
          <cell r="E80">
            <v>95.29</v>
          </cell>
        </row>
        <row r="81">
          <cell r="A81" t="str">
            <v>31910</v>
          </cell>
          <cell r="B81" t="str">
            <v>Хомут 123 мм</v>
          </cell>
          <cell r="C81" t="str">
            <v>Legrand</v>
          </cell>
          <cell r="D81" t="str">
            <v>шт.</v>
          </cell>
          <cell r="E81">
            <v>5.31</v>
          </cell>
        </row>
        <row r="82">
          <cell r="A82" t="str">
            <v>УГОЛ-1/2</v>
          </cell>
          <cell r="B82" t="str">
            <v>Угольник  Ду 15мм  (1/2")</v>
          </cell>
          <cell r="C82" t="str">
            <v>Россия</v>
          </cell>
          <cell r="D82" t="str">
            <v>шт.</v>
          </cell>
          <cell r="E82">
            <v>12.1</v>
          </cell>
        </row>
        <row r="83">
          <cell r="A83" t="str">
            <v>УГОЛ-3/4</v>
          </cell>
          <cell r="B83" t="str">
            <v>Угольник  Ду 20мм  (3/4")</v>
          </cell>
          <cell r="C83" t="str">
            <v>Россия</v>
          </cell>
          <cell r="D83" t="str">
            <v>шт.</v>
          </cell>
          <cell r="E83">
            <v>53.4</v>
          </cell>
        </row>
        <row r="84">
          <cell r="A84" t="str">
            <v>УК-2П</v>
          </cell>
          <cell r="B84" t="str">
            <v>Коробка коммутационная УК-2 П</v>
          </cell>
          <cell r="C84" t="str">
            <v>Нестандарт</v>
          </cell>
          <cell r="D84" t="str">
            <v>шт.</v>
          </cell>
          <cell r="E84">
            <v>8.85</v>
          </cell>
        </row>
        <row r="85">
          <cell r="A85" t="str">
            <v>ХЛАДОН-125</v>
          </cell>
          <cell r="B85" t="str">
            <v>Газовое огнетушащее вещество (Хладон 125),  в т.ч. запас</v>
          </cell>
          <cell r="C85" t="str">
            <v>Артсок</v>
          </cell>
          <cell r="D85" t="str">
            <v>кг</v>
          </cell>
          <cell r="E85">
            <v>1480.51</v>
          </cell>
        </row>
        <row r="86">
          <cell r="A86" t="str">
            <v>ШКАФ-СПИ-20</v>
          </cell>
          <cell r="B86" t="str">
            <v>Шкаф  для самоспасателей</v>
          </cell>
          <cell r="C86" t="str">
            <v>Артсок</v>
          </cell>
          <cell r="D86" t="str">
            <v>шт.</v>
          </cell>
          <cell r="E86">
            <v>999.32</v>
          </cell>
        </row>
        <row r="87">
          <cell r="A87" t="str">
            <v>ШУПК</v>
          </cell>
          <cell r="B87" t="str">
            <v>Шкаф управления противопожарным клапаном</v>
          </cell>
          <cell r="C87" t="str">
            <v>АВВ</v>
          </cell>
          <cell r="D87" t="str">
            <v>шт.</v>
          </cell>
          <cell r="E87">
            <v>19912.5</v>
          </cell>
        </row>
        <row r="88">
          <cell r="A88" t="str">
            <v>ШУРУП 4,0Х35</v>
          </cell>
          <cell r="B88" t="str">
            <v>4,0x35 шуруп универсальн.,  10шт</v>
          </cell>
          <cell r="C88" t="str">
            <v>Метизы</v>
          </cell>
          <cell r="D88" t="str">
            <v>шт.</v>
          </cell>
          <cell r="E88">
            <v>7.08</v>
          </cell>
        </row>
        <row r="89">
          <cell r="A89" t="str">
            <v>ШУРУП 5,0X60</v>
          </cell>
          <cell r="B89" t="str">
            <v>5,0x60 шуруп универсальн.,  10шт</v>
          </cell>
          <cell r="C89" t="str">
            <v>Метизы</v>
          </cell>
          <cell r="D89" t="str">
            <v>шт.</v>
          </cell>
          <cell r="E89">
            <v>9.74</v>
          </cell>
        </row>
        <row r="90">
          <cell r="A90" t="str">
            <v>ЭМ-40</v>
          </cell>
          <cell r="B90" t="str">
            <v>Краска  масляная</v>
          </cell>
          <cell r="C90" t="str">
            <v>Нестандарт</v>
          </cell>
          <cell r="D90" t="str">
            <v>кг</v>
          </cell>
          <cell r="E90">
            <v>200.01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шехабль серверная"/>
      <sheetName val="Кошехабль АТС"/>
      <sheetName val="Кошехабль ИБП"/>
      <sheetName val="ДГУ"/>
      <sheetName val="ba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Артикул, обозначение (шифр, номер по прейскуранту)</v>
          </cell>
          <cell r="B1" t="str">
            <v>Наименование, основные технические характеристики</v>
          </cell>
          <cell r="C1" t="str">
            <v>Производитель</v>
          </cell>
          <cell r="D1" t="str">
            <v>Ед. измерения</v>
          </cell>
          <cell r="E1" t="str">
            <v>Цена за ед. без НДС, руб.</v>
          </cell>
        </row>
        <row r="2">
          <cell r="A2">
            <v>30008</v>
          </cell>
          <cell r="B2" t="str">
            <v>Короб без перегородки DLP 20х12,5  1м</v>
          </cell>
          <cell r="C2" t="str">
            <v>Legrand</v>
          </cell>
          <cell r="D2" t="str">
            <v>м</v>
          </cell>
          <cell r="E2">
            <v>36.880000000000003</v>
          </cell>
        </row>
        <row r="3">
          <cell r="A3">
            <v>31955</v>
          </cell>
          <cell r="B3" t="str">
            <v>Дюбель  д/хомута</v>
          </cell>
          <cell r="C3" t="str">
            <v>Sormat</v>
          </cell>
          <cell r="D3" t="str">
            <v>шт.</v>
          </cell>
          <cell r="E3">
            <v>7.08</v>
          </cell>
        </row>
        <row r="4">
          <cell r="A4">
            <v>39598</v>
          </cell>
          <cell r="B4" t="str">
            <v>Несмываемый Маркер чёрный  (Legrand)</v>
          </cell>
          <cell r="C4" t="str">
            <v>Legrand</v>
          </cell>
          <cell r="D4" t="str">
            <v>шт.</v>
          </cell>
          <cell r="E4">
            <v>133.34</v>
          </cell>
        </row>
        <row r="5">
          <cell r="A5" t="str">
            <v>01745</v>
          </cell>
          <cell r="B5" t="str">
            <v>Шкаф  со  стеклом   (IP-55-5)</v>
          </cell>
          <cell r="C5" t="str">
            <v>Legrand</v>
          </cell>
          <cell r="D5" t="str">
            <v>шт.</v>
          </cell>
          <cell r="E5">
            <v>2948.82</v>
          </cell>
        </row>
        <row r="6">
          <cell r="A6" t="str">
            <v>03382</v>
          </cell>
          <cell r="B6" t="str">
            <v>Автомат.выкл. DX однопол. C6А  1М</v>
          </cell>
          <cell r="C6" t="str">
            <v>Legrand</v>
          </cell>
          <cell r="D6" t="str">
            <v>шт.</v>
          </cell>
          <cell r="E6">
            <v>206.5</v>
          </cell>
        </row>
        <row r="7">
          <cell r="A7" t="str">
            <v>16ПВХ</v>
          </cell>
          <cell r="B7" t="str">
            <v>Труба гофрированная ПВХ 16мм,  1м</v>
          </cell>
          <cell r="C7" t="str">
            <v>Россия</v>
          </cell>
          <cell r="D7" t="str">
            <v>м</v>
          </cell>
          <cell r="E7">
            <v>4.43</v>
          </cell>
        </row>
        <row r="8">
          <cell r="A8" t="str">
            <v>20ПВХ</v>
          </cell>
          <cell r="B8" t="str">
            <v>Труба гофрирован. ПВХ 20мм, 1м</v>
          </cell>
          <cell r="C8" t="str">
            <v>Россия</v>
          </cell>
          <cell r="D8" t="str">
            <v>м</v>
          </cell>
          <cell r="E8">
            <v>6.79</v>
          </cell>
        </row>
        <row r="9">
          <cell r="A9" t="str">
            <v>30026</v>
          </cell>
          <cell r="B9" t="str">
            <v>Короб без перегородки DLP 60х16  1м</v>
          </cell>
          <cell r="C9" t="str">
            <v>Legrand</v>
          </cell>
          <cell r="D9" t="str">
            <v>м</v>
          </cell>
          <cell r="E9">
            <v>146.32</v>
          </cell>
        </row>
        <row r="10">
          <cell r="A10" t="str">
            <v>34213</v>
          </cell>
          <cell r="B10" t="str">
            <v>Блок  клеммников   D=3мм,  12 секц.</v>
          </cell>
          <cell r="C10" t="str">
            <v>Legrand</v>
          </cell>
          <cell r="D10" t="str">
            <v>шт.</v>
          </cell>
          <cell r="E10">
            <v>56.64</v>
          </cell>
        </row>
        <row r="11">
          <cell r="A11" t="str">
            <v>601200</v>
          </cell>
          <cell r="B11" t="str">
            <v>Шкаф нав.Ekinoxe  8М</v>
          </cell>
          <cell r="C11" t="str">
            <v>Legrand</v>
          </cell>
          <cell r="D11" t="str">
            <v>шт.</v>
          </cell>
          <cell r="E11">
            <v>884.41</v>
          </cell>
        </row>
        <row r="12">
          <cell r="A12" t="str">
            <v>601205</v>
          </cell>
          <cell r="B12" t="str">
            <v>Дверь непроз.белая 8М</v>
          </cell>
          <cell r="C12" t="str">
            <v>Legrand</v>
          </cell>
          <cell r="D12" t="str">
            <v>шт.</v>
          </cell>
          <cell r="E12">
            <v>595.61</v>
          </cell>
        </row>
        <row r="13">
          <cell r="A13" t="str">
            <v>AM-1845</v>
          </cell>
          <cell r="B13" t="str">
            <v>Шкаф металлический AIKO AM-1845</v>
          </cell>
          <cell r="C13" t="str">
            <v>МТК Промет</v>
          </cell>
          <cell r="D13" t="str">
            <v>шт.</v>
          </cell>
          <cell r="E13">
            <v>19271.189999999999</v>
          </cell>
        </row>
        <row r="14">
          <cell r="A14" t="str">
            <v>AVK1100*1300</v>
          </cell>
          <cell r="B14" t="str">
            <v>Воздушный клапан AVK 1100*1300</v>
          </cell>
          <cell r="C14" t="str">
            <v>Арктика</v>
          </cell>
          <cell r="D14" t="str">
            <v>шт.</v>
          </cell>
          <cell r="E14">
            <v>11382.87</v>
          </cell>
        </row>
        <row r="15">
          <cell r="A15" t="str">
            <v>AVK 500*500</v>
          </cell>
          <cell r="B15" t="str">
            <v>Воздушный клапан AVK 500*500</v>
          </cell>
          <cell r="C15" t="str">
            <v>Арктика</v>
          </cell>
          <cell r="D15" t="str">
            <v>шт.</v>
          </cell>
          <cell r="E15">
            <v>3534.1</v>
          </cell>
        </row>
        <row r="16">
          <cell r="A16" t="str">
            <v>AVK 800*1100</v>
          </cell>
          <cell r="B16" t="str">
            <v>Воздушный клапан AVK 800*1100</v>
          </cell>
          <cell r="C16" t="str">
            <v>Арктика</v>
          </cell>
          <cell r="D16" t="str">
            <v>шт.</v>
          </cell>
          <cell r="E16">
            <v>8887.76</v>
          </cell>
        </row>
        <row r="17">
          <cell r="A17" t="str">
            <v>AVK_800*500</v>
          </cell>
          <cell r="B17" t="str">
            <v>Воздушный клапан AVK 800*500</v>
          </cell>
          <cell r="C17" t="str">
            <v>Арктика</v>
          </cell>
          <cell r="D17" t="str">
            <v>шт.</v>
          </cell>
          <cell r="E17">
            <v>5388.47</v>
          </cell>
        </row>
        <row r="18">
          <cell r="A18" t="str">
            <v>A-XM-16-40</v>
          </cell>
          <cell r="B18" t="str">
            <v>Хомут д/крепления  МГП-16-40  к стене</v>
          </cell>
          <cell r="C18" t="str">
            <v>Артсок</v>
          </cell>
          <cell r="D18" t="str">
            <v>шт.</v>
          </cell>
          <cell r="E18">
            <v>194.92</v>
          </cell>
        </row>
        <row r="19">
          <cell r="A19" t="str">
            <v>A-XM-16-60</v>
          </cell>
          <cell r="B19" t="str">
            <v>Хомут д/крепления  МГП-16-60  к стене</v>
          </cell>
          <cell r="C19" t="str">
            <v>Артсок</v>
          </cell>
          <cell r="D19" t="str">
            <v>шт.</v>
          </cell>
          <cell r="E19">
            <v>220.34</v>
          </cell>
        </row>
        <row r="20">
          <cell r="A20" t="str">
            <v>DAF2.06</v>
          </cell>
          <cell r="B20" t="str">
            <v>Привод DAF2.06 230V откр/закр с возвр.пр</v>
          </cell>
          <cell r="C20" t="str">
            <v>Арктика</v>
          </cell>
          <cell r="D20" t="str">
            <v>шт.</v>
          </cell>
          <cell r="E20">
            <v>5509.42</v>
          </cell>
        </row>
        <row r="21">
          <cell r="A21" t="str">
            <v>E1000R</v>
          </cell>
          <cell r="B21" t="str">
            <v>База E1000R для извещателя пожарного ИП 212-58</v>
          </cell>
          <cell r="C21" t="str">
            <v>System-sensor</v>
          </cell>
          <cell r="D21" t="str">
            <v>шт.</v>
          </cell>
          <cell r="E21">
            <v>128.33000000000001</v>
          </cell>
        </row>
        <row r="22">
          <cell r="A22" t="str">
            <v>H90156</v>
          </cell>
          <cell r="B22" t="str">
            <v>Хомут-стяжка  300х4,6 мм</v>
          </cell>
          <cell r="C22" t="str">
            <v>Helukabel</v>
          </cell>
          <cell r="D22" t="str">
            <v>шт.</v>
          </cell>
          <cell r="E22">
            <v>1.48</v>
          </cell>
        </row>
        <row r="23">
          <cell r="A23" t="str">
            <v>S00138</v>
          </cell>
          <cell r="B23" t="str">
            <v>Анкер с 2 разжим.муфтами S-KAD 10/55D    L125</v>
          </cell>
          <cell r="C23" t="str">
            <v>Sormat</v>
          </cell>
          <cell r="D23" t="str">
            <v>шт.</v>
          </cell>
          <cell r="E23">
            <v>20.36</v>
          </cell>
        </row>
        <row r="24">
          <cell r="A24" t="str">
            <v>S55108</v>
          </cell>
          <cell r="B24" t="str">
            <v>Шпилька оцинкованная  М8,   2м</v>
          </cell>
          <cell r="C24" t="str">
            <v>Sormat</v>
          </cell>
          <cell r="D24" t="str">
            <v>шт.</v>
          </cell>
          <cell r="E24">
            <v>75.23</v>
          </cell>
        </row>
        <row r="25">
          <cell r="A25" t="str">
            <v>S72208</v>
          </cell>
          <cell r="B25" t="str">
            <v>Латунный  анкер   (MSA 8)</v>
          </cell>
          <cell r="C25" t="str">
            <v>Sormat</v>
          </cell>
          <cell r="D25" t="str">
            <v>шт.</v>
          </cell>
          <cell r="E25">
            <v>7.97</v>
          </cell>
        </row>
        <row r="26">
          <cell r="A26" t="str">
            <v>S75672</v>
          </cell>
          <cell r="B26" t="str">
            <v>LYT 6/60 Uk Kp дюбель-гвоздь, 1шт</v>
          </cell>
          <cell r="C26" t="str">
            <v>Sormat</v>
          </cell>
          <cell r="D26" t="str">
            <v>шт.</v>
          </cell>
          <cell r="E26">
            <v>5.9</v>
          </cell>
        </row>
        <row r="27">
          <cell r="A27" t="str">
            <v>А-ЗИ-Н-1/2</v>
          </cell>
          <cell r="B27" t="str">
            <v>Заглушка испытательная с наруж. Резьбой А-ЗИ-Н-1/2"</v>
          </cell>
          <cell r="C27" t="str">
            <v>Артсок</v>
          </cell>
          <cell r="D27" t="str">
            <v>шт.</v>
          </cell>
          <cell r="E27">
            <v>540.67999999999995</v>
          </cell>
        </row>
        <row r="28">
          <cell r="A28" t="str">
            <v>А-ЗИ-Н-3/4</v>
          </cell>
          <cell r="B28" t="str">
            <v>Заглушка испытательная с наруж. резьбой А-ЗИ-Н-3/4"</v>
          </cell>
          <cell r="C28" t="str">
            <v>Артсок</v>
          </cell>
          <cell r="D28" t="str">
            <v>шт.</v>
          </cell>
          <cell r="E28">
            <v>588.14</v>
          </cell>
        </row>
        <row r="29">
          <cell r="A29" t="str">
            <v>А-П-16-15</v>
          </cell>
          <cell r="B29" t="str">
            <v>Переходник  с  МГП  на  трубопровод А-П-16-15</v>
          </cell>
          <cell r="C29" t="str">
            <v>Артсок</v>
          </cell>
          <cell r="D29" t="str">
            <v>шт.</v>
          </cell>
          <cell r="E29">
            <v>1537.29</v>
          </cell>
        </row>
        <row r="30">
          <cell r="A30" t="str">
            <v>А-П-16-20</v>
          </cell>
          <cell r="B30" t="str">
            <v>Переходник  с  МГП  на  трубопровод А-П-16-20</v>
          </cell>
          <cell r="C30" t="str">
            <v>Артсок</v>
          </cell>
          <cell r="D30" t="str">
            <v>шт.</v>
          </cell>
          <cell r="E30">
            <v>1537.29</v>
          </cell>
        </row>
        <row r="31">
          <cell r="A31" t="str">
            <v>БККП</v>
          </cell>
          <cell r="B31" t="str">
            <v>Блок коммутац. контроля цепей пуска</v>
          </cell>
          <cell r="C31" t="str">
            <v>Артсок</v>
          </cell>
          <cell r="D31" t="str">
            <v>шт.</v>
          </cell>
          <cell r="E31">
            <v>6223.73</v>
          </cell>
        </row>
        <row r="32">
          <cell r="A32" t="str">
            <v>БОЧ-1/2</v>
          </cell>
          <cell r="B32" t="str">
            <v>Патрубок   Ду 15мм  (1/2")</v>
          </cell>
          <cell r="C32" t="str">
            <v>Нестандарт</v>
          </cell>
          <cell r="D32" t="str">
            <v>шт.</v>
          </cell>
          <cell r="E32">
            <v>45.43</v>
          </cell>
        </row>
        <row r="33">
          <cell r="A33" t="str">
            <v>БУРАН-8В</v>
          </cell>
          <cell r="B33" t="str">
            <v>Модуль порошк/пожарот/МПП(р)-8, БУРАН-8В</v>
          </cell>
          <cell r="C33" t="str">
            <v>Россия</v>
          </cell>
          <cell r="D33" t="str">
            <v>компл.</v>
          </cell>
          <cell r="E33">
            <v>4009.05</v>
          </cell>
        </row>
        <row r="34">
          <cell r="A34" t="str">
            <v>ВВГ 3Х1,5</v>
          </cell>
          <cell r="B34" t="str">
            <v>Кабель   ВВГ  3х1,5   1м</v>
          </cell>
          <cell r="C34" t="str">
            <v>Россия</v>
          </cell>
          <cell r="D34" t="str">
            <v>м</v>
          </cell>
          <cell r="E34">
            <v>10.92</v>
          </cell>
        </row>
        <row r="35">
          <cell r="A35" t="str">
            <v>ДВЕРЬ-ДП</v>
          </cell>
          <cell r="B35" t="str">
            <v>Дверь противопожарная "ДП"</v>
          </cell>
          <cell r="C35" t="str">
            <v>Россия</v>
          </cell>
          <cell r="D35" t="str">
            <v>компл.</v>
          </cell>
          <cell r="E35">
            <v>24204.75</v>
          </cell>
        </row>
        <row r="36">
          <cell r="A36" t="str">
            <v>ДМП-01/60/1_21-9</v>
          </cell>
          <cell r="B36" t="str">
            <v>Дверь противопожарная 2100х900</v>
          </cell>
          <cell r="C36" t="str">
            <v>Россия</v>
          </cell>
          <cell r="D36" t="str">
            <v>компл.</v>
          </cell>
          <cell r="E36">
            <v>17710.330000000002</v>
          </cell>
        </row>
        <row r="37">
          <cell r="A37" t="str">
            <v>ДОВОДЧИК</v>
          </cell>
          <cell r="B37" t="str">
            <v>Доводчик  гидравлический  дверной</v>
          </cell>
          <cell r="C37" t="str">
            <v>Россия</v>
          </cell>
          <cell r="D37" t="str">
            <v>компл.</v>
          </cell>
          <cell r="E37">
            <v>23234.5</v>
          </cell>
        </row>
        <row r="38">
          <cell r="A38" t="str">
            <v>ДПЭ-А-К-2,5</v>
          </cell>
          <cell r="B38" t="str">
            <v>Дымосос  передвижной   в  комплекте  с   рукавами</v>
          </cell>
          <cell r="C38" t="str">
            <v>Артсок</v>
          </cell>
          <cell r="D38" t="str">
            <v>шт.</v>
          </cell>
          <cell r="E38">
            <v>74711.86</v>
          </cell>
        </row>
        <row r="39">
          <cell r="A39" t="str">
            <v>ИО-102-2</v>
          </cell>
          <cell r="B39" t="str">
            <v>Извещатель магнитоконтактный ИО 102-2</v>
          </cell>
          <cell r="C39" t="str">
            <v>ТК Тинко</v>
          </cell>
          <cell r="D39" t="str">
            <v>шт.</v>
          </cell>
          <cell r="E39">
            <v>26.55</v>
          </cell>
        </row>
        <row r="40">
          <cell r="A40" t="str">
            <v>ИО-102-20/Б2П</v>
          </cell>
          <cell r="B40" t="str">
            <v>Извещатель магнитоконтакт. ИО-102-20Б2</v>
          </cell>
          <cell r="C40" t="str">
            <v>ТК Тинко</v>
          </cell>
          <cell r="D40" t="str">
            <v>шт.</v>
          </cell>
          <cell r="E40">
            <v>115.05</v>
          </cell>
        </row>
        <row r="41">
          <cell r="A41" t="str">
            <v>ИП 212-58</v>
          </cell>
          <cell r="B41" t="str">
            <v>Извещатель пожарный дымовой ИП 212-58</v>
          </cell>
          <cell r="C41" t="str">
            <v>System-sensor</v>
          </cell>
          <cell r="D41" t="str">
            <v>шт.</v>
          </cell>
          <cell r="E41">
            <v>380.55</v>
          </cell>
        </row>
        <row r="42">
          <cell r="A42" t="str">
            <v>КПСВВ 1x2x1,0</v>
          </cell>
          <cell r="B42" t="str">
            <v>Кабель  КПСВВ   1х2х1,0  1м</v>
          </cell>
          <cell r="C42" t="str">
            <v>Россия</v>
          </cell>
          <cell r="D42" t="str">
            <v>м</v>
          </cell>
          <cell r="E42">
            <v>22.13</v>
          </cell>
        </row>
        <row r="43">
          <cell r="A43" t="str">
            <v>КПСВЭВ1x2x0,5</v>
          </cell>
          <cell r="B43" t="str">
            <v>Кабель  КПСВЭВ 1х2х0,5  1м</v>
          </cell>
          <cell r="C43" t="str">
            <v>Россия</v>
          </cell>
          <cell r="D43" t="str">
            <v>м</v>
          </cell>
          <cell r="E43">
            <v>23.6</v>
          </cell>
        </row>
        <row r="44">
          <cell r="A44" t="str">
            <v>МГП-16-25</v>
          </cell>
          <cell r="B44" t="str">
            <v>Модуль пожаротушения газовый МГП 16-40,  в  т.ч. запас</v>
          </cell>
          <cell r="C44" t="str">
            <v>Артсок</v>
          </cell>
          <cell r="D44" t="str">
            <v>шт.</v>
          </cell>
          <cell r="E44">
            <v>77745.759999999995</v>
          </cell>
        </row>
        <row r="45">
          <cell r="A45" t="str">
            <v>МГП 16-40</v>
          </cell>
          <cell r="B45" t="str">
            <v>Модуль пожаротушения газовый МГП 16-40,  в  т.ч. запас</v>
          </cell>
          <cell r="C45" t="str">
            <v>Артсок</v>
          </cell>
          <cell r="D45" t="str">
            <v>шт.</v>
          </cell>
          <cell r="E45">
            <v>77745.759999999995</v>
          </cell>
        </row>
        <row r="46">
          <cell r="A46" t="str">
            <v>МГП 16-60</v>
          </cell>
          <cell r="B46" t="str">
            <v>Модуль пожаротушения газовый МГП 16-60,  в  т.ч. запас</v>
          </cell>
          <cell r="C46" t="str">
            <v>Артсок</v>
          </cell>
          <cell r="D46" t="str">
            <v>шт.</v>
          </cell>
          <cell r="E46">
            <v>110288.14</v>
          </cell>
        </row>
        <row r="47">
          <cell r="A47" t="str">
            <v>ОЗ-ООП3-12</v>
          </cell>
          <cell r="B47" t="str">
            <v>Оповещатель звуковой ОЗ  (сирена, 12 в)</v>
          </cell>
          <cell r="C47" t="str">
            <v>ТК Тинко</v>
          </cell>
          <cell r="D47" t="str">
            <v>шт.</v>
          </cell>
          <cell r="E47">
            <v>190.28</v>
          </cell>
        </row>
        <row r="48">
          <cell r="A48" t="str">
            <v>ОКС-1(60)150Х150</v>
          </cell>
          <cell r="B48" t="str">
            <v>Огнез.клапан ОКС-1 150х150+возврат.пруж</v>
          </cell>
          <cell r="C48" t="str">
            <v>Арктика</v>
          </cell>
          <cell r="D48" t="str">
            <v>шт.</v>
          </cell>
          <cell r="E48">
            <v>13230.16</v>
          </cell>
        </row>
        <row r="49">
          <cell r="A49" t="str">
            <v>ОКС-1(60)200Х200</v>
          </cell>
          <cell r="B49" t="str">
            <v>Огнез.клапан ОКС-1 200х200+возврат.пруж</v>
          </cell>
          <cell r="C49" t="str">
            <v>Арктика</v>
          </cell>
          <cell r="D49" t="str">
            <v>шт.</v>
          </cell>
          <cell r="E49">
            <v>13411.29</v>
          </cell>
        </row>
        <row r="50">
          <cell r="A50" t="str">
            <v>ОКС-1(60)250Х250</v>
          </cell>
          <cell r="B50" t="str">
            <v>Огнез.клапан ОКС-1 250х250+возврат.пруж</v>
          </cell>
          <cell r="C50" t="str">
            <v>Арктика</v>
          </cell>
          <cell r="D50" t="str">
            <v>шт.</v>
          </cell>
          <cell r="E50">
            <v>13592.42</v>
          </cell>
        </row>
        <row r="51">
          <cell r="A51" t="str">
            <v>ОКС-1(60)300Х150</v>
          </cell>
          <cell r="B51" t="str">
            <v>Огнез.клапан ОКС-1 300х150+возврат.пруж</v>
          </cell>
          <cell r="C51" t="str">
            <v>Арктика</v>
          </cell>
          <cell r="D51" t="str">
            <v>шт.</v>
          </cell>
          <cell r="E51">
            <v>11159.56</v>
          </cell>
        </row>
        <row r="52">
          <cell r="A52" t="str">
            <v>ОС НЕ ВХОДИ</v>
          </cell>
          <cell r="B52" t="str">
            <v>Оповещатель  пожарный  световой ОС "ГАЗ НЕ ВХОДИ"</v>
          </cell>
          <cell r="C52" t="str">
            <v>Артсок</v>
          </cell>
          <cell r="D52" t="str">
            <v>шт.</v>
          </cell>
          <cell r="E52">
            <v>1871.19</v>
          </cell>
        </row>
        <row r="53">
          <cell r="A53" t="str">
            <v>ОСЗ УХОДИ</v>
          </cell>
          <cell r="B53" t="str">
            <v>Оповещатель  пожарный  световой ОСЗ "ГАЗ УХОДИ"</v>
          </cell>
          <cell r="C53" t="str">
            <v>Артсок</v>
          </cell>
          <cell r="D53" t="str">
            <v>шт.</v>
          </cell>
          <cell r="E53">
            <v>2766.1</v>
          </cell>
        </row>
        <row r="54">
          <cell r="A54" t="str">
            <v>ПВ3 1Х4 Ж/З</v>
          </cell>
          <cell r="B54" t="str">
            <v>Провод  ПВ3 1х4 ж/з. 1м</v>
          </cell>
          <cell r="C54" t="str">
            <v>Россия</v>
          </cell>
          <cell r="D54" t="str">
            <v>м</v>
          </cell>
          <cell r="E54">
            <v>10.029999999999999</v>
          </cell>
        </row>
        <row r="55">
          <cell r="A55" t="str">
            <v>ПДКТ-1/2</v>
          </cell>
          <cell r="B55" t="str">
            <v>Комплект д/крепления  трубы  Ду15</v>
          </cell>
          <cell r="C55" t="str">
            <v>Россия</v>
          </cell>
          <cell r="D55" t="str">
            <v>шт.</v>
          </cell>
          <cell r="E55">
            <v>93.52</v>
          </cell>
        </row>
        <row r="56">
          <cell r="A56" t="str">
            <v>ПДКТ-3/4</v>
          </cell>
          <cell r="B56" t="str">
            <v>Комплект д/крепления  трубы  Ду20</v>
          </cell>
          <cell r="C56" t="str">
            <v>Россия</v>
          </cell>
          <cell r="D56" t="str">
            <v>шт.</v>
          </cell>
          <cell r="E56">
            <v>101.78</v>
          </cell>
        </row>
        <row r="57">
          <cell r="A57" t="str">
            <v>ПДП-РОСА</v>
          </cell>
          <cell r="B57" t="str">
            <v>Пульт дистанционного пуска ПДП</v>
          </cell>
          <cell r="C57" t="str">
            <v>Артсок</v>
          </cell>
          <cell r="D57" t="str">
            <v>шт.</v>
          </cell>
          <cell r="E57">
            <v>4393.22</v>
          </cell>
        </row>
        <row r="58">
          <cell r="A58" t="str">
            <v>ПДП-Роса-У</v>
          </cell>
          <cell r="B58" t="str">
            <v>ПДП "Роса-2SL" (уличное исполнение)</v>
          </cell>
          <cell r="C58" t="str">
            <v>Артсок</v>
          </cell>
          <cell r="D58" t="str">
            <v>шт.</v>
          </cell>
          <cell r="E58">
            <v>5369.49</v>
          </cell>
        </row>
        <row r="59">
          <cell r="A59" t="str">
            <v>ПОРОШОК-НЕ_ВХОДИ-У</v>
          </cell>
          <cell r="B59" t="str">
            <v>ОС "Порошок - Не Входи",улич.исполн</v>
          </cell>
          <cell r="C59" t="str">
            <v>Артсок</v>
          </cell>
          <cell r="D59" t="str">
            <v>шт.</v>
          </cell>
          <cell r="E59">
            <v>3254.24</v>
          </cell>
        </row>
        <row r="60">
          <cell r="A60" t="str">
            <v>ПОРОШОК-УХОДИ</v>
          </cell>
          <cell r="B60" t="str">
            <v>ОСЗ "Порошок - Уходи"</v>
          </cell>
          <cell r="C60" t="str">
            <v>Артсок</v>
          </cell>
          <cell r="D60" t="str">
            <v>шт.</v>
          </cell>
          <cell r="E60">
            <v>2766.1</v>
          </cell>
        </row>
        <row r="61">
          <cell r="A61" t="str">
            <v>ППКОП-1</v>
          </cell>
          <cell r="B61" t="str">
            <v>ППКОП-1 "Роса-2SL" (Порошок, 24В)</v>
          </cell>
          <cell r="C61" t="str">
            <v>Артсок</v>
          </cell>
          <cell r="D61" t="str">
            <v>шт.</v>
          </cell>
          <cell r="E61">
            <v>36838.980000000003</v>
          </cell>
        </row>
        <row r="62">
          <cell r="A62" t="str">
            <v>ПР/ГАЗ-ИП-4М</v>
          </cell>
          <cell r="B62" t="str">
            <v>Противогаз  изолирующий  ИП-4М</v>
          </cell>
          <cell r="C62" t="str">
            <v>Артсок</v>
          </cell>
          <cell r="D62" t="str">
            <v>шт.</v>
          </cell>
          <cell r="E62">
            <v>3750</v>
          </cell>
        </row>
        <row r="63">
          <cell r="A63" t="str">
            <v>ПС-8</v>
          </cell>
          <cell r="B63" t="str">
            <v>Пульт сигнализации ПС8</v>
          </cell>
          <cell r="C63" t="str">
            <v>Артсок</v>
          </cell>
          <cell r="D63" t="str">
            <v>шт.</v>
          </cell>
          <cell r="E63">
            <v>49952.54</v>
          </cell>
        </row>
        <row r="64">
          <cell r="A64" t="str">
            <v>РП-04-01</v>
          </cell>
          <cell r="B64" t="str">
            <v>Регенеративный  патрон  РП-04-01</v>
          </cell>
          <cell r="C64" t="str">
            <v>Артсок</v>
          </cell>
          <cell r="D64" t="str">
            <v>шт.</v>
          </cell>
          <cell r="E64">
            <v>3559.32</v>
          </cell>
        </row>
        <row r="65">
          <cell r="A65" t="str">
            <v>СДУ-Н-П</v>
          </cell>
          <cell r="B65" t="str">
            <v>Сигнализатор давления  СДУ-1М  с ниппелем  и  прокладкой</v>
          </cell>
          <cell r="C65" t="str">
            <v>Артсок</v>
          </cell>
          <cell r="D65" t="str">
            <v>шт.</v>
          </cell>
          <cell r="E65">
            <v>1583.05</v>
          </cell>
        </row>
        <row r="66">
          <cell r="A66" t="str">
            <v>СПИ-20</v>
          </cell>
          <cell r="B66" t="str">
            <v>Самоспасатель  СПИ-20</v>
          </cell>
          <cell r="C66" t="str">
            <v>Артсок</v>
          </cell>
          <cell r="D66" t="str">
            <v>шт.</v>
          </cell>
          <cell r="E66">
            <v>2307.1999999999998</v>
          </cell>
        </row>
        <row r="67">
          <cell r="A67" t="str">
            <v>С-Р-Н-100-3/4</v>
          </cell>
          <cell r="B67" t="str">
            <v>Насадок  С-Р-Н-100-3/4"-А</v>
          </cell>
          <cell r="C67" t="str">
            <v>Артсок</v>
          </cell>
          <cell r="D67" t="str">
            <v>шт.</v>
          </cell>
          <cell r="E67">
            <v>1166.0999999999999</v>
          </cell>
        </row>
        <row r="68">
          <cell r="A68" t="str">
            <v>С-Р-Н-50-1/2</v>
          </cell>
          <cell r="B68" t="str">
            <v>Насадок  С-Р-Н-50-1/2"-А</v>
          </cell>
          <cell r="C68" t="str">
            <v>Артсок</v>
          </cell>
          <cell r="D68" t="str">
            <v>шт.</v>
          </cell>
          <cell r="E68">
            <v>849.15</v>
          </cell>
        </row>
        <row r="69">
          <cell r="A69" t="str">
            <v>С-Р-Н-75-3/4</v>
          </cell>
          <cell r="B69" t="str">
            <v>Насадок  С-Р-Н-75-3/4"-А</v>
          </cell>
          <cell r="C69" t="str">
            <v>Артсок</v>
          </cell>
          <cell r="D69" t="str">
            <v>шт.</v>
          </cell>
          <cell r="E69">
            <v>1166.0999999999999</v>
          </cell>
        </row>
        <row r="70">
          <cell r="A70" t="str">
            <v>СУ-А2,5-С</v>
          </cell>
          <cell r="B70" t="str">
            <v>Стыковочный узел стеновой СУ-А2,5-С</v>
          </cell>
          <cell r="C70" t="str">
            <v>Артсок</v>
          </cell>
          <cell r="D70" t="str">
            <v>компл.</v>
          </cell>
          <cell r="E70">
            <v>38437.29</v>
          </cell>
        </row>
        <row r="71">
          <cell r="A71" t="str">
            <v>ТРОЙ-20X15X20</v>
          </cell>
          <cell r="B71" t="str">
            <v>Тройник  переходный  Ду 20х15х20мм  (3/4"x1/2"x3/4")</v>
          </cell>
          <cell r="C71" t="str">
            <v>Россия</v>
          </cell>
          <cell r="D71" t="str">
            <v>шт.</v>
          </cell>
          <cell r="E71">
            <v>61.07</v>
          </cell>
        </row>
        <row r="72">
          <cell r="A72" t="str">
            <v>ТРОЙНИК-1/2</v>
          </cell>
          <cell r="B72" t="str">
            <v>Тройник равнопроходный Ду 15мм (1/2")</v>
          </cell>
          <cell r="C72" t="str">
            <v>Россия</v>
          </cell>
          <cell r="D72" t="str">
            <v>шт.</v>
          </cell>
          <cell r="E72">
            <v>12.1</v>
          </cell>
        </row>
        <row r="73">
          <cell r="A73" t="str">
            <v>ТРОЙНИК-3/4</v>
          </cell>
          <cell r="B73" t="str">
            <v>Тройник равнопроходный Ду 20мм (3/4")</v>
          </cell>
          <cell r="C73" t="str">
            <v>Россия</v>
          </cell>
          <cell r="D73" t="str">
            <v>шт.</v>
          </cell>
          <cell r="E73">
            <v>61.07</v>
          </cell>
        </row>
        <row r="74">
          <cell r="A74" t="str">
            <v>ТРУБА 1/2X4,0</v>
          </cell>
          <cell r="B74" t="str">
            <v xml:space="preserve">Труба стальная d=22x4,0мм Ду 15мм (1/2")    холоднодеформированая ГОСТ8734-78  </v>
          </cell>
          <cell r="C74" t="str">
            <v>Артсок</v>
          </cell>
          <cell r="D74" t="str">
            <v>м</v>
          </cell>
          <cell r="E74">
            <v>254.24</v>
          </cell>
        </row>
        <row r="75">
          <cell r="A75" t="str">
            <v>ТРУБА 3/4X4,0</v>
          </cell>
          <cell r="B75" t="str">
            <v xml:space="preserve">Труба стальная d=28x4,0мм Ду 20мм (3/4")    холоднодеформированая ГОСТ8734-78  </v>
          </cell>
          <cell r="C75" t="str">
            <v>Артсок</v>
          </cell>
          <cell r="D75" t="str">
            <v>м</v>
          </cell>
          <cell r="E75">
            <v>338.98</v>
          </cell>
        </row>
        <row r="76">
          <cell r="A76" t="str">
            <v>УГОЛ-1/2</v>
          </cell>
          <cell r="B76" t="str">
            <v>Угольник  Ду 15мм  (1/2")</v>
          </cell>
          <cell r="C76" t="str">
            <v>Россия</v>
          </cell>
          <cell r="D76" t="str">
            <v>шт.</v>
          </cell>
          <cell r="E76">
            <v>12.1</v>
          </cell>
        </row>
        <row r="77">
          <cell r="A77" t="str">
            <v>УГОЛ-3/4</v>
          </cell>
          <cell r="B77" t="str">
            <v>Угольник  Ду 20мм  (3/4")</v>
          </cell>
          <cell r="C77" t="str">
            <v>Россия</v>
          </cell>
          <cell r="D77" t="str">
            <v>шт.</v>
          </cell>
          <cell r="E77">
            <v>53.4</v>
          </cell>
        </row>
        <row r="78">
          <cell r="A78" t="str">
            <v>УК-2П</v>
          </cell>
          <cell r="B78" t="str">
            <v>Коробка коммутационная УК-2 П</v>
          </cell>
          <cell r="C78" t="str">
            <v>Нестандарт</v>
          </cell>
          <cell r="D78" t="str">
            <v>шт.</v>
          </cell>
          <cell r="E78">
            <v>8.85</v>
          </cell>
        </row>
        <row r="79">
          <cell r="A79" t="str">
            <v>ХЛАДОН-125</v>
          </cell>
          <cell r="B79" t="str">
            <v>Газовое огнетушащее вещество (Хладон 125),  в т.ч. запас</v>
          </cell>
          <cell r="C79" t="str">
            <v>Артсок</v>
          </cell>
          <cell r="D79" t="str">
            <v>кг</v>
          </cell>
          <cell r="E79">
            <v>1480.51</v>
          </cell>
        </row>
        <row r="80">
          <cell r="A80" t="str">
            <v>ШКАФ-СПИ-20</v>
          </cell>
          <cell r="B80" t="str">
            <v>Шкаф  для самоспасателей</v>
          </cell>
          <cell r="C80" t="str">
            <v>Артсок</v>
          </cell>
          <cell r="D80" t="str">
            <v>шт.</v>
          </cell>
          <cell r="E80">
            <v>999.32</v>
          </cell>
        </row>
        <row r="81">
          <cell r="A81" t="str">
            <v>ШУПК</v>
          </cell>
          <cell r="B81" t="str">
            <v>Шкаф управления противопожарным клапаном</v>
          </cell>
          <cell r="C81" t="str">
            <v>АВВ</v>
          </cell>
          <cell r="D81" t="str">
            <v>шт.</v>
          </cell>
          <cell r="E81">
            <v>19912.5</v>
          </cell>
        </row>
        <row r="82">
          <cell r="A82" t="str">
            <v>ШУРУП 4,0Х35</v>
          </cell>
          <cell r="B82" t="str">
            <v>4,0x35 шуруп универсальн.,  10шт</v>
          </cell>
          <cell r="C82" t="str">
            <v>Метизы</v>
          </cell>
          <cell r="D82" t="str">
            <v>шт.</v>
          </cell>
          <cell r="E82">
            <v>7.08</v>
          </cell>
        </row>
        <row r="83">
          <cell r="A83" t="str">
            <v>ШУРУП 5,0X60</v>
          </cell>
          <cell r="B83" t="str">
            <v>5,0x60 шуруп универсальн.,  10шт</v>
          </cell>
          <cell r="C83" t="str">
            <v>Метизы</v>
          </cell>
          <cell r="D83" t="str">
            <v>шт.</v>
          </cell>
          <cell r="E83">
            <v>9.74</v>
          </cell>
        </row>
        <row r="84">
          <cell r="A84" t="str">
            <v>ЭМ-40</v>
          </cell>
          <cell r="B84" t="str">
            <v>Краска  масляная</v>
          </cell>
          <cell r="C84" t="str">
            <v>Нестандарт</v>
          </cell>
          <cell r="D84" t="str">
            <v>кг</v>
          </cell>
          <cell r="E84">
            <v>200.01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деления"/>
      <sheetName val="база"/>
      <sheetName val="ИБП"/>
      <sheetName val="КС2 ИБП"/>
      <sheetName val="305"/>
      <sheetName val="КС2 305"/>
      <sheetName val="222 и 224"/>
      <sheetName val="КС2 222 и 224"/>
      <sheetName val="перенос MINITOWER"/>
      <sheetName val="КС2 minitower"/>
      <sheetName val="перенос драйкулера"/>
      <sheetName val="КС2 драйкулер"/>
      <sheetName val="сводный поставки"/>
      <sheetName val="сводный сметный "/>
      <sheetName val="сметы"/>
      <sheetName val="Св. табл. отеч."/>
      <sheetName val="Данные для св. табл. отеч."/>
      <sheetName val="Св. табл. импорт"/>
      <sheetName val="Данные для св. табл. импортн."/>
      <sheetName val="Состав заказа в В52"/>
      <sheetName val="Данные для св. табл."/>
    </sheetNames>
    <sheetDataSet>
      <sheetData sheetId="0"/>
      <sheetData sheetId="1">
        <row r="2">
          <cell r="C2">
            <v>32</v>
          </cell>
        </row>
        <row r="7">
          <cell r="C7">
            <v>15</v>
          </cell>
        </row>
        <row r="8">
          <cell r="C8">
            <v>5</v>
          </cell>
        </row>
        <row r="10">
          <cell r="C10">
            <v>5</v>
          </cell>
        </row>
        <row r="11">
          <cell r="C11">
            <v>5</v>
          </cell>
        </row>
        <row r="14">
          <cell r="C14">
            <v>8415109000</v>
          </cell>
        </row>
        <row r="21">
          <cell r="C21">
            <v>10</v>
          </cell>
        </row>
        <row r="23">
          <cell r="C23">
            <v>5</v>
          </cell>
        </row>
        <row r="25">
          <cell r="C25">
            <v>5</v>
          </cell>
        </row>
        <row r="26">
          <cell r="C26">
            <v>5</v>
          </cell>
        </row>
        <row r="27">
          <cell r="C27">
            <v>5</v>
          </cell>
        </row>
        <row r="31">
          <cell r="C31">
            <v>1.2419999999999998</v>
          </cell>
        </row>
        <row r="33">
          <cell r="C33">
            <v>1.3109999999999997</v>
          </cell>
        </row>
        <row r="35">
          <cell r="C35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  <sheetName val="выделения"/>
      <sheetName val="Смета"/>
      <sheetName val="Специф Морки"/>
      <sheetName val="Специф Оршанка"/>
      <sheetName val="Специф Медведево"/>
      <sheetName val="Специф Килемары"/>
      <sheetName val="Специф Волжск"/>
      <sheetName val="Специф Куженер"/>
      <sheetName val="Специф Параньга"/>
      <sheetName val="Специф Новый Торьял"/>
      <sheetName val="Специф Мари-Турек"/>
      <sheetName val="Специф Козьмодемьянск"/>
      <sheetName val="Специф Советский"/>
      <sheetName val="Специф Сернур"/>
      <sheetName val="Специф Звенигово"/>
      <sheetName val="Шаблон FT25 2 шт"/>
      <sheetName val="Шаблон FT25 3 шт"/>
      <sheetName val="Шаблон FT35 2 шт"/>
      <sheetName val="Шаблон FT35 3 шт"/>
      <sheetName val="Шаблон FH45 2 шт 220В"/>
      <sheetName val="Шаблон FH45 3 шт 220В"/>
      <sheetName val="Шаблон FH45 2 шт 380В"/>
      <sheetName val="Шаблон FH45 3 шт 380В"/>
      <sheetName val="Шаблон FH60 2 шт 220В"/>
      <sheetName val="Шаблон FH60 3 шт 220В"/>
      <sheetName val="Шаблон FH60 2 шт 380В"/>
      <sheetName val="Шаблон FH60 3 шт 380В"/>
      <sheetName val="Шаблон FH71 2 шт 380В"/>
      <sheetName val="Шаблон FHYC125 2 шт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Р"/>
      <sheetName val="ЛВС_старая"/>
      <sheetName val="спека ЛВС"/>
      <sheetName val="ССР"/>
      <sheetName val="Смета1"/>
      <sheetName val="Source ЛВС"/>
      <sheetName val="SourceЛВС"/>
      <sheetName val="SmtResЛВС"/>
      <sheetName val="EtalonResЛВС"/>
      <sheetName val="ClcResЛВС"/>
      <sheetName val="база"/>
      <sheetName val="Price Lis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Номер</v>
          </cell>
          <cell r="B1" t="str">
            <v>Наименование и техническая характеристика</v>
          </cell>
          <cell r="C1" t="str">
            <v>Ед.изм.</v>
          </cell>
          <cell r="D1" t="str">
            <v>Аксапта, EUR</v>
          </cell>
          <cell r="E1" t="str">
            <v>Аксапта, USD</v>
          </cell>
          <cell r="F1" t="str">
            <v>Аксапта, руб.</v>
          </cell>
          <cell r="G1" t="str">
            <v>Скидка, %</v>
          </cell>
          <cell r="H1" t="str">
            <v>Таможня, %</v>
          </cell>
          <cell r="I1" t="str">
            <v>Цена склад- Москва,
руб.</v>
          </cell>
          <cell r="K1">
            <v>24.5</v>
          </cell>
          <cell r="L1" t="str">
            <v>USD</v>
          </cell>
          <cell r="M1">
            <v>37</v>
          </cell>
          <cell r="N1" t="str">
            <v>EUR</v>
          </cell>
        </row>
        <row r="2">
          <cell r="A2">
            <v>7721735</v>
          </cell>
          <cell r="B2" t="str">
            <v>Шкаф 21ВЕ-600*1012*572,5 - вентил.</v>
          </cell>
          <cell r="C2" t="str">
            <v>шт</v>
          </cell>
          <cell r="D2">
            <v>802.95</v>
          </cell>
          <cell r="G2">
            <v>0.05</v>
          </cell>
          <cell r="H2">
            <v>0.05</v>
          </cell>
          <cell r="I2">
            <v>29634.880000000001</v>
          </cell>
        </row>
        <row r="3">
          <cell r="A3">
            <v>2092200</v>
          </cell>
          <cell r="B3" t="str">
            <v>Квадратная гайка М6 19" (50 шт.)</v>
          </cell>
          <cell r="C3" t="str">
            <v>упак.</v>
          </cell>
          <cell r="D3">
            <v>13.73</v>
          </cell>
          <cell r="G3">
            <v>0.05</v>
          </cell>
          <cell r="H3">
            <v>0.15</v>
          </cell>
          <cell r="I3">
            <v>555</v>
          </cell>
        </row>
        <row r="4">
          <cell r="A4">
            <v>7240210</v>
          </cell>
          <cell r="B4" t="str">
            <v>Панель  7-розеточная</v>
          </cell>
          <cell r="C4" t="str">
            <v>шт.</v>
          </cell>
          <cell r="D4">
            <v>56.1</v>
          </cell>
          <cell r="G4">
            <v>0.05</v>
          </cell>
          <cell r="H4">
            <v>0.05</v>
          </cell>
          <cell r="I4">
            <v>2070.5100000000002</v>
          </cell>
        </row>
        <row r="5">
          <cell r="A5">
            <v>7280035</v>
          </cell>
          <cell r="B5" t="str">
            <v>Распаечная коробка</v>
          </cell>
          <cell r="C5" t="str">
            <v>шт.</v>
          </cell>
          <cell r="D5">
            <v>26.78</v>
          </cell>
          <cell r="G5">
            <v>0.05</v>
          </cell>
          <cell r="H5">
            <v>0.05</v>
          </cell>
          <cell r="I5">
            <v>988.38</v>
          </cell>
        </row>
        <row r="6">
          <cell r="A6">
            <v>2503000</v>
          </cell>
          <cell r="B6" t="str">
            <v>Крепежный кронштейн-40мм</v>
          </cell>
          <cell r="C6" t="str">
            <v>шт.</v>
          </cell>
          <cell r="D6">
            <v>2.0299999999999998</v>
          </cell>
          <cell r="G6">
            <v>0.05</v>
          </cell>
          <cell r="H6">
            <v>0.2</v>
          </cell>
          <cell r="I6">
            <v>85.63</v>
          </cell>
        </row>
        <row r="7">
          <cell r="A7">
            <v>31916</v>
          </cell>
          <cell r="B7" t="str">
            <v>Хомут Colson 9х262 черный</v>
          </cell>
          <cell r="C7" t="str">
            <v>шт.</v>
          </cell>
          <cell r="F7">
            <v>8.0500000000000007</v>
          </cell>
          <cell r="G7">
            <v>0.1</v>
          </cell>
          <cell r="H7">
            <v>0.2</v>
          </cell>
          <cell r="I7">
            <v>8.69</v>
          </cell>
        </row>
        <row r="8">
          <cell r="A8">
            <v>31955</v>
          </cell>
          <cell r="B8" t="str">
            <v>Дюбель-основание 8мм стандарт.</v>
          </cell>
          <cell r="C8" t="str">
            <v>шт.</v>
          </cell>
          <cell r="F8">
            <v>7.34</v>
          </cell>
          <cell r="G8">
            <v>0.1</v>
          </cell>
          <cell r="H8">
            <v>0.2</v>
          </cell>
          <cell r="I8">
            <v>7.93</v>
          </cell>
        </row>
        <row r="9">
          <cell r="A9">
            <v>10429</v>
          </cell>
          <cell r="B9" t="str">
            <v>Кабель-канал 105x50 1м</v>
          </cell>
          <cell r="C9" t="str">
            <v>м</v>
          </cell>
          <cell r="F9">
            <v>405.68</v>
          </cell>
          <cell r="G9">
            <v>0.1</v>
          </cell>
          <cell r="H9">
            <v>0.2</v>
          </cell>
          <cell r="I9">
            <v>438.13</v>
          </cell>
        </row>
        <row r="10">
          <cell r="A10">
            <v>10582</v>
          </cell>
          <cell r="B10" t="str">
            <v>Перегородка разделит. 50 мм</v>
          </cell>
          <cell r="C10" t="str">
            <v>м</v>
          </cell>
          <cell r="F10">
            <v>113.71</v>
          </cell>
          <cell r="G10">
            <v>0.1</v>
          </cell>
          <cell r="H10">
            <v>0.05</v>
          </cell>
          <cell r="I10">
            <v>107.46</v>
          </cell>
        </row>
        <row r="11">
          <cell r="A11">
            <v>10696</v>
          </cell>
          <cell r="B11" t="str">
            <v>Накладка на стык профиля</v>
          </cell>
          <cell r="C11" t="str">
            <v>шт.</v>
          </cell>
          <cell r="F11">
            <v>16.95</v>
          </cell>
          <cell r="G11">
            <v>0.1</v>
          </cell>
          <cell r="H11">
            <v>0.05</v>
          </cell>
          <cell r="I11">
            <v>16.02</v>
          </cell>
        </row>
        <row r="12">
          <cell r="A12">
            <v>10801</v>
          </cell>
          <cell r="B12" t="str">
            <v>Накладка на стык крышки 65мм</v>
          </cell>
          <cell r="C12" t="str">
            <v>шт.</v>
          </cell>
          <cell r="F12">
            <v>53.58</v>
          </cell>
          <cell r="G12">
            <v>0.1</v>
          </cell>
          <cell r="H12">
            <v>0.05</v>
          </cell>
          <cell r="I12">
            <v>50.63</v>
          </cell>
        </row>
        <row r="13">
          <cell r="A13">
            <v>10700</v>
          </cell>
          <cell r="B13" t="str">
            <v>Заглушка 105x50</v>
          </cell>
          <cell r="C13" t="str">
            <v>шт.</v>
          </cell>
          <cell r="F13">
            <v>55.41</v>
          </cell>
          <cell r="G13">
            <v>0.1</v>
          </cell>
          <cell r="H13">
            <v>0.05</v>
          </cell>
          <cell r="I13">
            <v>52.36</v>
          </cell>
        </row>
        <row r="14">
          <cell r="A14">
            <v>10786</v>
          </cell>
          <cell r="B14" t="str">
            <v>Угол плоский для 50х105</v>
          </cell>
          <cell r="C14" t="str">
            <v>шт.</v>
          </cell>
          <cell r="F14">
            <v>422.16</v>
          </cell>
          <cell r="G14">
            <v>0.1</v>
          </cell>
          <cell r="H14">
            <v>0.05</v>
          </cell>
          <cell r="I14">
            <v>398.94</v>
          </cell>
        </row>
        <row r="15">
          <cell r="A15">
            <v>10740</v>
          </cell>
          <cell r="B15" t="str">
            <v>Отвод Т  50х105 для выс. 105</v>
          </cell>
          <cell r="C15" t="str">
            <v>шт.</v>
          </cell>
          <cell r="F15">
            <v>788.09</v>
          </cell>
          <cell r="G15">
            <v>0.1</v>
          </cell>
          <cell r="H15">
            <v>0.05</v>
          </cell>
          <cell r="I15">
            <v>744.75</v>
          </cell>
        </row>
        <row r="16">
          <cell r="A16">
            <v>30033</v>
          </cell>
          <cell r="B16" t="str">
            <v>Короб (1 метр) 75x20</v>
          </cell>
          <cell r="C16" t="str">
            <v>м</v>
          </cell>
          <cell r="F16">
            <v>228.47</v>
          </cell>
          <cell r="G16">
            <v>0.1</v>
          </cell>
          <cell r="H16">
            <v>0.2</v>
          </cell>
          <cell r="I16">
            <v>246.75</v>
          </cell>
        </row>
        <row r="17">
          <cell r="A17">
            <v>30300</v>
          </cell>
          <cell r="B17" t="str">
            <v>Заглушка 75x20</v>
          </cell>
          <cell r="C17" t="str">
            <v>шт.</v>
          </cell>
          <cell r="F17">
            <v>56.47</v>
          </cell>
          <cell r="G17">
            <v>0.1</v>
          </cell>
          <cell r="H17">
            <v>0.05</v>
          </cell>
          <cell r="I17">
            <v>53.36</v>
          </cell>
        </row>
        <row r="18">
          <cell r="A18">
            <v>30027</v>
          </cell>
          <cell r="B18" t="str">
            <v>Кабель-канал пл.б/пер.40х20</v>
          </cell>
          <cell r="C18" t="str">
            <v>м</v>
          </cell>
          <cell r="F18">
            <v>131.99</v>
          </cell>
          <cell r="G18">
            <v>0.1</v>
          </cell>
          <cell r="H18">
            <v>0.2</v>
          </cell>
          <cell r="I18">
            <v>142.55000000000001</v>
          </cell>
        </row>
        <row r="19">
          <cell r="A19">
            <v>33648</v>
          </cell>
          <cell r="B19" t="str">
            <v>Накладка на стык Н20 бел</v>
          </cell>
          <cell r="C19" t="str">
            <v>шт.</v>
          </cell>
          <cell r="F19">
            <v>14.3</v>
          </cell>
          <cell r="G19">
            <v>0.1</v>
          </cell>
          <cell r="H19">
            <v>0.05</v>
          </cell>
          <cell r="I19">
            <v>13.51</v>
          </cell>
        </row>
        <row r="20">
          <cell r="A20">
            <v>30378</v>
          </cell>
          <cell r="B20" t="str">
            <v>Рамка Мозаик45: на короб M45:75x20</v>
          </cell>
          <cell r="C20" t="str">
            <v>шт.</v>
          </cell>
          <cell r="F20">
            <v>160.01</v>
          </cell>
          <cell r="G20">
            <v>0.1</v>
          </cell>
          <cell r="H20">
            <v>0.05</v>
          </cell>
          <cell r="I20">
            <v>151.21</v>
          </cell>
        </row>
        <row r="21">
          <cell r="A21">
            <v>10921</v>
          </cell>
          <cell r="B21" t="str">
            <v>Суппорт Mosaic на 2 мод., 65мм</v>
          </cell>
          <cell r="C21" t="str">
            <v>шт.</v>
          </cell>
          <cell r="F21">
            <v>59.85</v>
          </cell>
          <cell r="G21">
            <v>0.1</v>
          </cell>
          <cell r="H21">
            <v>0.05</v>
          </cell>
          <cell r="I21">
            <v>56.56</v>
          </cell>
        </row>
        <row r="22">
          <cell r="A22">
            <v>74802</v>
          </cell>
          <cell r="B22" t="str">
            <v>Суппорт Mosaic -2М</v>
          </cell>
          <cell r="C22" t="str">
            <v>шт.</v>
          </cell>
          <cell r="F22">
            <v>35.32</v>
          </cell>
          <cell r="G22">
            <v>0.1</v>
          </cell>
          <cell r="H22">
            <v>0.05</v>
          </cell>
          <cell r="I22">
            <v>33.380000000000003</v>
          </cell>
        </row>
        <row r="23">
          <cell r="A23">
            <v>75002</v>
          </cell>
          <cell r="B23" t="str">
            <v>Рамка Mosaic 2М 80х80</v>
          </cell>
          <cell r="C23" t="str">
            <v>шт.</v>
          </cell>
          <cell r="F23">
            <v>41.44</v>
          </cell>
          <cell r="G23">
            <v>0.1</v>
          </cell>
          <cell r="H23">
            <v>0.05</v>
          </cell>
          <cell r="I23">
            <v>39.159999999999997</v>
          </cell>
        </row>
        <row r="25">
          <cell r="A25" t="str">
            <v>R000001001021</v>
          </cell>
          <cell r="B25" t="str">
            <v>Муфта R-100 AISI 316, зона уплотнения 60х60мм</v>
          </cell>
          <cell r="C25" t="str">
            <v>шт.</v>
          </cell>
          <cell r="F25">
            <v>4192.32</v>
          </cell>
          <cell r="G25">
            <v>0.05</v>
          </cell>
          <cell r="H25">
            <v>0</v>
          </cell>
          <cell r="I25">
            <v>3982.7</v>
          </cell>
        </row>
        <row r="26">
          <cell r="A26" t="str">
            <v>RM00120401000</v>
          </cell>
          <cell r="B26" t="str">
            <v>Резиновое уплотнение RM 20w40</v>
          </cell>
          <cell r="C26" t="str">
            <v>шт.</v>
          </cell>
          <cell r="F26">
            <v>299.93</v>
          </cell>
          <cell r="G26">
            <v>0.05</v>
          </cell>
          <cell r="H26">
            <v>0</v>
          </cell>
          <cell r="I26">
            <v>284.93</v>
          </cell>
        </row>
        <row r="27">
          <cell r="A27" t="str">
            <v>RM00300201000</v>
          </cell>
          <cell r="B27" t="str">
            <v>Резиновое уплотнение RM 20/0</v>
          </cell>
          <cell r="C27" t="str">
            <v>шт.</v>
          </cell>
          <cell r="F27">
            <v>162.44</v>
          </cell>
          <cell r="G27">
            <v>0.05</v>
          </cell>
          <cell r="H27">
            <v>0</v>
          </cell>
          <cell r="I27">
            <v>154.32</v>
          </cell>
        </row>
        <row r="28">
          <cell r="A28" t="str">
            <v>RM00300401000</v>
          </cell>
          <cell r="B28" t="str">
            <v>Резиновое уплотнение RM 40/0</v>
          </cell>
          <cell r="C28" t="str">
            <v>шт.</v>
          </cell>
          <cell r="F28">
            <v>478.29</v>
          </cell>
          <cell r="G28">
            <v>0.05</v>
          </cell>
          <cell r="H28">
            <v>0</v>
          </cell>
          <cell r="I28">
            <v>454.38</v>
          </cell>
        </row>
        <row r="30">
          <cell r="A30" t="str">
            <v>32ПВХ</v>
          </cell>
          <cell r="B30" t="str">
            <v>Труба гофрирован. ПВХ 32мм 1м</v>
          </cell>
          <cell r="C30" t="str">
            <v>м</v>
          </cell>
          <cell r="F30">
            <v>38.81</v>
          </cell>
          <cell r="G30">
            <v>0.05</v>
          </cell>
          <cell r="H30">
            <v>0</v>
          </cell>
          <cell r="I30">
            <v>36.869999999999997</v>
          </cell>
        </row>
        <row r="31">
          <cell r="A31" t="str">
            <v>СТАЛЬ-ТРУБА-50ММ</v>
          </cell>
          <cell r="B31" t="str">
            <v>Стальная черная труба диаметра 50мм</v>
          </cell>
          <cell r="C31" t="str">
            <v>м</v>
          </cell>
          <cell r="F31">
            <v>184.5</v>
          </cell>
          <cell r="G31">
            <v>0.05</v>
          </cell>
          <cell r="H31">
            <v>0</v>
          </cell>
          <cell r="I31">
            <v>175.28</v>
          </cell>
        </row>
        <row r="32">
          <cell r="A32" t="str">
            <v>ПХВ D=50</v>
          </cell>
          <cell r="B32" t="str">
            <v>Труба ПХВ d=50мм, 1м</v>
          </cell>
          <cell r="C32" t="str">
            <v>м</v>
          </cell>
          <cell r="E32">
            <v>2.64</v>
          </cell>
          <cell r="G32">
            <v>0.05</v>
          </cell>
          <cell r="H32">
            <v>0</v>
          </cell>
          <cell r="I32">
            <v>65.13</v>
          </cell>
        </row>
        <row r="33">
          <cell r="A33" t="str">
            <v>РЗ-Ц-Х 38</v>
          </cell>
          <cell r="B33" t="str">
            <v>Металлорукав d 38, 1m</v>
          </cell>
          <cell r="C33" t="str">
            <v>м</v>
          </cell>
          <cell r="F33">
            <v>40.35</v>
          </cell>
          <cell r="G33">
            <v>0.05</v>
          </cell>
          <cell r="H33">
            <v>0</v>
          </cell>
          <cell r="I33">
            <v>38.33</v>
          </cell>
        </row>
        <row r="36">
          <cell r="A36" t="str">
            <v>S16020</v>
          </cell>
          <cell r="B36" t="str">
            <v>Хомут JS 200x4.8 бандаж 10шт.</v>
          </cell>
          <cell r="C36" t="str">
            <v>упак</v>
          </cell>
          <cell r="F36">
            <v>10.64</v>
          </cell>
          <cell r="G36">
            <v>0.05</v>
          </cell>
          <cell r="H36">
            <v>0.2</v>
          </cell>
          <cell r="I36">
            <v>12.13</v>
          </cell>
        </row>
        <row r="37">
          <cell r="A37" t="str">
            <v>S16030</v>
          </cell>
          <cell r="B37" t="str">
            <v>Хомут JS 300x4.8 бандаж 10шт.</v>
          </cell>
          <cell r="C37" t="str">
            <v>упак</v>
          </cell>
          <cell r="F37">
            <v>19.41</v>
          </cell>
          <cell r="G37">
            <v>0.05</v>
          </cell>
          <cell r="H37">
            <v>0.2</v>
          </cell>
          <cell r="I37">
            <v>22.13</v>
          </cell>
        </row>
        <row r="38">
          <cell r="A38" t="str">
            <v>BR029743</v>
          </cell>
          <cell r="B38" t="str">
            <v>Маркеры 25мм, d=6.7мм, лист 49маркеров</v>
          </cell>
          <cell r="C38" t="str">
            <v>шт</v>
          </cell>
          <cell r="F38">
            <v>315.2</v>
          </cell>
          <cell r="G38">
            <v>0.05</v>
          </cell>
          <cell r="H38">
            <v>0.1</v>
          </cell>
          <cell r="I38">
            <v>329.38</v>
          </cell>
        </row>
        <row r="39">
          <cell r="A39">
            <v>39598</v>
          </cell>
          <cell r="B39" t="str">
            <v>Фломастер нестираемый (черный)</v>
          </cell>
          <cell r="C39" t="str">
            <v>шт</v>
          </cell>
          <cell r="F39">
            <v>134.71</v>
          </cell>
          <cell r="G39">
            <v>0.1</v>
          </cell>
          <cell r="H39">
            <v>0.2</v>
          </cell>
          <cell r="I39">
            <v>145.49</v>
          </cell>
        </row>
        <row r="40">
          <cell r="A40" t="str">
            <v>М1134</v>
          </cell>
          <cell r="B40" t="str">
            <v>AVIORA.Изолента 15ммХ20м синяя ПВХ</v>
          </cell>
          <cell r="C40" t="str">
            <v>шт.</v>
          </cell>
          <cell r="F40">
            <v>20.63</v>
          </cell>
          <cell r="G40">
            <v>0.05</v>
          </cell>
          <cell r="I40">
            <v>19.600000000000001</v>
          </cell>
        </row>
        <row r="41">
          <cell r="A41" t="str">
            <v>М1135</v>
          </cell>
          <cell r="B41" t="str">
            <v>AVIORA.Изолента 15ммХ20м красная ПВХ</v>
          </cell>
          <cell r="C41" t="str">
            <v>шт.</v>
          </cell>
          <cell r="F41">
            <v>20.63</v>
          </cell>
          <cell r="G41">
            <v>0.05</v>
          </cell>
          <cell r="I41">
            <v>19.600000000000001</v>
          </cell>
        </row>
        <row r="42">
          <cell r="A42" t="str">
            <v>М1122</v>
          </cell>
          <cell r="B42" t="str">
            <v>Изолента 15х25 м зеленая ПВХ</v>
          </cell>
          <cell r="C42" t="str">
            <v>шт.</v>
          </cell>
          <cell r="F42">
            <v>15.83</v>
          </cell>
          <cell r="G42">
            <v>0.05</v>
          </cell>
          <cell r="I42">
            <v>15.04</v>
          </cell>
        </row>
        <row r="43">
          <cell r="A43" t="str">
            <v>H90153</v>
          </cell>
          <cell r="B43" t="str">
            <v>Хомут-стяжка 210х3.4 мм</v>
          </cell>
          <cell r="C43" t="str">
            <v>шт.</v>
          </cell>
          <cell r="D43">
            <v>0.03</v>
          </cell>
          <cell r="G43">
            <v>0.1</v>
          </cell>
          <cell r="H43">
            <v>0.2</v>
          </cell>
          <cell r="I43">
            <v>1.2</v>
          </cell>
        </row>
        <row r="44">
          <cell r="A44" t="str">
            <v>H90156</v>
          </cell>
          <cell r="B44" t="str">
            <v>Хомут-стяжка 300х4.6 мм</v>
          </cell>
          <cell r="C44" t="str">
            <v>шт.</v>
          </cell>
          <cell r="D44">
            <v>0.05</v>
          </cell>
          <cell r="G44">
            <v>0.1</v>
          </cell>
          <cell r="H44">
            <v>0.2</v>
          </cell>
          <cell r="I44">
            <v>2</v>
          </cell>
        </row>
        <row r="45">
          <cell r="A45" t="str">
            <v>H90155</v>
          </cell>
          <cell r="B45" t="str">
            <v>Хомут-стяжка 200х4.8 мм</v>
          </cell>
          <cell r="C45" t="str">
            <v>шт.</v>
          </cell>
          <cell r="D45">
            <v>0.04</v>
          </cell>
          <cell r="G45">
            <v>0.1</v>
          </cell>
          <cell r="H45">
            <v>0.2</v>
          </cell>
          <cell r="I45">
            <v>1.6</v>
          </cell>
        </row>
        <row r="46">
          <cell r="A46" t="str">
            <v>ШУРУП 4.5Х35</v>
          </cell>
          <cell r="B46" t="str">
            <v>4,5x35 шуруп универсальный, 10шт</v>
          </cell>
          <cell r="C46" t="str">
            <v>упак</v>
          </cell>
          <cell r="F46">
            <v>4.5</v>
          </cell>
          <cell r="G46">
            <v>0.05</v>
          </cell>
          <cell r="H46">
            <v>0.15</v>
          </cell>
          <cell r="I46">
            <v>4.92</v>
          </cell>
        </row>
        <row r="47">
          <cell r="A47" t="str">
            <v>ШУРУП 4.5Х50</v>
          </cell>
          <cell r="B47" t="str">
            <v>4,5x50 шуруп универсальный, 10шт</v>
          </cell>
          <cell r="C47" t="str">
            <v>упак</v>
          </cell>
          <cell r="F47">
            <v>9.4499999999999993</v>
          </cell>
          <cell r="G47">
            <v>0.05</v>
          </cell>
          <cell r="H47">
            <v>0.15</v>
          </cell>
          <cell r="I47">
            <v>10.32</v>
          </cell>
        </row>
        <row r="49">
          <cell r="A49">
            <v>103801247</v>
          </cell>
          <cell r="B49" t="str">
            <v>Хомуты 80*40 для крепления кабеля-10 шт</v>
          </cell>
          <cell r="C49" t="str">
            <v>упак.</v>
          </cell>
          <cell r="E49">
            <v>10.531499999999999</v>
          </cell>
          <cell r="G49">
            <v>0.1</v>
          </cell>
          <cell r="H49">
            <v>0.2</v>
          </cell>
          <cell r="I49">
            <v>295.38</v>
          </cell>
        </row>
        <row r="50">
          <cell r="A50">
            <v>103801254</v>
          </cell>
          <cell r="B50" t="str">
            <v>5-х парн.соед.бл.(10шт)</v>
          </cell>
          <cell r="C50" t="str">
            <v>упак.</v>
          </cell>
          <cell r="E50">
            <v>12.033000000000001</v>
          </cell>
          <cell r="G50">
            <v>0.1</v>
          </cell>
          <cell r="H50">
            <v>0.2</v>
          </cell>
          <cell r="I50">
            <v>337.5</v>
          </cell>
        </row>
        <row r="51">
          <cell r="A51">
            <v>103895504</v>
          </cell>
          <cell r="B51" t="str">
            <v>Прозр.пленка (6шт)</v>
          </cell>
          <cell r="C51" t="str">
            <v>упак.</v>
          </cell>
          <cell r="E51">
            <v>3.1395000000000004</v>
          </cell>
          <cell r="G51">
            <v>0.1</v>
          </cell>
          <cell r="H51">
            <v>0.2</v>
          </cell>
          <cell r="I51">
            <v>88.06</v>
          </cell>
        </row>
        <row r="52">
          <cell r="A52">
            <v>105597199</v>
          </cell>
          <cell r="B52" t="str">
            <v>Провод кроссировочный 1 пара 1000Ft</v>
          </cell>
          <cell r="C52" t="str">
            <v>катуш</v>
          </cell>
          <cell r="E52">
            <v>33</v>
          </cell>
          <cell r="G52">
            <v>0.1</v>
          </cell>
          <cell r="H52">
            <v>0.15</v>
          </cell>
          <cell r="I52">
            <v>887.01</v>
          </cell>
        </row>
        <row r="53">
          <cell r="A53">
            <v>106824469</v>
          </cell>
          <cell r="B53" t="str">
            <v>Кабель неэкранированная витая пара 3 кат. для внутренней прокладки,  100 пар, 1010100</v>
          </cell>
          <cell r="C53" t="str">
            <v>фут</v>
          </cell>
          <cell r="E53">
            <v>4040.4</v>
          </cell>
          <cell r="G53">
            <v>0.1</v>
          </cell>
          <cell r="H53">
            <v>0.15</v>
          </cell>
          <cell r="I53">
            <v>108601.71</v>
          </cell>
        </row>
        <row r="54">
          <cell r="A54">
            <v>107059909</v>
          </cell>
          <cell r="B54" t="str">
            <v>Проводной блок на 100 пар</v>
          </cell>
          <cell r="C54" t="str">
            <v>шт.</v>
          </cell>
          <cell r="E54">
            <v>26.386500000000002</v>
          </cell>
          <cell r="G54">
            <v>0.1</v>
          </cell>
          <cell r="H54">
            <v>0.1</v>
          </cell>
          <cell r="I54">
            <v>678.4</v>
          </cell>
        </row>
        <row r="55">
          <cell r="A55">
            <v>107067928</v>
          </cell>
          <cell r="B55" t="str">
            <v>Заглушка для розеточных модулей (упаковка 100 шт.)</v>
          </cell>
          <cell r="C55" t="str">
            <v>упак.</v>
          </cell>
          <cell r="E55">
            <v>0.40950000000000003</v>
          </cell>
          <cell r="G55">
            <v>0.1</v>
          </cell>
          <cell r="H55">
            <v>0.1</v>
          </cell>
          <cell r="I55">
            <v>10.53</v>
          </cell>
        </row>
        <row r="56">
          <cell r="A56">
            <v>107132664</v>
          </cell>
          <cell r="B56" t="str">
            <v>Панель для укладки шнуров горизонтальная 1U 1100D3-35-19</v>
          </cell>
          <cell r="C56" t="str">
            <v>шт.</v>
          </cell>
          <cell r="E56">
            <v>80.797499999999999</v>
          </cell>
          <cell r="G56">
            <v>0.1</v>
          </cell>
          <cell r="H56">
            <v>0.1</v>
          </cell>
          <cell r="I56">
            <v>2077.33</v>
          </cell>
        </row>
        <row r="57">
          <cell r="A57">
            <v>107535585</v>
          </cell>
          <cell r="B57" t="str">
            <v>Монтажная панель на 200 пар (из 2-х 100 парных панелей)</v>
          </cell>
          <cell r="C57" t="str">
            <v>шт.</v>
          </cell>
          <cell r="E57">
            <v>90.762</v>
          </cell>
          <cell r="G57">
            <v>0.1</v>
          </cell>
          <cell r="H57">
            <v>0.1</v>
          </cell>
          <cell r="I57">
            <v>2333.52</v>
          </cell>
        </row>
        <row r="58">
          <cell r="A58">
            <v>107611634</v>
          </cell>
          <cell r="B58" t="str">
            <v xml:space="preserve">Клипса монтажная </v>
          </cell>
          <cell r="C58" t="str">
            <v>упак</v>
          </cell>
          <cell r="E58">
            <v>16.59</v>
          </cell>
          <cell r="G58">
            <v>0.1</v>
          </cell>
          <cell r="H58">
            <v>0.2</v>
          </cell>
          <cell r="I58">
            <v>465.31</v>
          </cell>
        </row>
        <row r="59">
          <cell r="A59">
            <v>107831141</v>
          </cell>
          <cell r="B59" t="str">
            <v>Панель для укладки шнуров без кронштейна</v>
          </cell>
          <cell r="C59" t="str">
            <v>шт.</v>
          </cell>
          <cell r="E59">
            <v>4.4800000000000004</v>
          </cell>
          <cell r="G59">
            <v>0.1</v>
          </cell>
          <cell r="H59">
            <v>0.1</v>
          </cell>
          <cell r="I59">
            <v>115.18</v>
          </cell>
        </row>
        <row r="60">
          <cell r="A60">
            <v>107859126</v>
          </cell>
          <cell r="B60" t="str">
            <v>Шнур соединительный RJ45-110 (1,5 м). 1 пара. 5Е Кат. (уп. - 10 шт.)</v>
          </cell>
          <cell r="C60" t="str">
            <v>упак</v>
          </cell>
          <cell r="E60">
            <v>186.38865000000001</v>
          </cell>
          <cell r="G60">
            <v>0.1</v>
          </cell>
          <cell r="H60">
            <v>0.15</v>
          </cell>
          <cell r="I60">
            <v>5009.93</v>
          </cell>
        </row>
        <row r="61">
          <cell r="A61">
            <v>107984056</v>
          </cell>
          <cell r="B61" t="str">
            <v>Настенная розетка на 2 розеточных модуля</v>
          </cell>
          <cell r="C61" t="str">
            <v>шт.</v>
          </cell>
          <cell r="E61">
            <v>4.5990000000000002</v>
          </cell>
          <cell r="G61">
            <v>0.1</v>
          </cell>
          <cell r="H61">
            <v>0.1</v>
          </cell>
          <cell r="I61">
            <v>118.24</v>
          </cell>
        </row>
        <row r="62">
          <cell r="A62">
            <v>108548876</v>
          </cell>
          <cell r="B62" t="str">
            <v>Оптическая полка 200 LS LIU</v>
          </cell>
          <cell r="C62" t="str">
            <v>шт.</v>
          </cell>
          <cell r="E62">
            <v>107.64</v>
          </cell>
          <cell r="G62">
            <v>0.1</v>
          </cell>
          <cell r="H62">
            <v>0.05</v>
          </cell>
          <cell r="I62">
            <v>2641.66</v>
          </cell>
        </row>
        <row r="63">
          <cell r="A63">
            <v>700002389</v>
          </cell>
          <cell r="B63" t="str">
            <v>Коннектор STII+ многомодовый</v>
          </cell>
          <cell r="C63" t="str">
            <v>шт.</v>
          </cell>
          <cell r="E63">
            <v>8.32</v>
          </cell>
          <cell r="G63">
            <v>0.1</v>
          </cell>
          <cell r="H63">
            <v>0.2</v>
          </cell>
          <cell r="I63">
            <v>233.36</v>
          </cell>
        </row>
        <row r="64">
          <cell r="A64">
            <v>700004864</v>
          </cell>
          <cell r="B64" t="str">
            <v>Оптический адаптер ST-ST многомодовый, с граненой гайкой</v>
          </cell>
          <cell r="C64" t="str">
            <v>шт.</v>
          </cell>
          <cell r="E64">
            <v>5.8</v>
          </cell>
          <cell r="G64">
            <v>0.1</v>
          </cell>
          <cell r="H64">
            <v>0.2</v>
          </cell>
          <cell r="I64">
            <v>162.68</v>
          </cell>
        </row>
        <row r="65">
          <cell r="A65">
            <v>700006257</v>
          </cell>
          <cell r="B65" t="str">
            <v>Кассета для укладки сплайсов 1AМF1-16 PK10, 
упаковка 10 шт.</v>
          </cell>
          <cell r="C65" t="str">
            <v>упак.</v>
          </cell>
          <cell r="E65">
            <v>66.39</v>
          </cell>
          <cell r="G65">
            <v>0.1</v>
          </cell>
          <cell r="H65">
            <v>0.1</v>
          </cell>
          <cell r="I65">
            <v>1706.91</v>
          </cell>
        </row>
        <row r="66">
          <cell r="A66">
            <v>700008444</v>
          </cell>
          <cell r="B66" t="str">
            <v>Волоконно-оптический кабель для внутренней прокладки 12x62,5/125 микрон, многомодовый</v>
          </cell>
          <cell r="C66" t="str">
            <v>фут</v>
          </cell>
          <cell r="E66">
            <v>2.14</v>
          </cell>
          <cell r="G66">
            <v>0.1</v>
          </cell>
          <cell r="H66">
            <v>0.15</v>
          </cell>
          <cell r="I66">
            <v>57.52</v>
          </cell>
        </row>
        <row r="67">
          <cell r="A67">
            <v>700173735</v>
          </cell>
          <cell r="B67" t="str">
            <v>Панель переключения PatchMAX GS3 (24 RJ45 6 Кат.)</v>
          </cell>
          <cell r="C67" t="str">
            <v>шт.</v>
          </cell>
          <cell r="E67">
            <v>434.62</v>
          </cell>
          <cell r="G67">
            <v>0.1</v>
          </cell>
          <cell r="H67">
            <v>0.1</v>
          </cell>
          <cell r="I67">
            <v>11174.21</v>
          </cell>
        </row>
        <row r="68">
          <cell r="A68">
            <v>700206725</v>
          </cell>
          <cell r="B68" t="str">
            <v>Розеточный модуль EIA/TIA-T568B, белый, кат.6 XL MGS400-262</v>
          </cell>
          <cell r="C68" t="str">
            <v>шт.</v>
          </cell>
          <cell r="E68">
            <v>14.521500000000001</v>
          </cell>
          <cell r="G68">
            <v>0.1</v>
          </cell>
          <cell r="H68">
            <v>0.1</v>
          </cell>
          <cell r="I68">
            <v>373.35</v>
          </cell>
        </row>
        <row r="69">
          <cell r="A69">
            <v>700211931</v>
          </cell>
          <cell r="B69" t="str">
            <v>Неэкранированный кабель 4 пары 6 кат. XL, коробка 1000 футов</v>
          </cell>
          <cell r="C69" t="str">
            <v>кор.</v>
          </cell>
          <cell r="E69">
            <v>272.76900000000001</v>
          </cell>
          <cell r="G69">
            <v>0.1</v>
          </cell>
          <cell r="H69">
            <v>0.15</v>
          </cell>
          <cell r="I69">
            <v>7331.74</v>
          </cell>
        </row>
        <row r="70">
          <cell r="A70">
            <v>760012161</v>
          </cell>
          <cell r="B70" t="str">
            <v>Волоконно-оптический кабель для внутренней прокладки  12x50/125 микрон, многомодовый LS</v>
          </cell>
          <cell r="C70" t="str">
            <v>фут</v>
          </cell>
          <cell r="E70">
            <v>3.27</v>
          </cell>
          <cell r="G70">
            <v>0.1</v>
          </cell>
          <cell r="H70">
            <v>0.15</v>
          </cell>
          <cell r="I70">
            <v>87.89</v>
          </cell>
        </row>
        <row r="71">
          <cell r="A71">
            <v>760017855</v>
          </cell>
          <cell r="B71" t="str">
            <v>Оптическая полка iPF600B24LC</v>
          </cell>
          <cell r="C71" t="str">
            <v>шт.</v>
          </cell>
          <cell r="E71">
            <v>853</v>
          </cell>
          <cell r="G71">
            <v>0.1</v>
          </cell>
          <cell r="H71">
            <v>0.05</v>
          </cell>
          <cell r="I71">
            <v>20934.03</v>
          </cell>
        </row>
        <row r="72">
          <cell r="A72">
            <v>760024588</v>
          </cell>
          <cell r="B72" t="str">
            <v>Контроллер iPatch Rack Manager Plus iPRCKMGR-PLUS</v>
          </cell>
          <cell r="C72" t="str">
            <v>шт.</v>
          </cell>
          <cell r="E72">
            <v>3474</v>
          </cell>
          <cell r="G72">
            <v>0.1</v>
          </cell>
          <cell r="H72">
            <v>0.05</v>
          </cell>
          <cell r="I72">
            <v>85257.69</v>
          </cell>
        </row>
        <row r="73">
          <cell r="A73">
            <v>760033902</v>
          </cell>
          <cell r="B73" t="str">
            <v>Лицевая панель для оптической полки 600G2 на 24 ST адаптера</v>
          </cell>
          <cell r="C73" t="str">
            <v>шт.</v>
          </cell>
          <cell r="E73">
            <v>26</v>
          </cell>
          <cell r="G73">
            <v>0.1</v>
          </cell>
          <cell r="H73">
            <v>0.1</v>
          </cell>
          <cell r="I73">
            <v>668.47</v>
          </cell>
        </row>
        <row r="74">
          <cell r="A74">
            <v>760033936</v>
          </cell>
          <cell r="B74" t="str">
            <v>Оптическая полка 600G2, 1U, Slide</v>
          </cell>
          <cell r="C74" t="str">
            <v>шт.</v>
          </cell>
          <cell r="E74">
            <v>187.2</v>
          </cell>
          <cell r="G74">
            <v>0.1</v>
          </cell>
          <cell r="H74">
            <v>0.1</v>
          </cell>
          <cell r="I74">
            <v>4812.97</v>
          </cell>
        </row>
        <row r="75">
          <cell r="A75">
            <v>760047654</v>
          </cell>
          <cell r="B75" t="str">
            <v>Кроссовая панель VisiPatch, 56 пар VP19PNLKT</v>
          </cell>
          <cell r="C75" t="str">
            <v>шт.</v>
          </cell>
          <cell r="E75">
            <v>86.782499999999999</v>
          </cell>
          <cell r="G75">
            <v>0.1</v>
          </cell>
          <cell r="H75">
            <v>0.1</v>
          </cell>
          <cell r="I75">
            <v>2231.1999999999998</v>
          </cell>
        </row>
        <row r="76">
          <cell r="A76">
            <v>760067694</v>
          </cell>
          <cell r="B76" t="str">
            <v>Коммутационная панель на 24 порта RJ-45 6 cat iPatch 1100GS3 24-Port Panel</v>
          </cell>
          <cell r="C76" t="str">
            <v>шт.</v>
          </cell>
          <cell r="E76">
            <v>611.1</v>
          </cell>
          <cell r="G76">
            <v>0.1</v>
          </cell>
          <cell r="H76">
            <v>0.1</v>
          </cell>
          <cell r="I76">
            <v>15711.56</v>
          </cell>
        </row>
        <row r="77">
          <cell r="A77">
            <v>700002231</v>
          </cell>
          <cell r="B77" t="str">
            <v>Разъем ST II+ SM</v>
          </cell>
          <cell r="C77" t="str">
            <v>шт.</v>
          </cell>
          <cell r="E77">
            <v>16.489999999999998</v>
          </cell>
          <cell r="G77">
            <v>0.1</v>
          </cell>
          <cell r="H77">
            <v>0.2</v>
          </cell>
          <cell r="I77">
            <v>462.5</v>
          </cell>
        </row>
        <row r="78">
          <cell r="A78">
            <v>700011133</v>
          </cell>
          <cell r="B78" t="str">
            <v>Соединитель ST, одномодовый, C3000A-2</v>
          </cell>
          <cell r="C78" t="str">
            <v>шт.</v>
          </cell>
          <cell r="E78">
            <v>13.72</v>
          </cell>
          <cell r="G78">
            <v>0.1</v>
          </cell>
          <cell r="H78">
            <v>0.2</v>
          </cell>
          <cell r="I78">
            <v>384.81</v>
          </cell>
        </row>
        <row r="79">
          <cell r="A79">
            <v>108208935</v>
          </cell>
          <cell r="B79" t="str">
            <v>Джек-панель 48 портов CAT5+</v>
          </cell>
          <cell r="C79" t="str">
            <v>шт.</v>
          </cell>
          <cell r="E79">
            <v>378.55649999999997</v>
          </cell>
          <cell r="G79">
            <v>0.1</v>
          </cell>
          <cell r="H79">
            <v>0.1</v>
          </cell>
          <cell r="I79">
            <v>9732.7999999999993</v>
          </cell>
        </row>
        <row r="80">
          <cell r="A80">
            <v>106830615</v>
          </cell>
          <cell r="B80" t="str">
            <v>Шнур.стойка 19" с верт.и гор.кольцами</v>
          </cell>
          <cell r="C80" t="str">
            <v>шт.</v>
          </cell>
          <cell r="E80">
            <v>87.07650000000001</v>
          </cell>
          <cell r="G80">
            <v>0.1</v>
          </cell>
          <cell r="H80">
            <v>0.05</v>
          </cell>
          <cell r="I80">
            <v>2137</v>
          </cell>
        </row>
        <row r="81">
          <cell r="A81">
            <v>108232745</v>
          </cell>
          <cell r="B81" t="str">
            <v>Розеточный модуль кат. 5e, 1-портовый</v>
          </cell>
          <cell r="C81" t="str">
            <v>шт.</v>
          </cell>
          <cell r="E81">
            <v>7.3605</v>
          </cell>
          <cell r="G81">
            <v>0.1</v>
          </cell>
          <cell r="H81">
            <v>0.1</v>
          </cell>
          <cell r="I81">
            <v>189.24</v>
          </cell>
        </row>
        <row r="82">
          <cell r="A82">
            <v>760073874</v>
          </cell>
          <cell r="B82" t="str">
            <v>Корпус роз. Легран на 2 модуля М100</v>
          </cell>
          <cell r="C82" t="str">
            <v>шт.</v>
          </cell>
          <cell r="E82">
            <v>5.2395000000000005</v>
          </cell>
          <cell r="G82">
            <v>0.1</v>
          </cell>
          <cell r="H82">
            <v>0.1</v>
          </cell>
          <cell r="I82">
            <v>134.71</v>
          </cell>
        </row>
        <row r="83">
          <cell r="A83">
            <v>106836950</v>
          </cell>
          <cell r="B83" t="str">
            <v>Кабель 1061 4 пары W1000Ft</v>
          </cell>
          <cell r="C83" t="str">
            <v>короб.</v>
          </cell>
          <cell r="E83">
            <v>165.35399999999998</v>
          </cell>
          <cell r="G83">
            <v>0.1</v>
          </cell>
          <cell r="H83">
            <v>0.1</v>
          </cell>
          <cell r="I83">
            <v>4251.3</v>
          </cell>
        </row>
        <row r="84">
          <cell r="A84">
            <v>106824378</v>
          </cell>
          <cell r="B84" t="str">
            <v>Кабель 1010 50 пар кат. 3 1Ft</v>
          </cell>
          <cell r="C84" t="str">
            <v>фут</v>
          </cell>
          <cell r="E84">
            <v>2.1294</v>
          </cell>
          <cell r="G84">
            <v>0.1</v>
          </cell>
          <cell r="H84">
            <v>0.1</v>
          </cell>
          <cell r="I84">
            <v>54.75</v>
          </cell>
        </row>
        <row r="85">
          <cell r="A85">
            <v>700012354</v>
          </cell>
          <cell r="B85" t="str">
            <v>Опт. Кабель MM для внеш. Прокл. 12 жил</v>
          </cell>
          <cell r="C85" t="str">
            <v>фут</v>
          </cell>
          <cell r="E85">
            <v>1.76</v>
          </cell>
          <cell r="G85">
            <v>0.1</v>
          </cell>
          <cell r="H85">
            <v>0.1</v>
          </cell>
          <cell r="I85">
            <v>45.25</v>
          </cell>
        </row>
        <row r="86">
          <cell r="A86">
            <v>760002592</v>
          </cell>
          <cell r="B86" t="str">
            <v>Опт. Кабель SM для внеш. Прокл. 12 жил</v>
          </cell>
          <cell r="C86" t="str">
            <v>фут</v>
          </cell>
          <cell r="E86">
            <v>0.71</v>
          </cell>
          <cell r="G86">
            <v>0.1</v>
          </cell>
          <cell r="H86">
            <v>0.1</v>
          </cell>
          <cell r="I86">
            <v>18.25</v>
          </cell>
        </row>
        <row r="88">
          <cell r="A88">
            <v>2089000</v>
          </cell>
          <cell r="B88" t="str">
            <v>Винты M6 - 100 шт.</v>
          </cell>
          <cell r="C88" t="str">
            <v>упак</v>
          </cell>
          <cell r="D88">
            <v>6.44</v>
          </cell>
          <cell r="G88">
            <v>0.05</v>
          </cell>
          <cell r="H88">
            <v>0.15</v>
          </cell>
          <cell r="I88">
            <v>260.32</v>
          </cell>
        </row>
        <row r="89">
          <cell r="A89">
            <v>2094200</v>
          </cell>
          <cell r="B89" t="str">
            <v>Квадратная гайка М6 - 50 шт.</v>
          </cell>
          <cell r="C89" t="str">
            <v>упак</v>
          </cell>
          <cell r="D89">
            <v>15.59</v>
          </cell>
          <cell r="G89">
            <v>0.05</v>
          </cell>
          <cell r="H89">
            <v>0.15</v>
          </cell>
          <cell r="I89">
            <v>630.19000000000005</v>
          </cell>
        </row>
        <row r="90">
          <cell r="A90">
            <v>2597000</v>
          </cell>
          <cell r="B90" t="str">
            <v>Стяжки кабельные, 100 шт.</v>
          </cell>
          <cell r="C90" t="str">
            <v>упак</v>
          </cell>
          <cell r="D90">
            <v>14.93</v>
          </cell>
          <cell r="G90">
            <v>0.05</v>
          </cell>
          <cell r="H90">
            <v>0.15</v>
          </cell>
          <cell r="I90">
            <v>603.51</v>
          </cell>
        </row>
        <row r="91">
          <cell r="A91" t="str">
            <v>432804-B21</v>
          </cell>
          <cell r="B91" t="str">
            <v>Модуль оперативной памяти HP 1GB UB PC2-5300 1x1GB Kit</v>
          </cell>
          <cell r="C91" t="str">
            <v>шт.</v>
          </cell>
          <cell r="E91">
            <v>250</v>
          </cell>
          <cell r="I91">
            <v>5190.68</v>
          </cell>
        </row>
        <row r="92">
          <cell r="A92">
            <v>7112000</v>
          </cell>
          <cell r="B92" t="str">
            <v>Хомуты 80*40 для крепления кабеля-10 шт</v>
          </cell>
          <cell r="C92" t="str">
            <v>упак</v>
          </cell>
          <cell r="D92">
            <v>51.36</v>
          </cell>
          <cell r="G92">
            <v>0.05</v>
          </cell>
          <cell r="H92">
            <v>0.2</v>
          </cell>
          <cell r="I92">
            <v>2166.36</v>
          </cell>
        </row>
        <row r="93">
          <cell r="A93">
            <v>7200210</v>
          </cell>
          <cell r="B93" t="str">
            <v>Шнур питания 230 В, длина 2,5м</v>
          </cell>
          <cell r="C93" t="str">
            <v>шт.</v>
          </cell>
          <cell r="D93">
            <v>12.74</v>
          </cell>
          <cell r="G93">
            <v>0.05</v>
          </cell>
          <cell r="H93">
            <v>0.15</v>
          </cell>
          <cell r="I93">
            <v>514.98</v>
          </cell>
        </row>
        <row r="94">
          <cell r="A94">
            <v>7220500</v>
          </cell>
          <cell r="B94" t="str">
            <v>Держатель для кабеля</v>
          </cell>
          <cell r="C94" t="str">
            <v>шт.</v>
          </cell>
          <cell r="D94">
            <v>30.14</v>
          </cell>
          <cell r="G94">
            <v>0.05</v>
          </cell>
          <cell r="H94">
            <v>0.05</v>
          </cell>
          <cell r="I94">
            <v>1112.3900000000001</v>
          </cell>
        </row>
        <row r="95">
          <cell r="A95" t="str">
            <v>7240220</v>
          </cell>
          <cell r="B95" t="str">
            <v>Панель 7-розеточная</v>
          </cell>
          <cell r="C95" t="str">
            <v>шт.</v>
          </cell>
          <cell r="D95">
            <v>61.99</v>
          </cell>
          <cell r="G95">
            <v>0.05</v>
          </cell>
          <cell r="H95">
            <v>0.05</v>
          </cell>
          <cell r="I95">
            <v>2287.9</v>
          </cell>
        </row>
        <row r="96">
          <cell r="A96">
            <v>7495000</v>
          </cell>
          <cell r="B96" t="str">
            <v>Опорные ролики для стоек - 4 шт.</v>
          </cell>
          <cell r="C96" t="str">
            <v>комп.</v>
          </cell>
          <cell r="D96">
            <v>165.8</v>
          </cell>
          <cell r="G96">
            <v>0.05</v>
          </cell>
          <cell r="H96">
            <v>0.2</v>
          </cell>
          <cell r="I96">
            <v>6993.44</v>
          </cell>
        </row>
        <row r="97">
          <cell r="A97" t="str">
            <v>773-326</v>
          </cell>
          <cell r="B97" t="str">
            <v>Клемма на 6 проводников 2,5 мм. кв. без пасты</v>
          </cell>
          <cell r="C97" t="str">
            <v>шт.</v>
          </cell>
          <cell r="D97">
            <v>0.17</v>
          </cell>
          <cell r="G97">
            <v>0.05</v>
          </cell>
          <cell r="H97">
            <v>0.05</v>
          </cell>
          <cell r="I97">
            <v>6.27</v>
          </cell>
        </row>
        <row r="98">
          <cell r="A98">
            <v>7826488</v>
          </cell>
          <cell r="B98" t="str">
            <v>Крыша 800*800 с каб. вводом</v>
          </cell>
          <cell r="C98" t="str">
            <v>шт.</v>
          </cell>
          <cell r="D98">
            <v>76.489999999999995</v>
          </cell>
          <cell r="G98">
            <v>0.05</v>
          </cell>
          <cell r="H98">
            <v>0.05</v>
          </cell>
          <cell r="I98">
            <v>2823.05</v>
          </cell>
        </row>
        <row r="99">
          <cell r="A99">
            <v>7827800</v>
          </cell>
          <cell r="B99" t="str">
            <v>Крепл. 19" профиля 800*800 - 4 шт.</v>
          </cell>
          <cell r="C99" t="str">
            <v>комп.</v>
          </cell>
          <cell r="D99">
            <v>91</v>
          </cell>
          <cell r="G99">
            <v>0.05</v>
          </cell>
          <cell r="H99">
            <v>0.15</v>
          </cell>
          <cell r="I99">
            <v>3678.45</v>
          </cell>
        </row>
        <row r="100">
          <cell r="A100">
            <v>7829150</v>
          </cell>
          <cell r="B100" t="str">
            <v>Набор для заземления</v>
          </cell>
          <cell r="C100" t="str">
            <v>шт.</v>
          </cell>
          <cell r="D100">
            <v>26.45</v>
          </cell>
          <cell r="G100">
            <v>0.05</v>
          </cell>
          <cell r="H100">
            <v>0.15</v>
          </cell>
          <cell r="I100">
            <v>1069.18</v>
          </cell>
        </row>
        <row r="101">
          <cell r="A101">
            <v>7886000</v>
          </cell>
          <cell r="B101" t="str">
            <v>Панель вентиляц. 800*800_900_1000</v>
          </cell>
          <cell r="C101" t="str">
            <v>шт.</v>
          </cell>
          <cell r="D101">
            <v>243.64</v>
          </cell>
          <cell r="G101">
            <v>0.05</v>
          </cell>
          <cell r="H101">
            <v>0.05</v>
          </cell>
          <cell r="I101">
            <v>8992.14</v>
          </cell>
        </row>
        <row r="102">
          <cell r="A102">
            <v>7980000</v>
          </cell>
          <cell r="B102" t="str">
            <v>Дополнительный вентилятор</v>
          </cell>
          <cell r="C102" t="str">
            <v>шт.</v>
          </cell>
          <cell r="D102">
            <v>42.33</v>
          </cell>
          <cell r="G102">
            <v>0.05</v>
          </cell>
          <cell r="H102">
            <v>0.05</v>
          </cell>
          <cell r="I102">
            <v>1562.29</v>
          </cell>
        </row>
        <row r="103">
          <cell r="A103">
            <v>8612040</v>
          </cell>
          <cell r="B103" t="str">
            <v>Монтажный профиль 400 мм - 4 шт</v>
          </cell>
          <cell r="C103" t="str">
            <v>шт.</v>
          </cell>
          <cell r="D103">
            <v>33.54</v>
          </cell>
          <cell r="G103">
            <v>0.05</v>
          </cell>
          <cell r="H103">
            <v>0.05</v>
          </cell>
          <cell r="I103">
            <v>1237.8800000000001</v>
          </cell>
        </row>
        <row r="104">
          <cell r="A104">
            <v>3110000</v>
          </cell>
          <cell r="B104" t="str">
            <v>Терморегулятор</v>
          </cell>
          <cell r="C104" t="str">
            <v>шт.</v>
          </cell>
          <cell r="D104">
            <v>27.05</v>
          </cell>
          <cell r="G104">
            <v>0.05</v>
          </cell>
          <cell r="H104">
            <v>0.05</v>
          </cell>
          <cell r="I104">
            <v>998.35</v>
          </cell>
        </row>
        <row r="106">
          <cell r="A106" t="str">
            <v>MX400</v>
          </cell>
          <cell r="B106" t="str">
            <v>Мышь Logitech MX400 Laser Mouse USB + PS/ 2 (931638)</v>
          </cell>
          <cell r="C106" t="str">
            <v>шт.</v>
          </cell>
          <cell r="E106">
            <v>47.5</v>
          </cell>
          <cell r="G106">
            <v>0.05</v>
          </cell>
          <cell r="H106">
            <v>0.05</v>
          </cell>
          <cell r="I106">
            <v>1230.49</v>
          </cell>
        </row>
        <row r="107">
          <cell r="A107" t="str">
            <v>C4179B</v>
          </cell>
          <cell r="B107" t="str">
            <v>Глянц.бумага HP C4179B SOFT GLOSSY PAPER</v>
          </cell>
          <cell r="C107" t="str">
            <v>шт.</v>
          </cell>
          <cell r="E107">
            <v>23.75</v>
          </cell>
          <cell r="I107">
            <v>493.11</v>
          </cell>
        </row>
        <row r="109">
          <cell r="A109" t="str">
            <v>CPC3312-03F005</v>
          </cell>
          <cell r="B109" t="str">
            <v>Шнур RJ-45 - RJ-45, 4 пары,  GigaSPEED XL, кат.6, 1.5 м</v>
          </cell>
          <cell r="C109" t="str">
            <v>шт.</v>
          </cell>
          <cell r="E109">
            <v>10</v>
          </cell>
          <cell r="G109">
            <v>0.1</v>
          </cell>
          <cell r="H109">
            <v>0.15</v>
          </cell>
          <cell r="I109">
            <v>268.79000000000002</v>
          </cell>
        </row>
        <row r="110">
          <cell r="A110" t="str">
            <v>CPC3312-03F007</v>
          </cell>
          <cell r="B110" t="str">
            <v>Шнур RJ-45 - RJ-45, 4 пары,  GigaSPEED XL, кат.6, 2.1 м</v>
          </cell>
          <cell r="C110" t="str">
            <v>шт.</v>
          </cell>
          <cell r="E110">
            <v>11.16</v>
          </cell>
          <cell r="G110">
            <v>0.1</v>
          </cell>
          <cell r="H110">
            <v>0.15</v>
          </cell>
          <cell r="I110">
            <v>299.97000000000003</v>
          </cell>
        </row>
        <row r="111">
          <cell r="A111" t="str">
            <v>CPC3312-03F010</v>
          </cell>
          <cell r="B111" t="str">
            <v>Шнур RJ-45 - RJ-45, 4 пары,  GigaSPEED XL, кат.6, 3.05 м</v>
          </cell>
          <cell r="C111" t="str">
            <v>шт.</v>
          </cell>
          <cell r="E111">
            <v>12.9</v>
          </cell>
          <cell r="G111">
            <v>0.1</v>
          </cell>
          <cell r="H111">
            <v>0.15</v>
          </cell>
          <cell r="I111">
            <v>346.74</v>
          </cell>
        </row>
        <row r="112">
          <cell r="A112" t="str">
            <v>CPC3312-03F015</v>
          </cell>
          <cell r="B112" t="str">
            <v xml:space="preserve">Шнур GS8E-15FT </v>
          </cell>
          <cell r="C112" t="str">
            <v>шт.</v>
          </cell>
          <cell r="E112">
            <v>15.8</v>
          </cell>
          <cell r="G112">
            <v>0.1</v>
          </cell>
          <cell r="H112">
            <v>0.15</v>
          </cell>
          <cell r="I112">
            <v>424.69</v>
          </cell>
        </row>
        <row r="113">
          <cell r="A113" t="str">
            <v>CPC6642-03F003</v>
          </cell>
          <cell r="B113" t="str">
            <v>Шнур D8PS-3FT</v>
          </cell>
          <cell r="C113" t="str">
            <v>шт.</v>
          </cell>
          <cell r="E113">
            <v>4.3499999999999996</v>
          </cell>
          <cell r="G113">
            <v>0.1</v>
          </cell>
          <cell r="H113">
            <v>0.15</v>
          </cell>
          <cell r="I113">
            <v>116.92</v>
          </cell>
        </row>
        <row r="114">
          <cell r="A114" t="str">
            <v>CPC6642-03F005</v>
          </cell>
          <cell r="B114" t="str">
            <v>Шнур D8PS-5FT</v>
          </cell>
          <cell r="C114" t="str">
            <v>шт.</v>
          </cell>
          <cell r="E114">
            <v>5.31</v>
          </cell>
          <cell r="G114">
            <v>0.1</v>
          </cell>
          <cell r="H114">
            <v>0.15</v>
          </cell>
          <cell r="I114">
            <v>142.72999999999999</v>
          </cell>
        </row>
        <row r="116">
          <cell r="A116" t="str">
            <v>ELAT-19-361-1</v>
          </cell>
          <cell r="B116" t="str">
            <v>Самоламин маркеры 25,4мм лист 21маркер</v>
          </cell>
          <cell r="C116" t="str">
            <v>шт</v>
          </cell>
          <cell r="F116">
            <v>259.05</v>
          </cell>
          <cell r="G116">
            <v>0.05</v>
          </cell>
          <cell r="H116">
            <v>0.1</v>
          </cell>
          <cell r="I116">
            <v>270.70999999999998</v>
          </cell>
        </row>
        <row r="117">
          <cell r="A117" t="str">
            <v>КДЗС_60ММ</v>
          </cell>
          <cell r="B117" t="str">
            <v>Гильза термоусаживаемая КДЗС 60мм</v>
          </cell>
          <cell r="C117" t="str">
            <v>шт</v>
          </cell>
          <cell r="E117">
            <v>4.24</v>
          </cell>
          <cell r="G117">
            <v>0.05</v>
          </cell>
          <cell r="I117">
            <v>104.61</v>
          </cell>
        </row>
        <row r="118">
          <cell r="A118" t="str">
            <v>FPCMLCLC22-HF006</v>
          </cell>
          <cell r="B118" t="str">
            <v>Оптический шнур 1.6 mm LC-LC дуплекс, ММ, OS</v>
          </cell>
          <cell r="C118" t="str">
            <v>шт.</v>
          </cell>
          <cell r="E118">
            <v>56.7</v>
          </cell>
          <cell r="G118">
            <v>0.1</v>
          </cell>
          <cell r="H118">
            <v>0.15</v>
          </cell>
          <cell r="I118">
            <v>1524.04</v>
          </cell>
        </row>
        <row r="119">
          <cell r="A119" t="str">
            <v>FPCMLCLC22-HF010</v>
          </cell>
          <cell r="B119" t="str">
            <v>Оптический шнур 1.6 mm LC-LC дуплекс, ММ, OS</v>
          </cell>
          <cell r="C119" t="str">
            <v>шт.</v>
          </cell>
          <cell r="E119">
            <v>59.5</v>
          </cell>
          <cell r="G119">
            <v>0.1</v>
          </cell>
          <cell r="H119">
            <v>0.15</v>
          </cell>
          <cell r="I119">
            <v>1599.3</v>
          </cell>
        </row>
        <row r="120">
          <cell r="A120" t="str">
            <v>FPCMLCSC22-HF006</v>
          </cell>
          <cell r="B120" t="str">
            <v>Оптический шнур 1.6 mm LC-SC дуплекс, ММ, OS</v>
          </cell>
          <cell r="C120" t="str">
            <v>шт.</v>
          </cell>
          <cell r="E120">
            <v>49.2</v>
          </cell>
          <cell r="G120">
            <v>0.1</v>
          </cell>
          <cell r="H120">
            <v>0.15</v>
          </cell>
          <cell r="I120">
            <v>1322.44</v>
          </cell>
        </row>
        <row r="121">
          <cell r="A121" t="str">
            <v>FPCMLCSC22-HF010</v>
          </cell>
          <cell r="B121" t="str">
            <v>Оптический шнур 1.6 mm LC-SC дуплекс, ММ, OS</v>
          </cell>
          <cell r="C121" t="str">
            <v>шт.</v>
          </cell>
          <cell r="E121">
            <v>52</v>
          </cell>
          <cell r="G121">
            <v>0.1</v>
          </cell>
          <cell r="H121">
            <v>0.15</v>
          </cell>
          <cell r="I121">
            <v>1397.71</v>
          </cell>
        </row>
        <row r="122">
          <cell r="A122" t="str">
            <v>FPCXLCLC22-HF006</v>
          </cell>
          <cell r="B122" t="str">
            <v>Оптический шнур 1.6 mm LC-LC дуплекс, ММ, LazrSPEED, 1,8 м</v>
          </cell>
          <cell r="C122" t="str">
            <v>шт.</v>
          </cell>
          <cell r="E122">
            <v>59</v>
          </cell>
          <cell r="G122">
            <v>0.1</v>
          </cell>
          <cell r="H122">
            <v>0.15</v>
          </cell>
          <cell r="I122">
            <v>1585.86</v>
          </cell>
        </row>
        <row r="123">
          <cell r="A123" t="str">
            <v>FPCXLCSC22-HF006</v>
          </cell>
          <cell r="B123" t="str">
            <v>Оптический шнур гибридный 1.6 mm LC-SC дуплекс, ММ, LazrSPEED, 1.8 м</v>
          </cell>
          <cell r="C123" t="str">
            <v>шт.</v>
          </cell>
          <cell r="E123">
            <v>44</v>
          </cell>
          <cell r="G123">
            <v>0.1</v>
          </cell>
          <cell r="H123">
            <v>0.15</v>
          </cell>
          <cell r="I123">
            <v>1182.67</v>
          </cell>
        </row>
        <row r="124">
          <cell r="A124" t="str">
            <v>FPCWLCST22-HF010</v>
          </cell>
          <cell r="B124" t="str">
            <v>Корд опт., одномод., дуплекс., LC-STII+, 10 фут (3 м)</v>
          </cell>
          <cell r="C124" t="str">
            <v>шт.</v>
          </cell>
          <cell r="E124">
            <v>48.27</v>
          </cell>
          <cell r="G124">
            <v>0.1</v>
          </cell>
          <cell r="H124">
            <v>0.15</v>
          </cell>
          <cell r="I124">
            <v>1297.45</v>
          </cell>
        </row>
        <row r="125">
          <cell r="A125" t="str">
            <v>FPCWSCST22-HF010</v>
          </cell>
          <cell r="B125" t="str">
            <v>Шнур оптический одномодовый (9/125), SC-ST, duplex, 10 FT</v>
          </cell>
          <cell r="C125" t="str">
            <v>шт.</v>
          </cell>
          <cell r="E125">
            <v>45.03</v>
          </cell>
          <cell r="G125">
            <v>0.1</v>
          </cell>
          <cell r="H125">
            <v>0.15</v>
          </cell>
          <cell r="I125">
            <v>1210.3599999999999</v>
          </cell>
        </row>
        <row r="129">
          <cell r="A129" t="str">
            <v>GB 20</v>
          </cell>
          <cell r="B129" t="str">
            <v>Ус-во д/монтажа панелей в шкаф 2/0G</v>
          </cell>
          <cell r="C129" t="str">
            <v>шт.</v>
          </cell>
          <cell r="F129">
            <v>2781.89</v>
          </cell>
          <cell r="G129">
            <v>0.05</v>
          </cell>
          <cell r="H129">
            <v>0.05</v>
          </cell>
          <cell r="I129">
            <v>2774.94</v>
          </cell>
        </row>
        <row r="130">
          <cell r="A130" t="str">
            <v>MP-2</v>
          </cell>
          <cell r="B130" t="str">
            <v>Ручные ручки-маркеры, черного цвета</v>
          </cell>
          <cell r="C130" t="str">
            <v>шт.</v>
          </cell>
          <cell r="F130">
            <v>296.02</v>
          </cell>
          <cell r="G130">
            <v>0.05</v>
          </cell>
          <cell r="H130">
            <v>0.1</v>
          </cell>
          <cell r="I130">
            <v>309.33999999999997</v>
          </cell>
        </row>
        <row r="131">
          <cell r="A131" t="str">
            <v>Pocket LOOX N560</v>
          </cell>
          <cell r="B131" t="str">
            <v>Портат.устр-во ввода данных LOOX N560</v>
          </cell>
          <cell r="C131" t="str">
            <v>шт.</v>
          </cell>
          <cell r="E131">
            <v>690</v>
          </cell>
          <cell r="G131">
            <v>0.05</v>
          </cell>
          <cell r="H131">
            <v>0.05</v>
          </cell>
          <cell r="I131">
            <v>17874.5</v>
          </cell>
        </row>
        <row r="132">
          <cell r="A132" t="str">
            <v>S55110</v>
          </cell>
          <cell r="B132" t="str">
            <v>KTS 10 шпилька оцинкованная 2m</v>
          </cell>
          <cell r="C132" t="str">
            <v>шт</v>
          </cell>
          <cell r="F132">
            <v>110.39</v>
          </cell>
          <cell r="G132">
            <v>0.05</v>
          </cell>
          <cell r="H132">
            <v>0.15</v>
          </cell>
          <cell r="I132">
            <v>120.6</v>
          </cell>
        </row>
        <row r="133">
          <cell r="A133" t="str">
            <v>S72210</v>
          </cell>
          <cell r="B133" t="str">
            <v>MSA 10 анкер латунный, 1шт</v>
          </cell>
          <cell r="C133" t="str">
            <v>шт</v>
          </cell>
          <cell r="F133">
            <v>16.940000000000001</v>
          </cell>
          <cell r="G133">
            <v>0.05</v>
          </cell>
          <cell r="H133">
            <v>0.15</v>
          </cell>
          <cell r="I133">
            <v>18.510000000000002</v>
          </cell>
        </row>
        <row r="134">
          <cell r="A134" t="str">
            <v>S75665</v>
          </cell>
          <cell r="B134" t="str">
            <v>LYT 8/60 UK KP дюбель гвоздь, 1шт</v>
          </cell>
          <cell r="C134" t="str">
            <v>шт.</v>
          </cell>
          <cell r="F134">
            <v>5.03</v>
          </cell>
          <cell r="G134">
            <v>0.05</v>
          </cell>
          <cell r="H134">
            <v>0.15</v>
          </cell>
          <cell r="I134">
            <v>5.5</v>
          </cell>
        </row>
        <row r="135">
          <cell r="A135" t="str">
            <v>МГКП</v>
          </cell>
          <cell r="B135" t="str">
            <v>Мастика герметизирующая МГКП</v>
          </cell>
          <cell r="C135" t="str">
            <v>кг</v>
          </cell>
          <cell r="E135">
            <v>6.3</v>
          </cell>
          <cell r="G135">
            <v>0.05</v>
          </cell>
          <cell r="I135">
            <v>155.43</v>
          </cell>
        </row>
        <row r="136">
          <cell r="A136" t="str">
            <v>ПВ3 1Х6 Ж/З</v>
          </cell>
          <cell r="B136" t="str">
            <v>Провод ПВ3 1х6 ж/з, 1м</v>
          </cell>
          <cell r="C136" t="str">
            <v>м</v>
          </cell>
          <cell r="F136">
            <v>38.25</v>
          </cell>
          <cell r="G136">
            <v>0.05</v>
          </cell>
          <cell r="I136">
            <v>36.340000000000003</v>
          </cell>
        </row>
        <row r="137">
          <cell r="A137" t="str">
            <v>ПВЗ 3Х2.5</v>
          </cell>
          <cell r="B137" t="str">
            <v>Провод ПВ3 3х2,5, 1м</v>
          </cell>
          <cell r="C137" t="str">
            <v>м</v>
          </cell>
          <cell r="F137">
            <v>56.1</v>
          </cell>
          <cell r="G137">
            <v>0.05</v>
          </cell>
          <cell r="I137">
            <v>53.3</v>
          </cell>
        </row>
        <row r="138">
          <cell r="A138" t="str">
            <v>ТМ D=50</v>
          </cell>
          <cell r="B138" t="str">
            <v>Труба металлическая, D=50мм, м</v>
          </cell>
          <cell r="C138" t="str">
            <v>м</v>
          </cell>
          <cell r="F138">
            <v>601.13</v>
          </cell>
          <cell r="G138">
            <v>0.05</v>
          </cell>
          <cell r="I138">
            <v>571.07000000000005</v>
          </cell>
        </row>
        <row r="139">
          <cell r="A139" t="str">
            <v>S233R C40</v>
          </cell>
          <cell r="B139" t="str">
            <v>Термомагн. 3х пол. авт. на 40А 4.5кА</v>
          </cell>
          <cell r="C139" t="str">
            <v>шт</v>
          </cell>
          <cell r="F139">
            <v>611.22</v>
          </cell>
          <cell r="G139">
            <v>0.05</v>
          </cell>
          <cell r="H139">
            <v>0.15</v>
          </cell>
          <cell r="I139">
            <v>667.76</v>
          </cell>
        </row>
        <row r="140">
          <cell r="A140" t="str">
            <v>S231R C25</v>
          </cell>
          <cell r="B140" t="str">
            <v>Автоматический выключатель 1-полюсный</v>
          </cell>
          <cell r="C140" t="str">
            <v>шт</v>
          </cell>
          <cell r="F140">
            <v>151.93</v>
          </cell>
          <cell r="G140">
            <v>0.05</v>
          </cell>
          <cell r="H140">
            <v>0.15</v>
          </cell>
          <cell r="I140">
            <v>165.98</v>
          </cell>
        </row>
        <row r="141">
          <cell r="A141" t="str">
            <v>S233R C20</v>
          </cell>
          <cell r="B141" t="str">
            <v>Автоматич.выкл-ль 3-полюсный S233R C20</v>
          </cell>
          <cell r="C141" t="str">
            <v>шт</v>
          </cell>
          <cell r="F141">
            <v>471</v>
          </cell>
          <cell r="G141">
            <v>0.05</v>
          </cell>
          <cell r="H141">
            <v>0.15</v>
          </cell>
          <cell r="I141">
            <v>514.57000000000005</v>
          </cell>
        </row>
        <row r="142">
          <cell r="A142" t="str">
            <v>S231R C16</v>
          </cell>
          <cell r="B142" t="str">
            <v>Термомагн. 1х пол. авт. на 16А 4.5кА</v>
          </cell>
          <cell r="C142" t="str">
            <v>шт</v>
          </cell>
          <cell r="F142">
            <v>151.93</v>
          </cell>
          <cell r="G142">
            <v>0.05</v>
          </cell>
          <cell r="H142">
            <v>0.15</v>
          </cell>
          <cell r="I142">
            <v>165.98</v>
          </cell>
        </row>
        <row r="144">
          <cell r="A144" t="str">
            <v>SC450RMI1U</v>
          </cell>
          <cell r="B144" t="str">
            <v>ИБП APC Smart-UPS SC 450VA/280W, 230V</v>
          </cell>
          <cell r="C144" t="str">
            <v>шт</v>
          </cell>
          <cell r="E144">
            <v>321.3</v>
          </cell>
          <cell r="G144">
            <v>0.05</v>
          </cell>
          <cell r="I144">
            <v>7926.95</v>
          </cell>
        </row>
        <row r="146">
          <cell r="A146" t="str">
            <v>WS-C2960-24TC-L</v>
          </cell>
          <cell r="B146" t="str">
            <v>Коммутатор Catalyst 2960 Catalyst 2960-24TC-L</v>
          </cell>
          <cell r="C146" t="str">
            <v>шт</v>
          </cell>
          <cell r="F146">
            <v>52523</v>
          </cell>
          <cell r="I146">
            <v>44511.02</v>
          </cell>
        </row>
        <row r="147">
          <cell r="A147" t="str">
            <v>GLC-LH-SM=</v>
          </cell>
          <cell r="B147" t="str">
            <v>Коннектор GE SFP, LC LH transceiver</v>
          </cell>
          <cell r="C147" t="str">
            <v>шт</v>
          </cell>
          <cell r="F147">
            <v>20946</v>
          </cell>
          <cell r="I147">
            <v>17750.849999999999</v>
          </cell>
        </row>
        <row r="148">
          <cell r="A148" t="str">
            <v>WS-G5486=</v>
          </cell>
          <cell r="B148" t="str">
            <v>Гигабитн. оптич. интерфейс 1000BASE-LX/LH</v>
          </cell>
          <cell r="C148" t="str">
            <v>шт</v>
          </cell>
          <cell r="F148">
            <v>20946</v>
          </cell>
          <cell r="I148">
            <v>17750.849999999999</v>
          </cell>
        </row>
        <row r="149">
          <cell r="A149" t="str">
            <v>PWR-RPS2300</v>
          </cell>
          <cell r="B149" t="str">
            <v>Источник резервного питания  Cisco Redundant Power System 2300</v>
          </cell>
          <cell r="C149" t="str">
            <v>шт</v>
          </cell>
          <cell r="F149">
            <v>25262</v>
          </cell>
          <cell r="I149">
            <v>21408.47</v>
          </cell>
        </row>
        <row r="150">
          <cell r="A150" t="str">
            <v>C3K-PWR-750WAC=</v>
          </cell>
          <cell r="B150" t="str">
            <v xml:space="preserve">Блок питания Catalyst 3750-E / 3560-E 750WAC </v>
          </cell>
          <cell r="C150" t="str">
            <v>шт</v>
          </cell>
          <cell r="F150">
            <v>20946</v>
          </cell>
          <cell r="I150">
            <v>17750.849999999999</v>
          </cell>
        </row>
        <row r="151">
          <cell r="A151" t="str">
            <v>CAB-RPS2300=</v>
          </cell>
          <cell r="B151" t="str">
            <v>Соединительный кабель для подключения к RPS, дополнительно</v>
          </cell>
          <cell r="C151" t="str">
            <v>шт</v>
          </cell>
          <cell r="F151">
            <v>3158</v>
          </cell>
          <cell r="I151">
            <v>2676.27</v>
          </cell>
        </row>
        <row r="156">
          <cell r="A156" t="str">
            <v>PLUG-8P8C-UV-C6</v>
          </cell>
          <cell r="B156" t="str">
            <v>Разъем RJ-45 (8P8C) 6кат универсал+встав</v>
          </cell>
          <cell r="C156" t="str">
            <v>шт</v>
          </cell>
          <cell r="E156">
            <v>0.63</v>
          </cell>
          <cell r="G156">
            <v>0.05</v>
          </cell>
          <cell r="H156">
            <v>0.15</v>
          </cell>
          <cell r="I156">
            <v>17.87</v>
          </cell>
        </row>
        <row r="157">
          <cell r="A157" t="str">
            <v>CM-1U-PL</v>
          </cell>
          <cell r="B157" t="str">
            <v>Лоток д/шнуров, 1U,19'',пластиков.кольца</v>
          </cell>
          <cell r="C157" t="str">
            <v>шт</v>
          </cell>
          <cell r="E157">
            <v>8.9600000000000009</v>
          </cell>
          <cell r="G157">
            <v>0.05</v>
          </cell>
          <cell r="H157">
            <v>0.15</v>
          </cell>
          <cell r="I157">
            <v>254.22</v>
          </cell>
        </row>
        <row r="158">
          <cell r="A158" t="str">
            <v>CM-1U-ML</v>
          </cell>
          <cell r="B158" t="str">
            <v>Кабельн. организ. с метал. кольцами, 19", 1U</v>
          </cell>
          <cell r="C158" t="str">
            <v>шт</v>
          </cell>
          <cell r="F158">
            <v>251.36</v>
          </cell>
          <cell r="G158">
            <v>0.05</v>
          </cell>
          <cell r="H158">
            <v>0.15</v>
          </cell>
          <cell r="I158">
            <v>274.61</v>
          </cell>
        </row>
        <row r="160">
          <cell r="A160">
            <v>760005629</v>
          </cell>
          <cell r="B160" t="str">
            <v>Опт.панель iPATCH 600B2 на 24 Sc MM соед</v>
          </cell>
          <cell r="C160" t="str">
            <v>шт.</v>
          </cell>
          <cell r="E160">
            <v>780</v>
          </cell>
          <cell r="G160">
            <v>0.1</v>
          </cell>
          <cell r="H160">
            <v>0.1</v>
          </cell>
          <cell r="I160">
            <v>20054.03</v>
          </cell>
        </row>
        <row r="161">
          <cell r="A161">
            <v>700007024</v>
          </cell>
          <cell r="B161" t="str">
            <v>Коннектор SC, 0.9 мм, 125 мкм</v>
          </cell>
          <cell r="C161" t="str">
            <v>шт.</v>
          </cell>
          <cell r="E161">
            <v>8.15</v>
          </cell>
          <cell r="G161">
            <v>0.1</v>
          </cell>
          <cell r="H161">
            <v>0.2</v>
          </cell>
          <cell r="I161">
            <v>228.59</v>
          </cell>
        </row>
        <row r="162">
          <cell r="A162">
            <v>700218043</v>
          </cell>
          <cell r="B162" t="str">
            <v>Набор д/разд.100STII/SC MM epoxy б/клея</v>
          </cell>
          <cell r="C162" t="str">
            <v>шт.</v>
          </cell>
          <cell r="E162">
            <v>312</v>
          </cell>
          <cell r="G162">
            <v>0.1</v>
          </cell>
          <cell r="H162">
            <v>0.2</v>
          </cell>
          <cell r="I162">
            <v>8750.85</v>
          </cell>
        </row>
        <row r="163">
          <cell r="A163">
            <v>700006109</v>
          </cell>
          <cell r="B163" t="str">
            <v>Эпоксидный клей, уп-ка 15</v>
          </cell>
          <cell r="C163" t="str">
            <v>шт.</v>
          </cell>
          <cell r="E163">
            <v>165.57</v>
          </cell>
          <cell r="G163">
            <v>0.1</v>
          </cell>
          <cell r="H163">
            <v>0.2</v>
          </cell>
          <cell r="I163">
            <v>4643.84</v>
          </cell>
        </row>
        <row r="164">
          <cell r="A164" t="str">
            <v>CPC3312-03F009</v>
          </cell>
          <cell r="B164" t="str">
            <v>Шнур GS8E-9FT</v>
          </cell>
          <cell r="C164" t="str">
            <v>шт.</v>
          </cell>
          <cell r="E164">
            <v>12.32</v>
          </cell>
          <cell r="G164">
            <v>0.1</v>
          </cell>
          <cell r="H164">
            <v>0.15</v>
          </cell>
          <cell r="I164">
            <v>331.15</v>
          </cell>
        </row>
        <row r="165">
          <cell r="A165" t="str">
            <v>FPCMSCSC32-HF010</v>
          </cell>
          <cell r="B165" t="str">
            <v>Шнур SC-SC ММ, 2 жилы 10Ft, OptiSPEED</v>
          </cell>
          <cell r="C165" t="str">
            <v>шт.</v>
          </cell>
          <cell r="E165" t="e">
            <v>#N/A</v>
          </cell>
          <cell r="G165">
            <v>0.1</v>
          </cell>
          <cell r="H165">
            <v>0.15</v>
          </cell>
          <cell r="I165" t="e">
            <v>#N/A</v>
          </cell>
        </row>
        <row r="166">
          <cell r="A166">
            <v>108587445</v>
          </cell>
          <cell r="B166" t="str">
            <v>Шнур 119 2-жил. 7Ft уп.10шт</v>
          </cell>
          <cell r="C166" t="str">
            <v>упак.</v>
          </cell>
          <cell r="E166">
            <v>193.52550000000002</v>
          </cell>
          <cell r="G166">
            <v>0.1</v>
          </cell>
          <cell r="H166">
            <v>0.15</v>
          </cell>
          <cell r="I166">
            <v>5201.76</v>
          </cell>
        </row>
        <row r="167">
          <cell r="A167">
            <v>107859142</v>
          </cell>
          <cell r="B167" t="str">
            <v>Шнур 119 2-жил. 9Ft уп.10шт</v>
          </cell>
          <cell r="C167" t="str">
            <v>упак.</v>
          </cell>
          <cell r="E167">
            <v>209.66242499999998</v>
          </cell>
          <cell r="G167">
            <v>0.1</v>
          </cell>
          <cell r="H167">
            <v>0.15</v>
          </cell>
          <cell r="I167">
            <v>5635.51</v>
          </cell>
        </row>
      </sheetData>
      <sheetData sheetId="1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КС"/>
      <sheetName val="база"/>
    </sheetNames>
    <sheetDataSet>
      <sheetData sheetId="0"/>
      <sheetData sheetId="1">
        <row r="1">
          <cell r="A1" t="str">
            <v>Номер</v>
          </cell>
          <cell r="B1" t="str">
            <v>Наименование</v>
          </cell>
          <cell r="C1" t="str">
            <v>Ед. изм.</v>
          </cell>
          <cell r="D1" t="str">
            <v>Цена Ахарта, евро</v>
          </cell>
          <cell r="E1" t="str">
            <v>Цена по Ахарта, $</v>
          </cell>
          <cell r="F1" t="str">
            <v>Цена в руб.</v>
          </cell>
          <cell r="G1" t="str">
            <v>Таможня, %</v>
          </cell>
          <cell r="H1" t="str">
            <v>Скидка, %</v>
          </cell>
          <cell r="I1" t="str">
            <v>Цена в специфик.,  за ед., в руб.</v>
          </cell>
          <cell r="J1">
            <v>38.720500000000001</v>
          </cell>
          <cell r="K1">
            <v>48.354300000000002</v>
          </cell>
        </row>
        <row r="2">
          <cell r="A2" t="str">
            <v>GD12398</v>
          </cell>
          <cell r="B2" t="str">
            <v>ИБП LP 10-11</v>
          </cell>
          <cell r="C2" t="str">
            <v>шт.</v>
          </cell>
          <cell r="D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K2">
            <v>8734.7227500000008</v>
          </cell>
        </row>
        <row r="3">
          <cell r="A3" t="str">
            <v>11701</v>
          </cell>
          <cell r="B3" t="str">
            <v>Модернизир. SNMP/Web карта  UTB/BNC LP33</v>
          </cell>
          <cell r="C3" t="str">
            <v>шт.</v>
          </cell>
          <cell r="D3">
            <v>344.92</v>
          </cell>
          <cell r="F3">
            <v>16678.37</v>
          </cell>
          <cell r="G3">
            <v>0</v>
          </cell>
          <cell r="H3">
            <v>0</v>
          </cell>
          <cell r="I3">
            <v>16678.37</v>
          </cell>
          <cell r="J3">
            <v>407</v>
          </cell>
          <cell r="K3">
            <v>666.86500000000001</v>
          </cell>
        </row>
        <row r="4">
          <cell r="A4" t="str">
            <v>GD12214</v>
          </cell>
          <cell r="B4" t="str">
            <v>Панель удаленного мониторинга</v>
          </cell>
          <cell r="C4" t="str">
            <v>шт.</v>
          </cell>
          <cell r="D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K4">
            <v>1000.35</v>
          </cell>
        </row>
        <row r="5">
          <cell r="A5" t="str">
            <v>19209</v>
          </cell>
          <cell r="B5" t="str">
            <v>ИБП SitePro 10kVA с 6-ти пульсн.выпрям.</v>
          </cell>
          <cell r="C5" t="str">
            <v>шт.</v>
          </cell>
          <cell r="D5">
            <v>12338.14</v>
          </cell>
          <cell r="F5">
            <v>596602.12</v>
          </cell>
          <cell r="G5">
            <v>0</v>
          </cell>
          <cell r="H5">
            <v>0</v>
          </cell>
          <cell r="I5">
            <v>596602.12</v>
          </cell>
          <cell r="J5">
            <v>14559</v>
          </cell>
          <cell r="K5">
            <v>15867.7785</v>
          </cell>
        </row>
        <row r="6">
          <cell r="A6" t="str">
            <v>17131</v>
          </cell>
          <cell r="B6" t="str">
            <v>Батарейный кабинет 17Ач SP10кВа</v>
          </cell>
          <cell r="C6" t="str">
            <v>шт.</v>
          </cell>
          <cell r="D6">
            <v>4402.54</v>
          </cell>
          <cell r="F6">
            <v>212881.74</v>
          </cell>
          <cell r="G6">
            <v>0</v>
          </cell>
          <cell r="H6">
            <v>0</v>
          </cell>
          <cell r="I6">
            <v>212881.74</v>
          </cell>
          <cell r="J6">
            <v>5195</v>
          </cell>
          <cell r="K6">
            <v>2870.4375</v>
          </cell>
        </row>
        <row r="7">
          <cell r="A7" t="str">
            <v>17013</v>
          </cell>
          <cell r="B7" t="str">
            <v>Панель удал. контроля для ИБП SitePro</v>
          </cell>
          <cell r="C7" t="str">
            <v>шт.</v>
          </cell>
          <cell r="D7">
            <v>826.27</v>
          </cell>
          <cell r="F7">
            <v>39953.71</v>
          </cell>
          <cell r="G7">
            <v>0</v>
          </cell>
          <cell r="H7">
            <v>0</v>
          </cell>
          <cell r="I7">
            <v>39953.71</v>
          </cell>
          <cell r="J7">
            <v>975</v>
          </cell>
          <cell r="K7">
            <v>985.60799999999995</v>
          </cell>
        </row>
        <row r="8">
          <cell r="A8" t="str">
            <v>РЩ СБГЭ</v>
          </cell>
          <cell r="B8" t="str">
            <v>РЩ  СБГЭ в составе:</v>
          </cell>
          <cell r="C8" t="str">
            <v>компл.</v>
          </cell>
          <cell r="D8">
            <v>9727.23</v>
          </cell>
          <cell r="F8">
            <v>470353.4</v>
          </cell>
          <cell r="G8">
            <v>0</v>
          </cell>
          <cell r="H8">
            <v>0</v>
          </cell>
          <cell r="I8">
            <v>398604.58</v>
          </cell>
          <cell r="J8">
            <v>5721.9</v>
          </cell>
        </row>
        <row r="9">
          <cell r="A9" t="str">
            <v>ВВГНГ 4Х35</v>
          </cell>
          <cell r="B9" t="str">
            <v>Кабель ВВГнг 4х35, 1м</v>
          </cell>
          <cell r="C9" t="str">
            <v>м</v>
          </cell>
          <cell r="F9">
            <v>789.8</v>
          </cell>
          <cell r="G9">
            <v>0</v>
          </cell>
          <cell r="H9">
            <v>0.05</v>
          </cell>
          <cell r="I9">
            <v>750.31</v>
          </cell>
        </row>
        <row r="10">
          <cell r="A10" t="str">
            <v>ВВГНГ 5Х35</v>
          </cell>
          <cell r="B10" t="str">
            <v>Кабель ВВГ НГ 5х35, 1 м</v>
          </cell>
          <cell r="C10" t="str">
            <v>м</v>
          </cell>
          <cell r="F10">
            <v>800.6</v>
          </cell>
          <cell r="G10">
            <v>0</v>
          </cell>
          <cell r="H10">
            <v>0.05</v>
          </cell>
          <cell r="I10">
            <v>760.57</v>
          </cell>
        </row>
        <row r="11">
          <cell r="A11" t="str">
            <v>ВВГНГ 5Х16</v>
          </cell>
          <cell r="B11" t="str">
            <v>Кабель ВВГнг 5х16, 1м</v>
          </cell>
          <cell r="C11" t="str">
            <v>м</v>
          </cell>
          <cell r="F11">
            <v>452.98</v>
          </cell>
          <cell r="G11">
            <v>0</v>
          </cell>
          <cell r="H11">
            <v>0.05</v>
          </cell>
          <cell r="I11">
            <v>430.33</v>
          </cell>
        </row>
        <row r="12">
          <cell r="A12" t="str">
            <v>ВВГНГ 3Х16</v>
          </cell>
          <cell r="B12" t="str">
            <v>Кабель ВВГнг 3х16, 1м</v>
          </cell>
          <cell r="C12" t="str">
            <v>м</v>
          </cell>
          <cell r="F12">
            <v>188.5</v>
          </cell>
          <cell r="G12">
            <v>0</v>
          </cell>
          <cell r="H12">
            <v>0.05</v>
          </cell>
          <cell r="I12">
            <v>179.08</v>
          </cell>
        </row>
        <row r="13">
          <cell r="A13" t="str">
            <v>КГВВНГ 3х16</v>
          </cell>
          <cell r="B13" t="str">
            <v>Кабель КГВВНГ 3х16, м</v>
          </cell>
          <cell r="C13" t="str">
            <v>м</v>
          </cell>
          <cell r="F13">
            <v>391.51</v>
          </cell>
          <cell r="G13">
            <v>0</v>
          </cell>
          <cell r="H13">
            <v>0.05</v>
          </cell>
          <cell r="I13">
            <v>371.93</v>
          </cell>
        </row>
        <row r="14">
          <cell r="A14" t="str">
            <v>ВВГНГ 5Х4</v>
          </cell>
          <cell r="B14" t="str">
            <v>Кабель ВВГнг 0,66 5х4 1м</v>
          </cell>
          <cell r="C14" t="str">
            <v>м</v>
          </cell>
          <cell r="F14">
            <v>91.07</v>
          </cell>
          <cell r="G14">
            <v>0</v>
          </cell>
          <cell r="H14">
            <v>0.05</v>
          </cell>
          <cell r="I14">
            <v>86.52</v>
          </cell>
        </row>
        <row r="15">
          <cell r="A15" t="str">
            <v>КВВГ 19х0.75</v>
          </cell>
          <cell r="B15" t="str">
            <v>Кабель КВВГ 19х0,75, 1 м</v>
          </cell>
          <cell r="C15" t="str">
            <v>м</v>
          </cell>
          <cell r="F15">
            <v>70.92</v>
          </cell>
          <cell r="G15">
            <v>0</v>
          </cell>
          <cell r="H15">
            <v>0.05</v>
          </cell>
          <cell r="I15">
            <v>67.37</v>
          </cell>
        </row>
        <row r="16">
          <cell r="A16" t="str">
            <v>ВББШНГ 1х35</v>
          </cell>
          <cell r="B16" t="str">
            <v>Кабель ВББШНГ 1х35, 1 м</v>
          </cell>
          <cell r="C16" t="str">
            <v>м</v>
          </cell>
          <cell r="F16">
            <v>176.39</v>
          </cell>
          <cell r="G16">
            <v>0</v>
          </cell>
          <cell r="H16">
            <v>0.05</v>
          </cell>
          <cell r="I16">
            <v>167.57</v>
          </cell>
        </row>
        <row r="17">
          <cell r="A17" t="str">
            <v>ПВ3 1Х16 Ж/З</v>
          </cell>
          <cell r="B17" t="str">
            <v>Провод ПВ3 1х16 ж/з 1м</v>
          </cell>
          <cell r="C17" t="str">
            <v>м</v>
          </cell>
          <cell r="F17">
            <v>51.85</v>
          </cell>
          <cell r="G17">
            <v>0</v>
          </cell>
          <cell r="H17">
            <v>0.05</v>
          </cell>
          <cell r="I17">
            <v>49.26</v>
          </cell>
        </row>
        <row r="18">
          <cell r="A18" t="str">
            <v>КГВВНГ 5х6</v>
          </cell>
          <cell r="B18" t="str">
            <v>Кабель КГВВНГ 5х6, 1 м</v>
          </cell>
          <cell r="C18" t="str">
            <v>м</v>
          </cell>
          <cell r="F18">
            <v>156.30000000000001</v>
          </cell>
          <cell r="G18">
            <v>0</v>
          </cell>
          <cell r="H18">
            <v>0.05</v>
          </cell>
          <cell r="I18">
            <v>148.49</v>
          </cell>
        </row>
        <row r="19">
          <cell r="A19" t="str">
            <v>ВВГНГ 4Х25</v>
          </cell>
          <cell r="B19" t="str">
            <v>Кабель ВВГнг 4х25, 1м</v>
          </cell>
          <cell r="C19" t="str">
            <v>м</v>
          </cell>
          <cell r="F19">
            <v>417.06</v>
          </cell>
          <cell r="G19">
            <v>0</v>
          </cell>
          <cell r="H19">
            <v>0.05</v>
          </cell>
          <cell r="I19">
            <v>396.21</v>
          </cell>
        </row>
        <row r="20">
          <cell r="A20" t="str">
            <v>М4304</v>
          </cell>
          <cell r="B20" t="str">
            <v>Муфта соединительная POLJ-01/4x(10-35)кв.мм термоусаж. 1кВ</v>
          </cell>
          <cell r="C20" t="str">
            <v>шт.</v>
          </cell>
          <cell r="F20">
            <v>3915</v>
          </cell>
          <cell r="G20">
            <v>0</v>
          </cell>
          <cell r="H20">
            <v>0.05</v>
          </cell>
          <cell r="I20">
            <v>3719.25</v>
          </cell>
        </row>
        <row r="21">
          <cell r="A21">
            <v>10429</v>
          </cell>
          <cell r="B21" t="str">
            <v>Кабель-канал 105x50</v>
          </cell>
          <cell r="C21" t="str">
            <v>м</v>
          </cell>
          <cell r="D21">
            <v>11.58</v>
          </cell>
          <cell r="F21">
            <v>559.94000000000005</v>
          </cell>
          <cell r="G21">
            <v>0.2</v>
          </cell>
          <cell r="H21">
            <v>0.1</v>
          </cell>
          <cell r="I21">
            <v>604.74</v>
          </cell>
          <cell r="J21">
            <v>8.7596000000000007</v>
          </cell>
        </row>
        <row r="22">
          <cell r="A22">
            <v>10582</v>
          </cell>
          <cell r="B22" t="str">
            <v>Перегородка разделит. 50 мм</v>
          </cell>
          <cell r="C22" t="str">
            <v>м</v>
          </cell>
          <cell r="D22">
            <v>3.26</v>
          </cell>
          <cell r="F22">
            <v>157.63999999999999</v>
          </cell>
          <cell r="G22">
            <v>0.2</v>
          </cell>
          <cell r="H22">
            <v>0.1</v>
          </cell>
          <cell r="I22">
            <v>170.25</v>
          </cell>
          <cell r="J22">
            <v>2.4670999999999998</v>
          </cell>
        </row>
        <row r="23">
          <cell r="A23">
            <v>10681</v>
          </cell>
          <cell r="B23" t="str">
            <v>Зажим для кабеля  в короб</v>
          </cell>
          <cell r="C23" t="str">
            <v>шт.</v>
          </cell>
          <cell r="D23">
            <v>1.3</v>
          </cell>
          <cell r="F23">
            <v>62.86</v>
          </cell>
          <cell r="G23">
            <v>0.05</v>
          </cell>
          <cell r="H23">
            <v>0.1</v>
          </cell>
          <cell r="I23">
            <v>59.4</v>
          </cell>
          <cell r="J23">
            <v>0.98680000000000001</v>
          </cell>
        </row>
        <row r="24">
          <cell r="A24">
            <v>10696</v>
          </cell>
          <cell r="B24" t="str">
            <v>Накладка на стык профиля</v>
          </cell>
          <cell r="C24" t="str">
            <v>шт.</v>
          </cell>
          <cell r="D24">
            <v>0.49</v>
          </cell>
          <cell r="F24">
            <v>23.69</v>
          </cell>
          <cell r="G24">
            <v>0.05</v>
          </cell>
          <cell r="H24">
            <v>0.1</v>
          </cell>
          <cell r="I24">
            <v>22.39</v>
          </cell>
          <cell r="J24">
            <v>0.36759999999999998</v>
          </cell>
        </row>
        <row r="25">
          <cell r="A25">
            <v>10801</v>
          </cell>
          <cell r="B25" t="str">
            <v>Накладка на стык крышки 65мм</v>
          </cell>
          <cell r="C25" t="str">
            <v>шт.</v>
          </cell>
          <cell r="D25">
            <v>1.54</v>
          </cell>
          <cell r="F25">
            <v>74.47</v>
          </cell>
          <cell r="G25">
            <v>0.05</v>
          </cell>
          <cell r="H25">
            <v>0.1</v>
          </cell>
          <cell r="I25">
            <v>70.37</v>
          </cell>
          <cell r="J25">
            <v>1.1624000000000001</v>
          </cell>
        </row>
        <row r="26">
          <cell r="A26">
            <v>10700</v>
          </cell>
          <cell r="B26" t="str">
            <v>Заглушка 105x50</v>
          </cell>
          <cell r="C26" t="str">
            <v>шт.</v>
          </cell>
          <cell r="D26">
            <v>1.58</v>
          </cell>
          <cell r="F26">
            <v>76.400000000000006</v>
          </cell>
          <cell r="G26">
            <v>0.05</v>
          </cell>
          <cell r="H26">
            <v>0.1</v>
          </cell>
          <cell r="I26">
            <v>72.2</v>
          </cell>
          <cell r="J26">
            <v>1.1961999999999999</v>
          </cell>
        </row>
        <row r="27">
          <cell r="A27">
            <v>10786</v>
          </cell>
          <cell r="B27" t="str">
            <v>Угол плоский для 50х105</v>
          </cell>
          <cell r="C27" t="str">
            <v>шт.</v>
          </cell>
          <cell r="D27">
            <v>12.05</v>
          </cell>
          <cell r="F27">
            <v>582.66999999999996</v>
          </cell>
          <cell r="G27">
            <v>0.2</v>
          </cell>
          <cell r="H27">
            <v>0.1</v>
          </cell>
          <cell r="I27">
            <v>629.28</v>
          </cell>
          <cell r="J27">
            <v>9.1153999999999993</v>
          </cell>
        </row>
        <row r="28">
          <cell r="A28">
            <v>10605</v>
          </cell>
          <cell r="B28" t="str">
            <v>Угол внутренний 50х105</v>
          </cell>
          <cell r="C28" t="str">
            <v>шт.</v>
          </cell>
          <cell r="D28">
            <v>7.98</v>
          </cell>
          <cell r="F28">
            <v>385.87</v>
          </cell>
          <cell r="G28">
            <v>0.2</v>
          </cell>
          <cell r="H28">
            <v>0.1</v>
          </cell>
          <cell r="I28">
            <v>416.74</v>
          </cell>
          <cell r="J28">
            <v>6.0385999999999997</v>
          </cell>
        </row>
        <row r="29">
          <cell r="A29">
            <v>10619</v>
          </cell>
          <cell r="B29" t="str">
            <v>Угол внешний для 50х105</v>
          </cell>
          <cell r="C29" t="str">
            <v>шт.</v>
          </cell>
          <cell r="D29">
            <v>8.8800000000000008</v>
          </cell>
          <cell r="F29">
            <v>429.39</v>
          </cell>
          <cell r="G29">
            <v>0.2</v>
          </cell>
          <cell r="H29">
            <v>0.1</v>
          </cell>
          <cell r="I29">
            <v>463.74</v>
          </cell>
          <cell r="J29">
            <v>6.7206000000000001</v>
          </cell>
        </row>
        <row r="30">
          <cell r="A30">
            <v>10740</v>
          </cell>
          <cell r="B30" t="str">
            <v>Отвод Т  50х105 для выс. 105</v>
          </cell>
          <cell r="C30" t="str">
            <v>шт.</v>
          </cell>
          <cell r="D30">
            <v>22.49</v>
          </cell>
          <cell r="F30">
            <v>1087.49</v>
          </cell>
          <cell r="G30">
            <v>0.2</v>
          </cell>
          <cell r="H30">
            <v>0.1</v>
          </cell>
          <cell r="I30">
            <v>1174.49</v>
          </cell>
          <cell r="J30">
            <v>17.0166</v>
          </cell>
        </row>
        <row r="31">
          <cell r="A31" t="str">
            <v>S75665</v>
          </cell>
          <cell r="B31" t="str">
            <v>LYT 8/60 UK KP дюбель гвоздь, 1шт</v>
          </cell>
          <cell r="C31" t="str">
            <v>шт.</v>
          </cell>
          <cell r="D31">
            <v>0.14000000000000001</v>
          </cell>
          <cell r="F31">
            <v>6.77</v>
          </cell>
          <cell r="G31">
            <v>0.15</v>
          </cell>
          <cell r="H31">
            <v>0.05</v>
          </cell>
          <cell r="I31">
            <v>7.4</v>
          </cell>
          <cell r="J31">
            <v>9.3699999999999992</v>
          </cell>
        </row>
        <row r="32">
          <cell r="A32" t="str">
            <v>S16020</v>
          </cell>
          <cell r="B32" t="str">
            <v>Хомут JS 200x4.8 бандаж 10шт., упак.</v>
          </cell>
          <cell r="C32" t="str">
            <v>упак.</v>
          </cell>
          <cell r="D32">
            <v>0.39</v>
          </cell>
          <cell r="F32">
            <v>18.86</v>
          </cell>
          <cell r="G32">
            <v>0.2</v>
          </cell>
          <cell r="H32">
            <v>0.05</v>
          </cell>
          <cell r="I32">
            <v>21.5</v>
          </cell>
          <cell r="J32">
            <v>13.16</v>
          </cell>
        </row>
        <row r="33">
          <cell r="A33" t="str">
            <v>S16030</v>
          </cell>
          <cell r="B33" t="str">
            <v>Хомут JS 300x4.8 бандаж 10шт., упак.</v>
          </cell>
          <cell r="C33" t="str">
            <v>упак.</v>
          </cell>
          <cell r="D33">
            <v>0.76</v>
          </cell>
          <cell r="F33">
            <v>36.75</v>
          </cell>
          <cell r="G33">
            <v>0.2</v>
          </cell>
          <cell r="H33">
            <v>0.05</v>
          </cell>
          <cell r="I33">
            <v>41.9</v>
          </cell>
          <cell r="J33">
            <v>25.29</v>
          </cell>
        </row>
        <row r="34">
          <cell r="A34" t="str">
            <v>S72208</v>
          </cell>
          <cell r="B34" t="str">
            <v>MSA 8 анкер латунный, 1шт.</v>
          </cell>
          <cell r="C34" t="str">
            <v>шт.</v>
          </cell>
          <cell r="D34">
            <v>0.34</v>
          </cell>
          <cell r="F34">
            <v>16.440000000000001</v>
          </cell>
          <cell r="G34">
            <v>0.15</v>
          </cell>
          <cell r="H34">
            <v>0.05</v>
          </cell>
          <cell r="I34">
            <v>17.96</v>
          </cell>
          <cell r="J34">
            <v>22.72</v>
          </cell>
        </row>
        <row r="38">
          <cell r="A38" t="str">
            <v>20ПВХ</v>
          </cell>
          <cell r="B38" t="str">
            <v>Труба гофрирован. ПВХ 20мм, 1м</v>
          </cell>
          <cell r="C38" t="str">
            <v>м</v>
          </cell>
          <cell r="F38">
            <v>18.350000000000001</v>
          </cell>
          <cell r="G38">
            <v>0</v>
          </cell>
          <cell r="H38">
            <v>0.05</v>
          </cell>
          <cell r="I38">
            <v>17.43</v>
          </cell>
        </row>
        <row r="40">
          <cell r="A40">
            <v>31870</v>
          </cell>
          <cell r="B40" t="str">
            <v>Хомут COLSON9 185MM</v>
          </cell>
          <cell r="C40" t="str">
            <v>шт.</v>
          </cell>
          <cell r="D40">
            <v>0.23</v>
          </cell>
          <cell r="F40">
            <v>11.12</v>
          </cell>
          <cell r="G40">
            <v>0.05</v>
          </cell>
          <cell r="H40">
            <v>0.1</v>
          </cell>
          <cell r="I40">
            <v>10.51</v>
          </cell>
          <cell r="J40">
            <v>0.1729</v>
          </cell>
        </row>
        <row r="41">
          <cell r="A41">
            <v>31955</v>
          </cell>
          <cell r="B41" t="str">
            <v>Дюбель d=8мм для хомута стандарт</v>
          </cell>
          <cell r="C41" t="str">
            <v>шт.</v>
          </cell>
          <cell r="D41">
            <v>0.22</v>
          </cell>
          <cell r="F41">
            <v>10.64</v>
          </cell>
          <cell r="G41">
            <v>0.15</v>
          </cell>
          <cell r="H41">
            <v>0.1</v>
          </cell>
          <cell r="I41">
            <v>11.01</v>
          </cell>
          <cell r="J41">
            <v>0.16309999999999999</v>
          </cell>
        </row>
        <row r="42">
          <cell r="A42" t="str">
            <v>ПХВ D=50</v>
          </cell>
          <cell r="B42" t="str">
            <v>Труба ПХВ d=50мм, 1м</v>
          </cell>
          <cell r="C42" t="str">
            <v>м</v>
          </cell>
          <cell r="F42">
            <v>89.09</v>
          </cell>
          <cell r="G42">
            <v>0</v>
          </cell>
          <cell r="H42">
            <v>0.05</v>
          </cell>
          <cell r="I42">
            <v>84.64</v>
          </cell>
          <cell r="J42">
            <v>44.41</v>
          </cell>
        </row>
        <row r="43">
          <cell r="A43" t="str">
            <v>ПМ WIN 750МЛ</v>
          </cell>
          <cell r="B43" t="str">
            <v>Пена монт."Макрофлекс" WIN 750мл</v>
          </cell>
          <cell r="C43" t="str">
            <v>шт.</v>
          </cell>
          <cell r="F43">
            <v>330</v>
          </cell>
          <cell r="G43">
            <v>0</v>
          </cell>
          <cell r="H43">
            <v>0.05</v>
          </cell>
          <cell r="I43">
            <v>313.5</v>
          </cell>
        </row>
        <row r="44">
          <cell r="A44" t="str">
            <v>ПОЛОСА 40Х4</v>
          </cell>
          <cell r="B44" t="str">
            <v>Полоса стальная 40х4 ,м.</v>
          </cell>
          <cell r="C44" t="str">
            <v>м</v>
          </cell>
          <cell r="F44">
            <v>207.2</v>
          </cell>
          <cell r="G44">
            <v>0</v>
          </cell>
          <cell r="H44">
            <v>0.05</v>
          </cell>
          <cell r="I44">
            <v>196.84</v>
          </cell>
        </row>
        <row r="45">
          <cell r="A45" t="str">
            <v>УГОЛ 63Х63Х5</v>
          </cell>
          <cell r="B45" t="str">
            <v>Уголок метал. 63х63х5 ГОСТ 8509-93</v>
          </cell>
          <cell r="C45" t="str">
            <v>м</v>
          </cell>
          <cell r="F45">
            <v>336</v>
          </cell>
          <cell r="G45">
            <v>0</v>
          </cell>
          <cell r="H45">
            <v>0.05</v>
          </cell>
          <cell r="I45">
            <v>319.2</v>
          </cell>
        </row>
        <row r="46">
          <cell r="A46" t="str">
            <v>ЭЛЕКТРОДЫ_3ММ/5КГ</v>
          </cell>
          <cell r="B46" t="str">
            <v>Электроды 3 мм, уп.</v>
          </cell>
          <cell r="C46" t="str">
            <v>упак.</v>
          </cell>
          <cell r="F46">
            <v>525</v>
          </cell>
          <cell r="G46">
            <v>0</v>
          </cell>
          <cell r="H46">
            <v>0.05</v>
          </cell>
          <cell r="I46">
            <v>498.75</v>
          </cell>
        </row>
        <row r="47">
          <cell r="A47" t="str">
            <v>A D-10MM</v>
          </cell>
          <cell r="B47" t="str">
            <v>Арматура мет.диам.10мм,м.п.</v>
          </cell>
          <cell r="C47" t="str">
            <v>м</v>
          </cell>
          <cell r="F47">
            <v>59.83</v>
          </cell>
          <cell r="G47">
            <v>0</v>
          </cell>
          <cell r="H47">
            <v>0.05</v>
          </cell>
          <cell r="I47">
            <v>56.84</v>
          </cell>
          <cell r="J47">
            <v>33.799999999999997</v>
          </cell>
        </row>
        <row r="48">
          <cell r="A48" t="str">
            <v>М2674</v>
          </cell>
          <cell r="B48" t="str">
            <v>Канат стальной 8,0мм оцинкованный DIN 3055</v>
          </cell>
          <cell r="C48" t="str">
            <v>м</v>
          </cell>
          <cell r="F48">
            <v>249.35</v>
          </cell>
          <cell r="G48">
            <v>0</v>
          </cell>
          <cell r="H48">
            <v>0.05</v>
          </cell>
          <cell r="I48">
            <v>236.88</v>
          </cell>
        </row>
        <row r="49">
          <cell r="A49" t="str">
            <v>М2709</v>
          </cell>
          <cell r="B49" t="str">
            <v>Талреп М8 крюк-кольцо DIN1480 для троса ход 75мм</v>
          </cell>
          <cell r="C49" t="str">
            <v>шт.</v>
          </cell>
          <cell r="F49">
            <v>130.68</v>
          </cell>
          <cell r="G49">
            <v>0</v>
          </cell>
          <cell r="H49">
            <v>0.05</v>
          </cell>
          <cell r="I49">
            <v>124.15</v>
          </cell>
        </row>
        <row r="50">
          <cell r="A50" t="str">
            <v>М2705</v>
          </cell>
          <cell r="B50" t="str">
            <v>К-676.Зажим</v>
          </cell>
          <cell r="C50" t="str">
            <v>шт.</v>
          </cell>
          <cell r="F50">
            <v>252.39</v>
          </cell>
          <cell r="G50">
            <v>0</v>
          </cell>
          <cell r="H50">
            <v>0.05</v>
          </cell>
          <cell r="I50">
            <v>239.77</v>
          </cell>
        </row>
        <row r="51">
          <cell r="A51" t="str">
            <v>М2753</v>
          </cell>
          <cell r="B51" t="str">
            <v>Коуш ВМ 4203 7-8мм для троса</v>
          </cell>
          <cell r="C51" t="str">
            <v>шт.</v>
          </cell>
          <cell r="F51">
            <v>18.36</v>
          </cell>
          <cell r="G51">
            <v>0</v>
          </cell>
          <cell r="H51">
            <v>0.05</v>
          </cell>
          <cell r="I51">
            <v>17.440000000000001</v>
          </cell>
        </row>
        <row r="52">
          <cell r="A52" t="str">
            <v>М2664</v>
          </cell>
          <cell r="B52" t="str">
            <v>Проволока 4,0мм ОК оцинкованная без термообработки, 1 м</v>
          </cell>
          <cell r="C52" t="str">
            <v>м</v>
          </cell>
          <cell r="F52">
            <v>12.75</v>
          </cell>
          <cell r="G52">
            <v>0</v>
          </cell>
          <cell r="H52">
            <v>0.05</v>
          </cell>
          <cell r="I52">
            <v>12.11</v>
          </cell>
        </row>
        <row r="53">
          <cell r="A53" t="str">
            <v>ТРУБА 108ММ</v>
          </cell>
          <cell r="B53" t="str">
            <v>Труба эл. св. ГОСТ 10704-91 108ммх4,м.</v>
          </cell>
          <cell r="C53" t="str">
            <v>м</v>
          </cell>
          <cell r="F53">
            <v>396.48</v>
          </cell>
          <cell r="G53">
            <v>0</v>
          </cell>
          <cell r="H53">
            <v>0.05</v>
          </cell>
          <cell r="I53">
            <v>376.66</v>
          </cell>
        </row>
        <row r="54">
          <cell r="A54" t="str">
            <v>50Х50Х5.М</v>
          </cell>
          <cell r="B54" t="str">
            <v>Уголок 50х50х5, м</v>
          </cell>
          <cell r="C54" t="str">
            <v>м</v>
          </cell>
          <cell r="F54">
            <v>234</v>
          </cell>
          <cell r="G54">
            <v>0</v>
          </cell>
          <cell r="H54">
            <v>0.05</v>
          </cell>
          <cell r="I54">
            <v>222.3</v>
          </cell>
        </row>
        <row r="55">
          <cell r="A55" t="str">
            <v>S00112</v>
          </cell>
          <cell r="B55" t="str">
            <v>S-KA 8/10 L75 анкерный болт, 1шт</v>
          </cell>
          <cell r="C55" t="str">
            <v>шт.</v>
          </cell>
          <cell r="D55">
            <v>0.51</v>
          </cell>
          <cell r="F55">
            <v>24.66</v>
          </cell>
          <cell r="G55">
            <v>0.15</v>
          </cell>
          <cell r="H55">
            <v>0.05</v>
          </cell>
          <cell r="I55">
            <v>26.94</v>
          </cell>
          <cell r="J55">
            <v>16.96</v>
          </cell>
        </row>
        <row r="56">
          <cell r="A56" t="str">
            <v>01602</v>
          </cell>
          <cell r="B56" t="str">
            <v>Шкаф 2 ряда по 18 модулей</v>
          </cell>
          <cell r="C56" t="str">
            <v>шт.</v>
          </cell>
          <cell r="D56">
            <v>78.48</v>
          </cell>
          <cell r="F56">
            <v>3794.85</v>
          </cell>
          <cell r="G56">
            <v>0.05</v>
          </cell>
          <cell r="H56">
            <v>0.1</v>
          </cell>
          <cell r="I56">
            <v>3586.13</v>
          </cell>
          <cell r="J56">
            <v>59.381700000000002</v>
          </cell>
        </row>
        <row r="57">
          <cell r="A57" t="str">
            <v>01632</v>
          </cell>
          <cell r="B57" t="str">
            <v>Дверь бел.д/Ekinoxe TX 2X18M</v>
          </cell>
          <cell r="C57" t="str">
            <v>шт.</v>
          </cell>
          <cell r="D57">
            <v>29.74</v>
          </cell>
          <cell r="F57">
            <v>1438.06</v>
          </cell>
          <cell r="G57">
            <v>0.05</v>
          </cell>
          <cell r="H57">
            <v>0.1</v>
          </cell>
          <cell r="I57">
            <v>1358.97</v>
          </cell>
          <cell r="J57">
            <v>22.503</v>
          </cell>
        </row>
        <row r="58">
          <cell r="A58" t="str">
            <v>01647</v>
          </cell>
          <cell r="B58" t="str">
            <v>Фиксир.лапки шкаф 18М</v>
          </cell>
          <cell r="C58" t="str">
            <v>шт.</v>
          </cell>
          <cell r="D58">
            <v>17.12</v>
          </cell>
          <cell r="F58">
            <v>827.83</v>
          </cell>
          <cell r="G58">
            <v>0.05</v>
          </cell>
          <cell r="H58">
            <v>0.1</v>
          </cell>
          <cell r="I58">
            <v>782.3</v>
          </cell>
          <cell r="J58">
            <v>12.9574</v>
          </cell>
        </row>
        <row r="59">
          <cell r="A59" t="str">
            <v>01656</v>
          </cell>
          <cell r="B59" t="str">
            <v>Заглушка RAL9010  в щит 6.5М бел.</v>
          </cell>
          <cell r="C59" t="str">
            <v>шт.</v>
          </cell>
          <cell r="D59">
            <v>1.04</v>
          </cell>
          <cell r="F59">
            <v>50.29</v>
          </cell>
          <cell r="G59">
            <v>0.05</v>
          </cell>
          <cell r="H59">
            <v>0.1</v>
          </cell>
          <cell r="I59">
            <v>47.52</v>
          </cell>
          <cell r="J59">
            <v>0.78500000000000003</v>
          </cell>
        </row>
        <row r="60">
          <cell r="A60" t="str">
            <v>04884</v>
          </cell>
          <cell r="B60" t="str">
            <v>Кросс-модуль 4Pх 7 контактов 100А 4М</v>
          </cell>
          <cell r="C60" t="str">
            <v>шт.</v>
          </cell>
          <cell r="D60">
            <v>18.3</v>
          </cell>
          <cell r="F60">
            <v>884.88</v>
          </cell>
          <cell r="G60">
            <v>0.1</v>
          </cell>
          <cell r="H60">
            <v>0.1</v>
          </cell>
          <cell r="I60">
            <v>876.03</v>
          </cell>
          <cell r="J60">
            <v>13.8443</v>
          </cell>
        </row>
        <row r="61">
          <cell r="A61" t="str">
            <v>01645</v>
          </cell>
          <cell r="B61" t="str">
            <v>Основание д/клемников в Ekinoxe TX 2 шт.</v>
          </cell>
          <cell r="C61" t="str">
            <v>шт.</v>
          </cell>
          <cell r="D61">
            <v>6.01</v>
          </cell>
          <cell r="F61">
            <v>290.61</v>
          </cell>
          <cell r="G61">
            <v>0.05</v>
          </cell>
          <cell r="H61">
            <v>0.1</v>
          </cell>
          <cell r="I61">
            <v>274.63</v>
          </cell>
          <cell r="J61">
            <v>4.5505000000000004</v>
          </cell>
        </row>
        <row r="62">
          <cell r="A62" t="str">
            <v>04834</v>
          </cell>
          <cell r="B62" t="str">
            <v>Клеммная колод. IP2, зел 12х16+1х25 мм2</v>
          </cell>
          <cell r="C62" t="str">
            <v>шт.</v>
          </cell>
          <cell r="D62">
            <v>5.53</v>
          </cell>
          <cell r="F62">
            <v>267.39999999999998</v>
          </cell>
          <cell r="G62">
            <v>0.1</v>
          </cell>
          <cell r="H62">
            <v>0.1</v>
          </cell>
          <cell r="I62">
            <v>264.73</v>
          </cell>
          <cell r="J62">
            <v>4.1822999999999997</v>
          </cell>
        </row>
        <row r="63">
          <cell r="A63" t="str">
            <v>04345</v>
          </cell>
          <cell r="B63" t="str">
            <v>Выкл.-разъед. 3Р 32А 400В</v>
          </cell>
          <cell r="C63" t="str">
            <v>шт.</v>
          </cell>
          <cell r="D63">
            <v>25.88</v>
          </cell>
          <cell r="F63">
            <v>1251.4100000000001</v>
          </cell>
          <cell r="G63">
            <v>0.15</v>
          </cell>
          <cell r="H63">
            <v>0.1</v>
          </cell>
          <cell r="I63">
            <v>1295.21</v>
          </cell>
          <cell r="J63">
            <v>19.5791</v>
          </cell>
        </row>
        <row r="64">
          <cell r="A64" t="str">
            <v>03452</v>
          </cell>
          <cell r="B64" t="str">
            <v>Авт.DX трехпол. 20А</v>
          </cell>
          <cell r="C64" t="str">
            <v>шт.</v>
          </cell>
          <cell r="D64">
            <v>22.15</v>
          </cell>
          <cell r="F64">
            <v>1071.05</v>
          </cell>
          <cell r="G64">
            <v>0.15</v>
          </cell>
          <cell r="H64">
            <v>0.1</v>
          </cell>
          <cell r="I64">
            <v>1108.54</v>
          </cell>
          <cell r="J64">
            <v>16.7607</v>
          </cell>
        </row>
        <row r="65">
          <cell r="A65" t="str">
            <v>03386</v>
          </cell>
          <cell r="B65" t="str">
            <v>Авт. DX однопол С16А 1М</v>
          </cell>
          <cell r="C65" t="str">
            <v>шт.</v>
          </cell>
          <cell r="D65">
            <v>4.87</v>
          </cell>
          <cell r="F65">
            <v>235.49</v>
          </cell>
          <cell r="G65">
            <v>0.15</v>
          </cell>
          <cell r="H65">
            <v>0.1</v>
          </cell>
          <cell r="I65">
            <v>243.73</v>
          </cell>
          <cell r="J65">
            <v>3.6873999999999998</v>
          </cell>
        </row>
        <row r="66">
          <cell r="A66" t="str">
            <v>03382</v>
          </cell>
          <cell r="B66" t="str">
            <v>Авт. DX однопол С6А 1М</v>
          </cell>
          <cell r="C66" t="str">
            <v>шт.</v>
          </cell>
          <cell r="D66">
            <v>5.98</v>
          </cell>
          <cell r="F66">
            <v>289.16000000000003</v>
          </cell>
          <cell r="G66">
            <v>0.15</v>
          </cell>
          <cell r="H66">
            <v>0.1</v>
          </cell>
          <cell r="I66">
            <v>299.27999999999997</v>
          </cell>
          <cell r="J66">
            <v>4.5266000000000002</v>
          </cell>
        </row>
        <row r="67">
          <cell r="A67">
            <v>10765</v>
          </cell>
          <cell r="B67" t="str">
            <v>Отвод угловой для 50х105</v>
          </cell>
          <cell r="C67" t="str">
            <v>шт.</v>
          </cell>
          <cell r="D67">
            <v>20.3</v>
          </cell>
          <cell r="F67">
            <v>981.59</v>
          </cell>
          <cell r="G67">
            <v>0.05</v>
          </cell>
          <cell r="H67">
            <v>0.1</v>
          </cell>
          <cell r="I67">
            <v>927.6</v>
          </cell>
          <cell r="J67">
            <v>15.36</v>
          </cell>
        </row>
        <row r="68">
          <cell r="A68">
            <v>10459</v>
          </cell>
          <cell r="B68" t="str">
            <v>Кабель-канал 220x65</v>
          </cell>
          <cell r="C68" t="str">
            <v>м</v>
          </cell>
          <cell r="D68">
            <v>23.58</v>
          </cell>
          <cell r="F68">
            <v>1140.19</v>
          </cell>
          <cell r="G68">
            <v>0.2</v>
          </cell>
          <cell r="H68">
            <v>0.1</v>
          </cell>
          <cell r="I68">
            <v>1231.4100000000001</v>
          </cell>
          <cell r="J68">
            <v>17.8413</v>
          </cell>
        </row>
        <row r="69">
          <cell r="A69">
            <v>10521</v>
          </cell>
          <cell r="B69" t="str">
            <v>Крышка 65мм, 1м</v>
          </cell>
          <cell r="C69" t="str">
            <v>м</v>
          </cell>
          <cell r="D69">
            <v>4.2</v>
          </cell>
          <cell r="F69">
            <v>203.09</v>
          </cell>
          <cell r="G69">
            <v>0.2</v>
          </cell>
          <cell r="H69">
            <v>0.1</v>
          </cell>
          <cell r="I69">
            <v>219.34</v>
          </cell>
          <cell r="J69">
            <v>3.1787999999999998</v>
          </cell>
        </row>
        <row r="70">
          <cell r="A70">
            <v>10520</v>
          </cell>
          <cell r="B70" t="str">
            <v>Крышка 40мм, 1м</v>
          </cell>
          <cell r="C70" t="str">
            <v>м</v>
          </cell>
          <cell r="D70">
            <v>3.35</v>
          </cell>
          <cell r="F70">
            <v>161.99</v>
          </cell>
          <cell r="G70">
            <v>0.2</v>
          </cell>
          <cell r="H70">
            <v>0.1</v>
          </cell>
          <cell r="I70">
            <v>174.95</v>
          </cell>
          <cell r="J70">
            <v>2.5373000000000001</v>
          </cell>
        </row>
        <row r="71">
          <cell r="A71">
            <v>10473</v>
          </cell>
          <cell r="B71" t="str">
            <v>Перегородка несущая</v>
          </cell>
          <cell r="C71" t="str">
            <v>м</v>
          </cell>
          <cell r="D71">
            <v>5.89</v>
          </cell>
          <cell r="F71">
            <v>284.81</v>
          </cell>
          <cell r="G71">
            <v>0.2</v>
          </cell>
          <cell r="H71">
            <v>0.1</v>
          </cell>
          <cell r="I71">
            <v>307.58999999999997</v>
          </cell>
          <cell r="J71">
            <v>4.4602000000000004</v>
          </cell>
        </row>
        <row r="72">
          <cell r="A72">
            <v>10800</v>
          </cell>
          <cell r="B72" t="str">
            <v>Накладка на стык крышки 40 мм</v>
          </cell>
          <cell r="C72" t="str">
            <v>шт.</v>
          </cell>
          <cell r="D72">
            <v>1.44</v>
          </cell>
          <cell r="F72">
            <v>69.63</v>
          </cell>
          <cell r="G72">
            <v>0.05</v>
          </cell>
          <cell r="H72">
            <v>0.1</v>
          </cell>
          <cell r="I72">
            <v>65.8</v>
          </cell>
          <cell r="J72">
            <v>1.0859000000000001</v>
          </cell>
        </row>
        <row r="73">
          <cell r="A73">
            <v>10691</v>
          </cell>
          <cell r="B73" t="str">
            <v>Накладка на стык короба 65мм</v>
          </cell>
          <cell r="C73" t="str">
            <v>шт.</v>
          </cell>
          <cell r="D73">
            <v>0.87</v>
          </cell>
          <cell r="F73">
            <v>42.07</v>
          </cell>
          <cell r="G73">
            <v>0.05</v>
          </cell>
          <cell r="H73">
            <v>0.1</v>
          </cell>
          <cell r="I73">
            <v>39.76</v>
          </cell>
          <cell r="J73">
            <v>0.66090000000000004</v>
          </cell>
        </row>
        <row r="74">
          <cell r="A74">
            <v>10658</v>
          </cell>
          <cell r="B74" t="str">
            <v>Угол внутренний для 65x195/220</v>
          </cell>
          <cell r="C74" t="str">
            <v>шт.</v>
          </cell>
          <cell r="D74">
            <v>34.979999999999997</v>
          </cell>
          <cell r="F74">
            <v>1691.43</v>
          </cell>
          <cell r="G74">
            <v>0.2</v>
          </cell>
          <cell r="H74">
            <v>0.1</v>
          </cell>
          <cell r="I74">
            <v>1826.74</v>
          </cell>
          <cell r="J74">
            <v>26.466999999999999</v>
          </cell>
        </row>
        <row r="75">
          <cell r="A75">
            <v>10639</v>
          </cell>
          <cell r="B75" t="str">
            <v>Угол внешний для 65x195/220</v>
          </cell>
          <cell r="C75" t="str">
            <v>шт.</v>
          </cell>
          <cell r="D75">
            <v>42.46</v>
          </cell>
          <cell r="F75">
            <v>2053.12</v>
          </cell>
          <cell r="G75">
            <v>0.2</v>
          </cell>
          <cell r="H75">
            <v>0.1</v>
          </cell>
          <cell r="I75">
            <v>2217.37</v>
          </cell>
          <cell r="J75">
            <v>32.131500000000003</v>
          </cell>
        </row>
        <row r="76">
          <cell r="A76">
            <v>10793</v>
          </cell>
          <cell r="B76" t="str">
            <v>Угол плоский для DLP 65х195 (10453)</v>
          </cell>
          <cell r="C76" t="str">
            <v>шт.</v>
          </cell>
          <cell r="D76">
            <v>44.91</v>
          </cell>
          <cell r="F76">
            <v>2171.59</v>
          </cell>
          <cell r="G76">
            <v>0.2</v>
          </cell>
          <cell r="H76">
            <v>0.1</v>
          </cell>
          <cell r="I76">
            <v>2345.3200000000002</v>
          </cell>
          <cell r="J76">
            <v>33.984900000000003</v>
          </cell>
        </row>
        <row r="77">
          <cell r="A77">
            <v>10707</v>
          </cell>
          <cell r="B77" t="str">
            <v>Заглушка для DLP 65х195 (10453)</v>
          </cell>
          <cell r="C77" t="str">
            <v>шт.</v>
          </cell>
          <cell r="D77">
            <v>3.43</v>
          </cell>
          <cell r="F77">
            <v>165.86</v>
          </cell>
          <cell r="G77">
            <v>0.05</v>
          </cell>
          <cell r="H77">
            <v>0.1</v>
          </cell>
          <cell r="I77">
            <v>156.74</v>
          </cell>
          <cell r="J77">
            <v>2.5973000000000002</v>
          </cell>
        </row>
        <row r="78">
          <cell r="A78">
            <v>10921</v>
          </cell>
          <cell r="B78" t="str">
            <v>Суппорт Mosaic на 2 мод., 65мм</v>
          </cell>
          <cell r="C78" t="str">
            <v>шт.</v>
          </cell>
          <cell r="D78">
            <v>1.8</v>
          </cell>
          <cell r="F78">
            <v>87.04</v>
          </cell>
          <cell r="G78">
            <v>0.05</v>
          </cell>
          <cell r="H78">
            <v>0.1</v>
          </cell>
          <cell r="I78">
            <v>82.25</v>
          </cell>
          <cell r="J78">
            <v>1.3633999999999999</v>
          </cell>
        </row>
        <row r="79">
          <cell r="A79">
            <v>10941</v>
          </cell>
          <cell r="B79" t="str">
            <v>Суппорт Mosaic на 4 мод., 65мм</v>
          </cell>
          <cell r="C79" t="str">
            <v>шт.</v>
          </cell>
          <cell r="D79">
            <v>2.98</v>
          </cell>
          <cell r="F79">
            <v>144.1</v>
          </cell>
          <cell r="G79">
            <v>0.05</v>
          </cell>
          <cell r="H79">
            <v>0.1</v>
          </cell>
          <cell r="I79">
            <v>136.16999999999999</v>
          </cell>
          <cell r="J79">
            <v>2.2543000000000002</v>
          </cell>
        </row>
        <row r="80">
          <cell r="A80">
            <v>74197</v>
          </cell>
          <cell r="B80" t="str">
            <v>Розетка дв нем ст защ</v>
          </cell>
          <cell r="C80" t="str">
            <v>шт.</v>
          </cell>
          <cell r="D80">
            <v>11.14</v>
          </cell>
          <cell r="F80">
            <v>538.66999999999996</v>
          </cell>
          <cell r="G80">
            <v>0.05</v>
          </cell>
          <cell r="H80">
            <v>0.1</v>
          </cell>
          <cell r="I80">
            <v>509.04</v>
          </cell>
          <cell r="J80">
            <v>8.4321000000000002</v>
          </cell>
        </row>
        <row r="81">
          <cell r="A81">
            <v>74195</v>
          </cell>
          <cell r="B81" t="str">
            <v>Розетка Мозаик 45, 2х2К+З, с мех.блокир.</v>
          </cell>
          <cell r="C81" t="str">
            <v>шт.</v>
          </cell>
          <cell r="D81">
            <v>15.43</v>
          </cell>
          <cell r="F81">
            <v>746.11</v>
          </cell>
          <cell r="G81">
            <v>0.05</v>
          </cell>
          <cell r="H81">
            <v>0.1</v>
          </cell>
          <cell r="I81">
            <v>705.07</v>
          </cell>
          <cell r="J81">
            <v>11.6731</v>
          </cell>
        </row>
        <row r="82">
          <cell r="A82">
            <v>50299</v>
          </cell>
          <cell r="B82" t="str">
            <v>Вставка-ключ к розеткам с защ.контактами</v>
          </cell>
          <cell r="C82" t="str">
            <v>шт.</v>
          </cell>
          <cell r="D82">
            <v>1.88</v>
          </cell>
          <cell r="F82">
            <v>90.91</v>
          </cell>
          <cell r="G82">
            <v>0.05</v>
          </cell>
          <cell r="H82">
            <v>0.1</v>
          </cell>
          <cell r="I82">
            <v>85.91</v>
          </cell>
          <cell r="J82">
            <v>1.4225000000000001</v>
          </cell>
        </row>
        <row r="83">
          <cell r="A83" t="str">
            <v>01603</v>
          </cell>
          <cell r="B83" t="str">
            <v>Щит навесной Ekinoxe TX, 3х18М, пластиковый</v>
          </cell>
          <cell r="C83" t="str">
            <v>шт.</v>
          </cell>
          <cell r="D83">
            <v>100.36</v>
          </cell>
          <cell r="F83">
            <v>4852.84</v>
          </cell>
          <cell r="G83">
            <v>0.05</v>
          </cell>
          <cell r="H83">
            <v>0.1</v>
          </cell>
          <cell r="I83">
            <v>4585.93</v>
          </cell>
          <cell r="J83">
            <v>75.935400000000001</v>
          </cell>
        </row>
        <row r="84">
          <cell r="A84" t="str">
            <v>01633</v>
          </cell>
          <cell r="B84" t="str">
            <v>Дверь белая для Ekinoxe TX 3X18M</v>
          </cell>
          <cell r="C84" t="str">
            <v>шт.</v>
          </cell>
          <cell r="D84">
            <v>36.43</v>
          </cell>
          <cell r="F84">
            <v>1761.55</v>
          </cell>
          <cell r="G84">
            <v>0.05</v>
          </cell>
          <cell r="H84">
            <v>0.1</v>
          </cell>
          <cell r="I84">
            <v>1664.66</v>
          </cell>
          <cell r="J84">
            <v>27.563800000000001</v>
          </cell>
        </row>
        <row r="85">
          <cell r="A85" t="str">
            <v>01604</v>
          </cell>
          <cell r="B85" t="str">
            <v>Щит навесной Ekinoxe TX, 4х18М, пластиковый</v>
          </cell>
          <cell r="C85" t="str">
            <v>шт.</v>
          </cell>
          <cell r="D85">
            <v>160.82</v>
          </cell>
          <cell r="F85">
            <v>7776.34</v>
          </cell>
          <cell r="G85">
            <v>0.05</v>
          </cell>
          <cell r="H85">
            <v>0.1</v>
          </cell>
          <cell r="I85">
            <v>7348.64</v>
          </cell>
          <cell r="J85">
            <v>121.6866</v>
          </cell>
        </row>
        <row r="86">
          <cell r="A86" t="str">
            <v>01634</v>
          </cell>
          <cell r="B86" t="str">
            <v>Дверь белая для Ekinoxe TX 4X18M</v>
          </cell>
          <cell r="C86" t="str">
            <v>шт.</v>
          </cell>
          <cell r="D86">
            <v>48.15</v>
          </cell>
          <cell r="F86">
            <v>2328.2600000000002</v>
          </cell>
          <cell r="G86">
            <v>0.05</v>
          </cell>
          <cell r="H86">
            <v>0.1</v>
          </cell>
          <cell r="I86">
            <v>2200.21</v>
          </cell>
          <cell r="J86">
            <v>36.435099999999998</v>
          </cell>
        </row>
        <row r="87">
          <cell r="A87" t="str">
            <v>01660</v>
          </cell>
          <cell r="B87" t="str">
            <v>Заглушка в щит, разделяемая по 1/2 модуля, 5М, белая</v>
          </cell>
          <cell r="C87" t="str">
            <v>шт.</v>
          </cell>
          <cell r="D87">
            <v>0.82</v>
          </cell>
          <cell r="F87">
            <v>39.65</v>
          </cell>
          <cell r="G87">
            <v>0.05</v>
          </cell>
          <cell r="H87">
            <v>0.1</v>
          </cell>
          <cell r="I87">
            <v>37.47</v>
          </cell>
          <cell r="J87">
            <v>0.61909999999999998</v>
          </cell>
        </row>
        <row r="88">
          <cell r="A88" t="str">
            <v>04358</v>
          </cell>
          <cell r="B88" t="str">
            <v>Выключатель модульный 3Р 125А 3M</v>
          </cell>
          <cell r="C88" t="str">
            <v>шт.</v>
          </cell>
          <cell r="D88">
            <v>80.28</v>
          </cell>
          <cell r="F88">
            <v>3881.88</v>
          </cell>
          <cell r="G88">
            <v>0.15</v>
          </cell>
          <cell r="H88">
            <v>0.1</v>
          </cell>
          <cell r="I88">
            <v>4017.75</v>
          </cell>
          <cell r="J88">
            <v>60.746400000000001</v>
          </cell>
        </row>
        <row r="89">
          <cell r="A89" t="str">
            <v>04350</v>
          </cell>
          <cell r="B89" t="str">
            <v>Выключатель модульный 3Р 63А 400В</v>
          </cell>
          <cell r="C89" t="str">
            <v>шт.</v>
          </cell>
          <cell r="D89">
            <v>44.69</v>
          </cell>
          <cell r="F89">
            <v>2160.9499999999998</v>
          </cell>
          <cell r="G89">
            <v>0.15</v>
          </cell>
          <cell r="H89">
            <v>0.1</v>
          </cell>
          <cell r="I89">
            <v>2236.58</v>
          </cell>
          <cell r="J89">
            <v>33.817599999999999</v>
          </cell>
        </row>
        <row r="90">
          <cell r="A90" t="str">
            <v>04354</v>
          </cell>
          <cell r="B90" t="str">
            <v>Выключатель модульный 3P 100А 3M</v>
          </cell>
          <cell r="C90" t="str">
            <v>шт.</v>
          </cell>
          <cell r="D90">
            <v>53.88</v>
          </cell>
          <cell r="F90">
            <v>2605.33</v>
          </cell>
          <cell r="G90">
            <v>0.15</v>
          </cell>
          <cell r="H90">
            <v>0.1</v>
          </cell>
          <cell r="I90">
            <v>2696.52</v>
          </cell>
          <cell r="J90">
            <v>40.770800000000001</v>
          </cell>
        </row>
        <row r="91">
          <cell r="A91" t="str">
            <v>03388</v>
          </cell>
          <cell r="B91" t="str">
            <v>Выключатель автоматический DX, однопол С25А 1М</v>
          </cell>
          <cell r="C91" t="str">
            <v>шт.</v>
          </cell>
          <cell r="D91">
            <v>5.37</v>
          </cell>
          <cell r="F91">
            <v>259.66000000000003</v>
          </cell>
          <cell r="G91">
            <v>0.15</v>
          </cell>
          <cell r="H91">
            <v>0.1</v>
          </cell>
          <cell r="I91">
            <v>268.75</v>
          </cell>
          <cell r="J91">
            <v>4.0644</v>
          </cell>
        </row>
        <row r="92">
          <cell r="A92" t="str">
            <v>07888</v>
          </cell>
          <cell r="B92" t="str">
            <v>Выключатель автоматический DX, фаза+нейтр С25А, с УЗО 30мА</v>
          </cell>
          <cell r="C92" t="str">
            <v>шт.</v>
          </cell>
          <cell r="D92">
            <v>58.63</v>
          </cell>
          <cell r="F92">
            <v>2835.01</v>
          </cell>
          <cell r="G92">
            <v>0.15</v>
          </cell>
          <cell r="H92">
            <v>0.1</v>
          </cell>
          <cell r="I92">
            <v>2934.24</v>
          </cell>
          <cell r="J92">
            <v>44.366599999999998</v>
          </cell>
        </row>
        <row r="93">
          <cell r="A93">
            <v>92032</v>
          </cell>
          <cell r="B93" t="str">
            <v>Коробка распаячн. 130х130х74, 10 муфт</v>
          </cell>
          <cell r="C93" t="str">
            <v>шт.</v>
          </cell>
          <cell r="D93">
            <v>12.45</v>
          </cell>
          <cell r="F93">
            <v>602.01</v>
          </cell>
          <cell r="G93">
            <v>0.05</v>
          </cell>
          <cell r="H93">
            <v>0.1</v>
          </cell>
          <cell r="I93">
            <v>568.9</v>
          </cell>
          <cell r="J93">
            <v>9.4208999999999996</v>
          </cell>
        </row>
        <row r="94">
          <cell r="A94" t="str">
            <v>04832</v>
          </cell>
          <cell r="B94" t="str">
            <v>Клеммная колод. IP2, зел 8х16 L 75мм</v>
          </cell>
          <cell r="C94" t="str">
            <v>шт.</v>
          </cell>
          <cell r="D94">
            <v>4.5</v>
          </cell>
          <cell r="F94">
            <v>217.59</v>
          </cell>
          <cell r="G94">
            <v>0.1</v>
          </cell>
          <cell r="H94">
            <v>0.1</v>
          </cell>
          <cell r="I94">
            <v>215.41</v>
          </cell>
          <cell r="J94">
            <v>3.4026999999999998</v>
          </cell>
        </row>
        <row r="95">
          <cell r="A95" t="str">
            <v>04842</v>
          </cell>
          <cell r="B95" t="str">
            <v>Клеммная колод. IP2, син 8х16 L 75мм</v>
          </cell>
          <cell r="C95" t="str">
            <v>шт.</v>
          </cell>
          <cell r="D95">
            <v>6.05</v>
          </cell>
          <cell r="F95">
            <v>292.54000000000002</v>
          </cell>
          <cell r="G95">
            <v>0.1</v>
          </cell>
          <cell r="H95">
            <v>0.1</v>
          </cell>
          <cell r="I95">
            <v>289.61</v>
          </cell>
          <cell r="J95">
            <v>4.5805999999999996</v>
          </cell>
        </row>
        <row r="96">
          <cell r="A96" t="str">
            <v>04852</v>
          </cell>
          <cell r="B96" t="str">
            <v>Клеммная колод. IP2, черн 8х16 L 75мм</v>
          </cell>
          <cell r="C96" t="str">
            <v>шт.</v>
          </cell>
          <cell r="D96">
            <v>6.05</v>
          </cell>
          <cell r="F96">
            <v>292.54000000000002</v>
          </cell>
          <cell r="G96">
            <v>0.1</v>
          </cell>
          <cell r="H96">
            <v>0.1</v>
          </cell>
          <cell r="I96">
            <v>289.61</v>
          </cell>
          <cell r="J96">
            <v>4.5805999999999996</v>
          </cell>
        </row>
        <row r="97">
          <cell r="A97">
            <v>31916</v>
          </cell>
          <cell r="B97" t="str">
            <v>Хомут Colson 9х262 черный, шт</v>
          </cell>
          <cell r="C97" t="str">
            <v>шт.</v>
          </cell>
          <cell r="D97">
            <v>0.24</v>
          </cell>
          <cell r="F97">
            <v>11.61</v>
          </cell>
          <cell r="G97">
            <v>0.2</v>
          </cell>
          <cell r="H97">
            <v>0.1</v>
          </cell>
          <cell r="I97">
            <v>12.54</v>
          </cell>
          <cell r="J97">
            <v>0.1789</v>
          </cell>
        </row>
        <row r="98">
          <cell r="A98">
            <v>39598</v>
          </cell>
          <cell r="B98" t="str">
            <v>Фломастер нестираемый (черный), шт</v>
          </cell>
          <cell r="C98" t="str">
            <v>шт.</v>
          </cell>
          <cell r="D98">
            <v>3.83</v>
          </cell>
          <cell r="F98">
            <v>185.2</v>
          </cell>
          <cell r="G98">
            <v>0.2</v>
          </cell>
          <cell r="H98">
            <v>0.1</v>
          </cell>
          <cell r="I98">
            <v>200.02</v>
          </cell>
          <cell r="J98">
            <v>2.8959000000000001</v>
          </cell>
        </row>
        <row r="99">
          <cell r="A99">
            <v>621083</v>
          </cell>
          <cell r="B99" t="str">
            <v>EkinoxeNXЩит нак.1х12м.дв.бел.</v>
          </cell>
          <cell r="C99" t="str">
            <v>шт.</v>
          </cell>
          <cell r="D99">
            <v>29.93</v>
          </cell>
          <cell r="F99">
            <v>1447.24</v>
          </cell>
          <cell r="G99">
            <v>0.05</v>
          </cell>
          <cell r="H99">
            <v>0.1</v>
          </cell>
          <cell r="I99">
            <v>1367.64</v>
          </cell>
          <cell r="J99">
            <v>22.648099999999999</v>
          </cell>
        </row>
        <row r="100">
          <cell r="A100">
            <v>601291</v>
          </cell>
          <cell r="B100" t="str">
            <v>EkinoxeNXКлем.земля/нейт.2x12</v>
          </cell>
          <cell r="C100" t="str">
            <v>шт.</v>
          </cell>
          <cell r="D100">
            <v>5.51</v>
          </cell>
          <cell r="F100">
            <v>266.43</v>
          </cell>
          <cell r="G100">
            <v>0.05</v>
          </cell>
          <cell r="H100">
            <v>0.1</v>
          </cell>
          <cell r="I100">
            <v>251.78</v>
          </cell>
          <cell r="J100">
            <v>4.1695000000000002</v>
          </cell>
        </row>
        <row r="101">
          <cell r="A101">
            <v>601292</v>
          </cell>
          <cell r="B101" t="str">
            <v>EkinoxeNXКлем.земля 30</v>
          </cell>
          <cell r="C101" t="str">
            <v>шт.</v>
          </cell>
          <cell r="D101">
            <v>6.05</v>
          </cell>
          <cell r="F101">
            <v>292.54000000000002</v>
          </cell>
          <cell r="G101">
            <v>0.05</v>
          </cell>
          <cell r="H101">
            <v>0.1</v>
          </cell>
          <cell r="I101">
            <v>276.45</v>
          </cell>
          <cell r="J101">
            <v>4.5808</v>
          </cell>
        </row>
        <row r="102">
          <cell r="A102">
            <v>601293</v>
          </cell>
          <cell r="B102" t="str">
            <v>EkinoxeNXКлем.нейтраль 30</v>
          </cell>
          <cell r="C102" t="str">
            <v>шт.</v>
          </cell>
          <cell r="D102">
            <v>6.05</v>
          </cell>
          <cell r="F102">
            <v>292.54000000000002</v>
          </cell>
          <cell r="G102">
            <v>0.05</v>
          </cell>
          <cell r="H102">
            <v>0.1</v>
          </cell>
          <cell r="I102">
            <v>276.45</v>
          </cell>
          <cell r="J102">
            <v>4.5808</v>
          </cell>
        </row>
        <row r="103">
          <cell r="A103">
            <v>10453</v>
          </cell>
          <cell r="B103" t="str">
            <v>Кабель-канал 65х195, 1м</v>
          </cell>
          <cell r="C103" t="str">
            <v>м</v>
          </cell>
          <cell r="D103">
            <v>22.47</v>
          </cell>
          <cell r="F103">
            <v>1086.52</v>
          </cell>
          <cell r="G103">
            <v>0.2</v>
          </cell>
          <cell r="H103">
            <v>0.1</v>
          </cell>
          <cell r="I103">
            <v>1173.44</v>
          </cell>
          <cell r="J103">
            <v>17.005199999999999</v>
          </cell>
        </row>
        <row r="105">
          <cell r="A105" t="str">
            <v>ШУРУП 4.5Х35</v>
          </cell>
          <cell r="B105" t="str">
            <v>Шуруп универсальный 4.5x35, 10 шт</v>
          </cell>
          <cell r="C105" t="str">
            <v>упак.</v>
          </cell>
          <cell r="F105">
            <v>10.01</v>
          </cell>
          <cell r="G105">
            <v>0.15</v>
          </cell>
          <cell r="H105">
            <v>0.05</v>
          </cell>
          <cell r="I105">
            <v>10.94</v>
          </cell>
        </row>
        <row r="106">
          <cell r="A106" t="str">
            <v>ШУРУП 4.5Х50</v>
          </cell>
          <cell r="B106" t="str">
            <v>Шуруп универсальный 4,5x50, 10 шт</v>
          </cell>
          <cell r="C106" t="str">
            <v>упак.</v>
          </cell>
          <cell r="F106">
            <v>10.01</v>
          </cell>
          <cell r="G106">
            <v>0.15</v>
          </cell>
          <cell r="H106">
            <v>0.05</v>
          </cell>
          <cell r="I106">
            <v>10.94</v>
          </cell>
        </row>
        <row r="107">
          <cell r="A107" t="str">
            <v>ГАЙКА M8</v>
          </cell>
          <cell r="B107" t="str">
            <v>M8 гайка оцинкованная, 10шт.</v>
          </cell>
          <cell r="C107" t="str">
            <v>упак.</v>
          </cell>
          <cell r="F107">
            <v>8.33</v>
          </cell>
          <cell r="G107">
            <v>0.15</v>
          </cell>
          <cell r="H107">
            <v>0.05</v>
          </cell>
          <cell r="I107">
            <v>9.1</v>
          </cell>
        </row>
        <row r="108">
          <cell r="A108" t="str">
            <v>ШАЙБА М8.10</v>
          </cell>
          <cell r="B108" t="str">
            <v>M8 шайба оцинкованная, 10шт.</v>
          </cell>
          <cell r="C108" t="str">
            <v>упак.</v>
          </cell>
          <cell r="F108">
            <v>2.98</v>
          </cell>
          <cell r="G108">
            <v>0.15</v>
          </cell>
          <cell r="H108">
            <v>0.05</v>
          </cell>
          <cell r="I108">
            <v>3.26</v>
          </cell>
        </row>
        <row r="110">
          <cell r="A110" t="str">
            <v>BR029743</v>
          </cell>
          <cell r="B110" t="str">
            <v>Маркеры 25мм, d=6.7мм, лист 49маркеров</v>
          </cell>
          <cell r="C110" t="str">
            <v>шт.</v>
          </cell>
          <cell r="F110">
            <v>369</v>
          </cell>
          <cell r="G110">
            <v>0.1</v>
          </cell>
          <cell r="H110">
            <v>0.05</v>
          </cell>
          <cell r="I110">
            <v>385.61</v>
          </cell>
        </row>
        <row r="112">
          <cell r="A112">
            <v>4511110</v>
          </cell>
          <cell r="B112" t="str">
            <v>Проволочный лоток оцинк.35х100, м</v>
          </cell>
          <cell r="C112" t="str">
            <v>шт.</v>
          </cell>
          <cell r="D112">
            <v>4.0599999999999996</v>
          </cell>
          <cell r="F112">
            <v>196.32</v>
          </cell>
          <cell r="G112">
            <v>0.05</v>
          </cell>
          <cell r="H112">
            <v>0.05</v>
          </cell>
          <cell r="I112">
            <v>195.83</v>
          </cell>
        </row>
        <row r="113">
          <cell r="A113">
            <v>4556430</v>
          </cell>
          <cell r="B113" t="str">
            <v>Суппорт центральный для подвеса лотков (бихром), шт</v>
          </cell>
          <cell r="C113" t="str">
            <v>шт.</v>
          </cell>
          <cell r="D113">
            <v>0.91</v>
          </cell>
          <cell r="F113">
            <v>44</v>
          </cell>
          <cell r="G113">
            <v>0.05</v>
          </cell>
          <cell r="H113">
            <v>0.05</v>
          </cell>
          <cell r="I113">
            <v>43.89</v>
          </cell>
        </row>
        <row r="114">
          <cell r="A114">
            <v>4566110</v>
          </cell>
          <cell r="B114" t="str">
            <v>Соединитель основания, цинк (50шт)</v>
          </cell>
          <cell r="C114" t="str">
            <v>Упак.</v>
          </cell>
          <cell r="D114">
            <v>36.479999999999997</v>
          </cell>
          <cell r="F114">
            <v>1763.96</v>
          </cell>
          <cell r="G114">
            <v>0.05</v>
          </cell>
          <cell r="H114">
            <v>0.05</v>
          </cell>
          <cell r="I114">
            <v>1759.55</v>
          </cell>
        </row>
        <row r="115">
          <cell r="A115">
            <v>4551480</v>
          </cell>
          <cell r="B115" t="str">
            <v>М8/10, L=1м цинк (упак. 10шт)</v>
          </cell>
          <cell r="C115" t="str">
            <v>Упак.</v>
          </cell>
          <cell r="D115">
            <v>20.28</v>
          </cell>
          <cell r="F115">
            <v>980.63</v>
          </cell>
          <cell r="G115">
            <v>0.05</v>
          </cell>
          <cell r="H115">
            <v>0.05</v>
          </cell>
          <cell r="I115">
            <v>978.18</v>
          </cell>
        </row>
        <row r="116">
          <cell r="A116" t="str">
            <v>B 90*60*200</v>
          </cell>
          <cell r="B116" t="str">
            <v>Угол плоский, 60х200мм, шт.</v>
          </cell>
          <cell r="C116" t="str">
            <v>шт.</v>
          </cell>
          <cell r="D116">
            <v>32.4</v>
          </cell>
          <cell r="F116">
            <v>1566.68</v>
          </cell>
          <cell r="G116">
            <v>0.15</v>
          </cell>
          <cell r="H116">
            <v>0.05</v>
          </cell>
          <cell r="I116">
            <v>1711.6</v>
          </cell>
        </row>
        <row r="117">
          <cell r="A117" t="str">
            <v>DB 90*200</v>
          </cell>
          <cell r="B117" t="str">
            <v>Угол плоский 90 (крышка) д/лотка 90*200</v>
          </cell>
          <cell r="C117" t="str">
            <v>шт.</v>
          </cell>
          <cell r="D117">
            <v>13.28</v>
          </cell>
          <cell r="F117">
            <v>642.15</v>
          </cell>
          <cell r="G117">
            <v>0.15</v>
          </cell>
          <cell r="H117">
            <v>0.05</v>
          </cell>
          <cell r="I117">
            <v>701.55</v>
          </cell>
        </row>
        <row r="118">
          <cell r="A118" t="str">
            <v>T 60#200</v>
          </cell>
          <cell r="B118" t="str">
            <v>Ответвитель т-образный 60*200</v>
          </cell>
          <cell r="C118" t="str">
            <v>шт.</v>
          </cell>
          <cell r="D118">
            <v>41.63</v>
          </cell>
          <cell r="F118">
            <v>2012.99</v>
          </cell>
          <cell r="G118">
            <v>0.15</v>
          </cell>
          <cell r="H118">
            <v>0.05</v>
          </cell>
          <cell r="I118">
            <v>2199.19</v>
          </cell>
        </row>
        <row r="119">
          <cell r="A119" t="str">
            <v>DT 200</v>
          </cell>
          <cell r="B119" t="str">
            <v>Крышка т-образного ответвителя DT 200</v>
          </cell>
          <cell r="C119" t="str">
            <v>шт.</v>
          </cell>
          <cell r="D119">
            <v>14.85</v>
          </cell>
          <cell r="F119">
            <v>718.06</v>
          </cell>
          <cell r="G119">
            <v>0.15</v>
          </cell>
          <cell r="H119">
            <v>0.05</v>
          </cell>
          <cell r="I119">
            <v>784.48</v>
          </cell>
        </row>
        <row r="120">
          <cell r="A120" t="str">
            <v>VM 6#10</v>
          </cell>
          <cell r="B120" t="str">
            <v>Комплект болт-гайка 6х10</v>
          </cell>
          <cell r="C120" t="str">
            <v>компл</v>
          </cell>
          <cell r="D120">
            <v>1.35</v>
          </cell>
          <cell r="F120">
            <v>65.28</v>
          </cell>
          <cell r="G120">
            <v>0.15</v>
          </cell>
          <cell r="H120">
            <v>0.05</v>
          </cell>
          <cell r="I120">
            <v>71.319999999999993</v>
          </cell>
        </row>
        <row r="121">
          <cell r="A121" t="str">
            <v>OBZ-200</v>
          </cell>
          <cell r="B121" t="str">
            <v>Скоба для подвеса лотка L=200мм (шт) OBZ-200</v>
          </cell>
          <cell r="C121" t="str">
            <v>шт.</v>
          </cell>
          <cell r="D121">
            <v>13.49</v>
          </cell>
          <cell r="F121">
            <v>652.29999999999995</v>
          </cell>
          <cell r="G121">
            <v>0.15</v>
          </cell>
          <cell r="H121">
            <v>0.05</v>
          </cell>
          <cell r="I121">
            <v>712.64</v>
          </cell>
        </row>
        <row r="123">
          <cell r="I123">
            <v>0</v>
          </cell>
        </row>
        <row r="124">
          <cell r="A124">
            <v>700206725</v>
          </cell>
          <cell r="B124" t="str">
            <v>Модуль MGS400, кат 6, белый</v>
          </cell>
          <cell r="C124" t="str">
            <v>шт.</v>
          </cell>
          <cell r="E124">
            <v>14.52</v>
          </cell>
          <cell r="G124">
            <v>0.1</v>
          </cell>
          <cell r="H124">
            <v>0.1</v>
          </cell>
          <cell r="I124">
            <v>15.24</v>
          </cell>
          <cell r="J124">
            <v>35.720500000000001</v>
          </cell>
          <cell r="K124" t="str">
            <v>Курс на 02.03.09 для пересчета Commscope</v>
          </cell>
        </row>
        <row r="125">
          <cell r="A125">
            <v>760073874</v>
          </cell>
          <cell r="B125" t="str">
            <v>Корпус розетки LEGRAND на 2 модуля М100</v>
          </cell>
          <cell r="C125" t="str">
            <v>шт.</v>
          </cell>
          <cell r="E125">
            <v>5.24</v>
          </cell>
          <cell r="G125">
            <v>0.1</v>
          </cell>
          <cell r="H125">
            <v>0.1</v>
          </cell>
          <cell r="I125">
            <v>5.5</v>
          </cell>
        </row>
        <row r="126">
          <cell r="A126">
            <v>760062372</v>
          </cell>
          <cell r="B126" t="str">
            <v>Патч Панель 1100 GS3-24, с направл. конц. заделки</v>
          </cell>
          <cell r="C126" t="str">
            <v>шт.</v>
          </cell>
          <cell r="E126">
            <v>512.04</v>
          </cell>
          <cell r="G126">
            <v>0.1</v>
          </cell>
          <cell r="H126">
            <v>0.1</v>
          </cell>
          <cell r="I126">
            <v>537.33000000000004</v>
          </cell>
        </row>
        <row r="127">
          <cell r="A127">
            <v>760033936</v>
          </cell>
          <cell r="B127" t="str">
            <v>Панельная полка 600G2, 1U, выдвижная</v>
          </cell>
          <cell r="C127" t="str">
            <v>шт.</v>
          </cell>
          <cell r="E127">
            <v>187.2</v>
          </cell>
          <cell r="G127">
            <v>0.1</v>
          </cell>
          <cell r="H127">
            <v>0.1</v>
          </cell>
          <cell r="I127">
            <v>196.45</v>
          </cell>
        </row>
        <row r="128">
          <cell r="A128">
            <v>760033886</v>
          </cell>
          <cell r="B128" t="str">
            <v>Перед. панель д/24 симплексных адапт. SC</v>
          </cell>
          <cell r="C128" t="str">
            <v>шт.</v>
          </cell>
          <cell r="E128">
            <v>26</v>
          </cell>
          <cell r="G128">
            <v>0.1</v>
          </cell>
          <cell r="H128">
            <v>0.1</v>
          </cell>
          <cell r="I128">
            <v>27.28</v>
          </cell>
        </row>
        <row r="129">
          <cell r="A129">
            <v>700007024</v>
          </cell>
          <cell r="B129" t="str">
            <v>Коннектор SC MM, 0.9 мм, 125 мкм, P6201A-Z-125</v>
          </cell>
          <cell r="C129" t="str">
            <v>шт.</v>
          </cell>
          <cell r="E129">
            <v>8.15</v>
          </cell>
          <cell r="G129">
            <v>0.2</v>
          </cell>
          <cell r="H129">
            <v>0.1</v>
          </cell>
          <cell r="I129">
            <v>9.33</v>
          </cell>
        </row>
        <row r="130">
          <cell r="A130">
            <v>700004807</v>
          </cell>
          <cell r="B130" t="str">
            <v>Соединит.SC симплекс, SM/MM, C6000A-4</v>
          </cell>
          <cell r="C130" t="str">
            <v>шт.</v>
          </cell>
          <cell r="E130">
            <v>8.1199999999999992</v>
          </cell>
          <cell r="G130">
            <v>0.2</v>
          </cell>
          <cell r="H130">
            <v>0.1</v>
          </cell>
          <cell r="I130">
            <v>9.3000000000000007</v>
          </cell>
        </row>
        <row r="131">
          <cell r="A131">
            <v>700218043</v>
          </cell>
          <cell r="B131" t="str">
            <v>Набор д/разд.100STII/SC MM epoxy б/клея</v>
          </cell>
          <cell r="C131" t="str">
            <v>шт.</v>
          </cell>
          <cell r="E131">
            <v>312</v>
          </cell>
          <cell r="G131">
            <v>0.05</v>
          </cell>
          <cell r="H131">
            <v>0.1</v>
          </cell>
          <cell r="I131">
            <v>312.52999999999997</v>
          </cell>
        </row>
        <row r="132">
          <cell r="A132">
            <v>700006109</v>
          </cell>
          <cell r="B132" t="str">
            <v>Эпоксидный клей, уп-ка 15</v>
          </cell>
          <cell r="C132" t="str">
            <v>упак.</v>
          </cell>
          <cell r="E132">
            <v>165.57</v>
          </cell>
          <cell r="G132">
            <v>0.05</v>
          </cell>
          <cell r="H132">
            <v>0.1</v>
          </cell>
          <cell r="I132">
            <v>165.85</v>
          </cell>
        </row>
        <row r="133">
          <cell r="A133" t="str">
            <v>107894925</v>
          </cell>
          <cell r="B133" t="str">
            <v>100 парная защитная панель</v>
          </cell>
          <cell r="C133" t="str">
            <v>шт.</v>
          </cell>
          <cell r="E133">
            <v>842.43</v>
          </cell>
          <cell r="G133">
            <v>0.15</v>
          </cell>
          <cell r="H133">
            <v>0.1</v>
          </cell>
          <cell r="I133">
            <v>924.23</v>
          </cell>
        </row>
        <row r="134">
          <cell r="A134">
            <v>104401856</v>
          </cell>
          <cell r="B134" t="str">
            <v>Предохр. для 100 парной защитной панели</v>
          </cell>
          <cell r="C134" t="str">
            <v>шт.</v>
          </cell>
          <cell r="E134">
            <v>6.03</v>
          </cell>
          <cell r="G134">
            <v>0.15</v>
          </cell>
          <cell r="H134">
            <v>0.1</v>
          </cell>
          <cell r="I134">
            <v>6.62</v>
          </cell>
        </row>
        <row r="135">
          <cell r="A135">
            <v>107132664</v>
          </cell>
          <cell r="B135" t="str">
            <v>Лоток для шнуров, 1U</v>
          </cell>
          <cell r="C135" t="str">
            <v>шт.</v>
          </cell>
          <cell r="E135">
            <v>80.8</v>
          </cell>
          <cell r="G135">
            <v>0.1</v>
          </cell>
          <cell r="H135">
            <v>0.1</v>
          </cell>
          <cell r="I135">
            <v>84.79</v>
          </cell>
        </row>
        <row r="136">
          <cell r="A136" t="str">
            <v>CPC3312-03F005</v>
          </cell>
          <cell r="B136" t="str">
            <v>Шнур GS8E-5FT</v>
          </cell>
          <cell r="C136" t="str">
            <v>шт.</v>
          </cell>
          <cell r="E136">
            <v>10</v>
          </cell>
          <cell r="G136">
            <v>0.15</v>
          </cell>
          <cell r="H136">
            <v>0.1</v>
          </cell>
          <cell r="I136">
            <v>10.97</v>
          </cell>
        </row>
        <row r="137">
          <cell r="A137" t="str">
            <v>CPC3312-03F007</v>
          </cell>
          <cell r="B137" t="str">
            <v>Шнур GS8E-7FT</v>
          </cell>
          <cell r="C137" t="str">
            <v>шт.</v>
          </cell>
          <cell r="E137">
            <v>11.16</v>
          </cell>
          <cell r="G137">
            <v>0.15</v>
          </cell>
          <cell r="H137">
            <v>0.1</v>
          </cell>
          <cell r="I137">
            <v>12.24</v>
          </cell>
        </row>
        <row r="138">
          <cell r="A138" t="str">
            <v>CPC3312-03F015</v>
          </cell>
          <cell r="B138" t="str">
            <v xml:space="preserve">Шнур GS8E-15FT </v>
          </cell>
          <cell r="C138" t="str">
            <v>шт.</v>
          </cell>
          <cell r="E138">
            <v>15.8</v>
          </cell>
          <cell r="G138">
            <v>0.15</v>
          </cell>
          <cell r="H138">
            <v>0.1</v>
          </cell>
          <cell r="I138">
            <v>17.329999999999998</v>
          </cell>
        </row>
        <row r="139">
          <cell r="A139" t="str">
            <v>CPC3312-03F009</v>
          </cell>
          <cell r="B139" t="str">
            <v>Шнур GS8E-9FT</v>
          </cell>
          <cell r="C139" t="str">
            <v>шт.</v>
          </cell>
          <cell r="E139">
            <v>12.32</v>
          </cell>
          <cell r="G139">
            <v>0.15</v>
          </cell>
          <cell r="H139">
            <v>0.1</v>
          </cell>
          <cell r="I139">
            <v>13.52</v>
          </cell>
        </row>
        <row r="140">
          <cell r="A140">
            <v>700008451</v>
          </cell>
          <cell r="B140" t="str">
            <v>Кабель опт.для внутр.пр. LGBC 8-жил.,1ft</v>
          </cell>
          <cell r="C140" t="str">
            <v>фут</v>
          </cell>
          <cell r="E140">
            <v>1.29</v>
          </cell>
          <cell r="G140">
            <v>0.15</v>
          </cell>
          <cell r="H140">
            <v>0.1</v>
          </cell>
          <cell r="I140">
            <v>1.42</v>
          </cell>
        </row>
        <row r="141">
          <cell r="A141">
            <v>107287484</v>
          </cell>
          <cell r="B141" t="str">
            <v>Кабель 25-ти парный 1061 кат.5, 1 фут</v>
          </cell>
          <cell r="C141" t="str">
            <v>фут</v>
          </cell>
          <cell r="E141">
            <v>1.7829999999999999</v>
          </cell>
          <cell r="G141">
            <v>0.15</v>
          </cell>
          <cell r="H141">
            <v>0.1</v>
          </cell>
          <cell r="I141">
            <v>1.96</v>
          </cell>
          <cell r="J141">
            <v>1783</v>
          </cell>
        </row>
        <row r="142">
          <cell r="A142">
            <v>700211931</v>
          </cell>
          <cell r="B142" t="str">
            <v>Кабель 1071 GigaSPEED XL, телекоммуникационный, 4-парный 305 м</v>
          </cell>
          <cell r="C142" t="str">
            <v>катуш.</v>
          </cell>
          <cell r="E142">
            <v>272.77</v>
          </cell>
          <cell r="G142">
            <v>0.15</v>
          </cell>
          <cell r="H142">
            <v>0.1</v>
          </cell>
          <cell r="I142">
            <v>299.26</v>
          </cell>
        </row>
        <row r="144">
          <cell r="A144">
            <v>7820850</v>
          </cell>
          <cell r="B144" t="str">
            <v>Корпус шкафа 47ВЕ-800*2200*800 стекл. дв</v>
          </cell>
          <cell r="C144" t="str">
            <v>шт.</v>
          </cell>
          <cell r="D144">
            <v>1242.69</v>
          </cell>
          <cell r="F144">
            <v>60089.41</v>
          </cell>
          <cell r="G144">
            <v>0.05</v>
          </cell>
          <cell r="H144">
            <v>0.05</v>
          </cell>
          <cell r="I144">
            <v>59939.19</v>
          </cell>
          <cell r="J144">
            <v>842.5</v>
          </cell>
        </row>
        <row r="145">
          <cell r="A145">
            <v>7825801</v>
          </cell>
          <cell r="B145" t="str">
            <v>Рама цоколя 800*100 вент. – 1 комп.</v>
          </cell>
          <cell r="C145" t="str">
            <v>комп.</v>
          </cell>
          <cell r="D145">
            <v>99.27</v>
          </cell>
          <cell r="F145">
            <v>4800.13</v>
          </cell>
          <cell r="G145">
            <v>0.05</v>
          </cell>
          <cell r="H145">
            <v>0.05</v>
          </cell>
          <cell r="I145">
            <v>4788.13</v>
          </cell>
          <cell r="J145">
            <v>67.3</v>
          </cell>
        </row>
        <row r="146">
          <cell r="A146">
            <v>8601085</v>
          </cell>
          <cell r="B146" t="str">
            <v>Панель цоколя 800*100 – 1 комп.</v>
          </cell>
          <cell r="C146" t="str">
            <v>комп.</v>
          </cell>
          <cell r="D146">
            <v>37.799999999999997</v>
          </cell>
          <cell r="F146">
            <v>1827.79</v>
          </cell>
          <cell r="G146">
            <v>0.05</v>
          </cell>
          <cell r="H146">
            <v>0.05</v>
          </cell>
          <cell r="I146">
            <v>1823.22</v>
          </cell>
          <cell r="J146">
            <v>25.63</v>
          </cell>
        </row>
        <row r="147">
          <cell r="A147">
            <v>8128235</v>
          </cell>
          <cell r="B147" t="str">
            <v>Стенки 2200*800 - 2 шт.</v>
          </cell>
          <cell r="C147" t="str">
            <v>комп.</v>
          </cell>
          <cell r="D147">
            <v>225.65</v>
          </cell>
          <cell r="F147">
            <v>10911.15</v>
          </cell>
          <cell r="G147">
            <v>0.05</v>
          </cell>
          <cell r="H147">
            <v>0.05</v>
          </cell>
          <cell r="I147">
            <v>10883.87</v>
          </cell>
          <cell r="J147">
            <v>152.97999999999999</v>
          </cell>
        </row>
        <row r="148">
          <cell r="A148">
            <v>7240210</v>
          </cell>
          <cell r="B148" t="str">
            <v>Панель 7-розеточная</v>
          </cell>
          <cell r="C148" t="str">
            <v>шт.</v>
          </cell>
          <cell r="D148">
            <v>63.13</v>
          </cell>
          <cell r="F148">
            <v>3052.61</v>
          </cell>
          <cell r="G148">
            <v>0.05</v>
          </cell>
          <cell r="H148">
            <v>0.05</v>
          </cell>
          <cell r="I148">
            <v>3044.98</v>
          </cell>
          <cell r="J148">
            <v>42.8</v>
          </cell>
        </row>
        <row r="149">
          <cell r="A149">
            <v>7280035</v>
          </cell>
          <cell r="B149" t="str">
            <v>Распаечная коробка</v>
          </cell>
          <cell r="C149" t="str">
            <v>шт.</v>
          </cell>
          <cell r="D149">
            <v>33.340000000000003</v>
          </cell>
          <cell r="F149">
            <v>1612.13</v>
          </cell>
          <cell r="G149">
            <v>0.05</v>
          </cell>
          <cell r="H149">
            <v>0.05</v>
          </cell>
          <cell r="I149">
            <v>1608.1</v>
          </cell>
          <cell r="J149">
            <v>22.6</v>
          </cell>
        </row>
        <row r="150">
          <cell r="A150">
            <v>7829110</v>
          </cell>
          <cell r="B150" t="str">
            <v>Набор заземления</v>
          </cell>
          <cell r="C150" t="str">
            <v>комп.</v>
          </cell>
          <cell r="D150">
            <v>93.52</v>
          </cell>
          <cell r="F150">
            <v>4522.09</v>
          </cell>
          <cell r="G150">
            <v>0.05</v>
          </cell>
          <cell r="H150">
            <v>0.05</v>
          </cell>
          <cell r="I150">
            <v>4510.78</v>
          </cell>
          <cell r="J150">
            <v>63.4</v>
          </cell>
        </row>
        <row r="151">
          <cell r="A151">
            <v>7827220</v>
          </cell>
          <cell r="B151" t="str">
            <v>Профили 19" на 47ВЕ - 2шт.</v>
          </cell>
          <cell r="C151" t="str">
            <v>комп.</v>
          </cell>
          <cell r="D151">
            <v>89.24</v>
          </cell>
          <cell r="F151">
            <v>4315.1400000000003</v>
          </cell>
          <cell r="G151">
            <v>0.05</v>
          </cell>
          <cell r="H151">
            <v>0.05</v>
          </cell>
          <cell r="I151">
            <v>4304.3500000000004</v>
          </cell>
          <cell r="J151">
            <v>60.5</v>
          </cell>
        </row>
        <row r="152">
          <cell r="A152">
            <v>7827480</v>
          </cell>
          <cell r="B152" t="str">
            <v>Опора для 19» профилей – 2 шт.</v>
          </cell>
          <cell r="C152" t="str">
            <v>комп.</v>
          </cell>
          <cell r="D152">
            <v>60.92</v>
          </cell>
          <cell r="F152">
            <v>2945.74</v>
          </cell>
          <cell r="G152">
            <v>0.05</v>
          </cell>
          <cell r="H152">
            <v>0.05</v>
          </cell>
          <cell r="I152">
            <v>2938.38</v>
          </cell>
          <cell r="J152">
            <v>41.3</v>
          </cell>
        </row>
        <row r="153">
          <cell r="A153">
            <v>7145035</v>
          </cell>
          <cell r="B153" t="str">
            <v>Полка 409*500</v>
          </cell>
          <cell r="C153" t="str">
            <v>шт.</v>
          </cell>
          <cell r="D153">
            <v>60.33</v>
          </cell>
          <cell r="F153">
            <v>2917.21</v>
          </cell>
          <cell r="G153">
            <v>0.05</v>
          </cell>
          <cell r="H153">
            <v>0.05</v>
          </cell>
          <cell r="I153">
            <v>2909.92</v>
          </cell>
          <cell r="J153">
            <v>40.9</v>
          </cell>
        </row>
        <row r="154">
          <cell r="A154">
            <v>7988035</v>
          </cell>
          <cell r="B154" t="str">
            <v>Потолочный вент.модуль 800*800 на 2 вент</v>
          </cell>
          <cell r="C154" t="str">
            <v>шт.</v>
          </cell>
          <cell r="D154">
            <v>269.04000000000002</v>
          </cell>
          <cell r="F154">
            <v>13009.24</v>
          </cell>
          <cell r="G154">
            <v>0.05</v>
          </cell>
          <cell r="H154">
            <v>0.05</v>
          </cell>
          <cell r="I154">
            <v>12976.72</v>
          </cell>
          <cell r="J154">
            <v>182.4</v>
          </cell>
        </row>
        <row r="155">
          <cell r="A155">
            <v>7980000</v>
          </cell>
          <cell r="B155" t="str">
            <v>Дополнительный вентилятор</v>
          </cell>
          <cell r="C155" t="str">
            <v>шт.</v>
          </cell>
          <cell r="D155">
            <v>51.77</v>
          </cell>
          <cell r="F155">
            <v>2503.3000000000002</v>
          </cell>
          <cell r="G155">
            <v>0.05</v>
          </cell>
          <cell r="H155">
            <v>0.05</v>
          </cell>
          <cell r="I155">
            <v>2497.04</v>
          </cell>
          <cell r="J155">
            <v>35.1</v>
          </cell>
        </row>
        <row r="156">
          <cell r="A156">
            <v>7111900</v>
          </cell>
          <cell r="B156" t="str">
            <v>Кольца кабельные, 10 шт.</v>
          </cell>
          <cell r="C156" t="str">
            <v>упак.</v>
          </cell>
          <cell r="D156">
            <v>76.11</v>
          </cell>
          <cell r="F156">
            <v>3680.25</v>
          </cell>
          <cell r="G156">
            <v>0.05</v>
          </cell>
          <cell r="H156">
            <v>0.05</v>
          </cell>
          <cell r="I156">
            <v>3671.05</v>
          </cell>
          <cell r="J156">
            <v>51.6</v>
          </cell>
        </row>
        <row r="157">
          <cell r="A157">
            <v>2597000</v>
          </cell>
          <cell r="B157" t="str">
            <v>Стяжки кабельные, 100 шт.</v>
          </cell>
          <cell r="C157" t="str">
            <v>упак.</v>
          </cell>
          <cell r="D157">
            <v>22.27</v>
          </cell>
          <cell r="F157">
            <v>1076.8499999999999</v>
          </cell>
          <cell r="G157">
            <v>0.05</v>
          </cell>
          <cell r="H157">
            <v>0.05</v>
          </cell>
          <cell r="I157">
            <v>1074.1600000000001</v>
          </cell>
          <cell r="J157">
            <v>15.1</v>
          </cell>
        </row>
        <row r="158">
          <cell r="A158">
            <v>2423000</v>
          </cell>
          <cell r="B158" t="str">
            <v>Столбик вентиляционный – 4 шт.</v>
          </cell>
          <cell r="C158" t="str">
            <v>комп.</v>
          </cell>
          <cell r="D158">
            <v>37.76</v>
          </cell>
          <cell r="F158">
            <v>1825.86</v>
          </cell>
          <cell r="G158">
            <v>0.05</v>
          </cell>
          <cell r="H158">
            <v>0.05</v>
          </cell>
          <cell r="I158">
            <v>1821.3</v>
          </cell>
          <cell r="J158">
            <v>25.6</v>
          </cell>
        </row>
        <row r="159">
          <cell r="A159">
            <v>2092200</v>
          </cell>
          <cell r="B159" t="str">
            <v>Квадратная гайка М6 19» (50 шт.)</v>
          </cell>
          <cell r="C159" t="str">
            <v>упак.</v>
          </cell>
          <cell r="D159">
            <v>17.260000000000002</v>
          </cell>
          <cell r="F159">
            <v>834.6</v>
          </cell>
          <cell r="G159">
            <v>0.05</v>
          </cell>
          <cell r="H159">
            <v>0.05</v>
          </cell>
          <cell r="I159">
            <v>832.51</v>
          </cell>
          <cell r="J159">
            <v>11.7</v>
          </cell>
        </row>
        <row r="160">
          <cell r="A160">
            <v>2089000</v>
          </cell>
          <cell r="B160" t="str">
            <v>Винты M6 - 100 шт.</v>
          </cell>
          <cell r="C160" t="str">
            <v>упак.</v>
          </cell>
          <cell r="D160">
            <v>7.97</v>
          </cell>
          <cell r="F160">
            <v>385.38</v>
          </cell>
          <cell r="G160">
            <v>0.05</v>
          </cell>
          <cell r="H160">
            <v>0.05</v>
          </cell>
          <cell r="I160">
            <v>384.42</v>
          </cell>
          <cell r="J160">
            <v>5.4</v>
          </cell>
        </row>
        <row r="161">
          <cell r="A161">
            <v>7827800</v>
          </cell>
          <cell r="B161" t="str">
            <v>Крепл. 19» профиля 800*800 – 4 шт.</v>
          </cell>
          <cell r="C161" t="str">
            <v>компл.</v>
          </cell>
          <cell r="D161">
            <v>113.28</v>
          </cell>
          <cell r="F161">
            <v>5477.58</v>
          </cell>
          <cell r="G161">
            <v>0.05</v>
          </cell>
          <cell r="H161">
            <v>0.05</v>
          </cell>
          <cell r="I161">
            <v>5463.89</v>
          </cell>
          <cell r="J161">
            <v>76.8</v>
          </cell>
        </row>
        <row r="163">
          <cell r="A163" t="str">
            <v>NYM-J 3X2.5</v>
          </cell>
          <cell r="B163" t="str">
            <v>Кабель NYM-J 3x2.5, 1 м</v>
          </cell>
          <cell r="C163" t="str">
            <v>м</v>
          </cell>
          <cell r="F163">
            <v>50.49</v>
          </cell>
          <cell r="G163">
            <v>0</v>
          </cell>
          <cell r="H163">
            <v>0.05</v>
          </cell>
          <cell r="I163">
            <v>47.97</v>
          </cell>
        </row>
        <row r="164">
          <cell r="A164" t="str">
            <v>NYM 3X1.5</v>
          </cell>
          <cell r="B164" t="str">
            <v>Кабель NYM 3х1.5, 1м</v>
          </cell>
          <cell r="C164" t="str">
            <v>м</v>
          </cell>
          <cell r="F164">
            <v>34.340000000000003</v>
          </cell>
          <cell r="G164">
            <v>0</v>
          </cell>
          <cell r="H164">
            <v>0.05</v>
          </cell>
          <cell r="I164">
            <v>32.619999999999997</v>
          </cell>
        </row>
        <row r="165">
          <cell r="A165" t="str">
            <v>М1122</v>
          </cell>
          <cell r="B165" t="str">
            <v>Лента изоляционная 15х25 зеленая ПВХ</v>
          </cell>
          <cell r="C165" t="str">
            <v>шт.</v>
          </cell>
          <cell r="F165">
            <v>14.52</v>
          </cell>
          <cell r="G165">
            <v>0</v>
          </cell>
          <cell r="H165">
            <v>0.05</v>
          </cell>
          <cell r="I165">
            <v>13.79</v>
          </cell>
        </row>
        <row r="166">
          <cell r="A166" t="str">
            <v>М1123</v>
          </cell>
          <cell r="B166" t="str">
            <v>Лента изоляционная 15x25 желтая ПВХ</v>
          </cell>
          <cell r="C166" t="str">
            <v>шт.</v>
          </cell>
          <cell r="F166">
            <v>14.52</v>
          </cell>
          <cell r="G166">
            <v>0</v>
          </cell>
          <cell r="H166">
            <v>0.05</v>
          </cell>
          <cell r="I166">
            <v>13.79</v>
          </cell>
        </row>
        <row r="169">
          <cell r="A169" t="str">
            <v>ПВ3 1Х4</v>
          </cell>
          <cell r="B169" t="str">
            <v>Провод ПВ3 1х4 белый, 1м</v>
          </cell>
          <cell r="C169" t="str">
            <v>м</v>
          </cell>
          <cell r="F169">
            <v>20.399999999999999</v>
          </cell>
          <cell r="G169">
            <v>0</v>
          </cell>
          <cell r="H169">
            <v>0.05</v>
          </cell>
          <cell r="I169">
            <v>19.38</v>
          </cell>
        </row>
        <row r="170">
          <cell r="A170">
            <v>37667</v>
          </cell>
          <cell r="B170" t="str">
            <v>Наконечник СТАРФИКС, 4 мм</v>
          </cell>
          <cell r="C170" t="str">
            <v>шт.</v>
          </cell>
          <cell r="D170">
            <v>0.16</v>
          </cell>
          <cell r="F170">
            <v>7.74</v>
          </cell>
          <cell r="G170">
            <v>0.1</v>
          </cell>
          <cell r="H170">
            <v>0.1</v>
          </cell>
          <cell r="I170">
            <v>7.66</v>
          </cell>
          <cell r="J170">
            <v>0.1195</v>
          </cell>
        </row>
        <row r="171">
          <cell r="A171" t="str">
            <v>32ПВХ</v>
          </cell>
          <cell r="B171" t="str">
            <v>Труба гофрирован. ПВХ 32мм 1м</v>
          </cell>
          <cell r="C171" t="str">
            <v>м</v>
          </cell>
          <cell r="F171">
            <v>19.47</v>
          </cell>
          <cell r="G171">
            <v>0</v>
          </cell>
          <cell r="H171">
            <v>0.05</v>
          </cell>
          <cell r="I171">
            <v>18.5</v>
          </cell>
          <cell r="J171">
            <v>11</v>
          </cell>
        </row>
        <row r="172">
          <cell r="A172" t="str">
            <v>KG 60#200#1.00</v>
          </cell>
          <cell r="B172" t="str">
            <v>Лоток неперфорированный 60*200*1.00, м</v>
          </cell>
          <cell r="C172" t="str">
            <v>м</v>
          </cell>
          <cell r="D172">
            <v>15.8</v>
          </cell>
          <cell r="F172">
            <v>764</v>
          </cell>
          <cell r="G172">
            <v>0.1</v>
          </cell>
          <cell r="H172">
            <v>0.1</v>
          </cell>
          <cell r="I172">
            <v>756.36</v>
          </cell>
        </row>
        <row r="173">
          <cell r="A173" t="str">
            <v>D 200</v>
          </cell>
          <cell r="B173" t="str">
            <v>Крышка лотка 200мм, выс.борта 10мм, м</v>
          </cell>
          <cell r="C173" t="str">
            <v>м</v>
          </cell>
          <cell r="D173">
            <v>9.2899999999999991</v>
          </cell>
          <cell r="F173">
            <v>449.21</v>
          </cell>
          <cell r="G173">
            <v>0.15</v>
          </cell>
          <cell r="H173">
            <v>0.05</v>
          </cell>
          <cell r="I173">
            <v>490.76</v>
          </cell>
        </row>
        <row r="174">
          <cell r="A174" t="str">
            <v>DCO</v>
          </cell>
          <cell r="B174" t="str">
            <v>Фиксатор крышки внутренний д/лотка KBS, KBSI, KG</v>
          </cell>
          <cell r="C174" t="str">
            <v>шт.</v>
          </cell>
          <cell r="D174">
            <v>0.99</v>
          </cell>
          <cell r="F174">
            <v>47.87</v>
          </cell>
          <cell r="G174">
            <v>0.15</v>
          </cell>
          <cell r="H174">
            <v>0.05</v>
          </cell>
          <cell r="I174">
            <v>52.3</v>
          </cell>
        </row>
        <row r="175">
          <cell r="A175" t="str">
            <v>V 60#200</v>
          </cell>
          <cell r="B175" t="str">
            <v>Соединит. пластина  д/быстр. монтажа  60</v>
          </cell>
          <cell r="C175" t="str">
            <v>шт.</v>
          </cell>
          <cell r="D175">
            <v>1.37</v>
          </cell>
          <cell r="F175">
            <v>66.25</v>
          </cell>
          <cell r="G175">
            <v>0.15</v>
          </cell>
          <cell r="H175">
            <v>0.05</v>
          </cell>
          <cell r="I175">
            <v>72.38</v>
          </cell>
        </row>
        <row r="176">
          <cell r="A176" t="str">
            <v>S00176</v>
          </cell>
          <cell r="B176" t="str">
            <v>S-KA 16/95D L200 анкерный болт, 10шт</v>
          </cell>
          <cell r="C176" t="str">
            <v>упак.</v>
          </cell>
          <cell r="D176">
            <v>4.82</v>
          </cell>
          <cell r="F176">
            <v>233.07</v>
          </cell>
          <cell r="G176">
            <v>0.15</v>
          </cell>
          <cell r="H176">
            <v>0.05</v>
          </cell>
          <cell r="I176">
            <v>254.63</v>
          </cell>
          <cell r="J176">
            <v>32.1</v>
          </cell>
        </row>
        <row r="177">
          <cell r="A177" t="str">
            <v>ORION_Y_45-30/30</v>
          </cell>
          <cell r="B177" t="str">
            <v>Стабилизатор напряжения Orion Y45-30, 45кВА, +/-30%</v>
          </cell>
          <cell r="C177" t="str">
            <v>шт.</v>
          </cell>
          <cell r="D177">
            <v>7675.5</v>
          </cell>
          <cell r="F177">
            <v>371143.43</v>
          </cell>
          <cell r="G177">
            <v>0</v>
          </cell>
          <cell r="H177">
            <v>0.05</v>
          </cell>
          <cell r="I177">
            <v>352586.26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УЭ"/>
      <sheetName val="Прайс СОУЭ"/>
      <sheetName val="СКС"/>
      <sheetName val="Прайс СКС"/>
      <sheetName val="ЭЧ"/>
      <sheetName val="ТЧ"/>
      <sheetName val="Прайс АСПТ"/>
      <sheetName val="база_обнов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3">
          <cell r="A3" t="str">
            <v>Commscope от 01.02.2009</v>
          </cell>
        </row>
        <row r="5">
          <cell r="A5">
            <v>103801254</v>
          </cell>
          <cell r="B5" t="str">
            <v>5-х парн.соед.бл.(10шт)</v>
          </cell>
          <cell r="C5" t="str">
            <v>упак</v>
          </cell>
          <cell r="E5">
            <v>12.03</v>
          </cell>
          <cell r="G5">
            <v>0.1</v>
          </cell>
          <cell r="H5">
            <v>0.1</v>
          </cell>
          <cell r="I5">
            <v>391.35</v>
          </cell>
          <cell r="J5">
            <v>1</v>
          </cell>
          <cell r="K5" t="str">
            <v>Прайс от 04.2009</v>
          </cell>
        </row>
        <row r="6">
          <cell r="A6">
            <v>103895504</v>
          </cell>
          <cell r="B6" t="str">
            <v>Прозр.пленка (6шт)</v>
          </cell>
          <cell r="C6" t="str">
            <v>упак</v>
          </cell>
          <cell r="E6">
            <v>3.14</v>
          </cell>
          <cell r="G6">
            <v>0.1</v>
          </cell>
          <cell r="H6">
            <v>0.1</v>
          </cell>
          <cell r="I6">
            <v>102.15</v>
          </cell>
          <cell r="J6">
            <v>1</v>
          </cell>
          <cell r="K6" t="str">
            <v>Прайс от 04.2009</v>
          </cell>
        </row>
        <row r="7">
          <cell r="A7">
            <v>105597199</v>
          </cell>
          <cell r="B7" t="str">
            <v>Провод кроссировочный 1 пара 1000Ft</v>
          </cell>
          <cell r="C7" t="str">
            <v>катуш.</v>
          </cell>
          <cell r="E7">
            <v>33</v>
          </cell>
          <cell r="G7">
            <v>0.1</v>
          </cell>
          <cell r="H7">
            <v>0.05</v>
          </cell>
          <cell r="I7">
            <v>1024.74</v>
          </cell>
          <cell r="J7" t="e">
            <v>#N/A</v>
          </cell>
          <cell r="K7">
            <v>39965</v>
          </cell>
        </row>
        <row r="8">
          <cell r="A8">
            <v>106824329</v>
          </cell>
          <cell r="B8" t="str">
            <v>Кабель 1010 25 пар кат.3 1Ft</v>
          </cell>
          <cell r="C8" t="str">
            <v>фут</v>
          </cell>
          <cell r="E8">
            <v>1.1138399999999999</v>
          </cell>
          <cell r="G8">
            <v>0.1</v>
          </cell>
          <cell r="H8">
            <v>0.15</v>
          </cell>
          <cell r="I8">
            <v>37.880000000000003</v>
          </cell>
          <cell r="J8">
            <v>1000</v>
          </cell>
          <cell r="K8" t="str">
            <v>Прайс от 04.2009</v>
          </cell>
        </row>
        <row r="9">
          <cell r="A9">
            <v>106836950</v>
          </cell>
          <cell r="B9" t="str">
            <v>Кабель 1061 4 пары W1000Ft</v>
          </cell>
          <cell r="C9" t="str">
            <v>катуш.</v>
          </cell>
          <cell r="E9">
            <v>165.35</v>
          </cell>
          <cell r="G9">
            <v>0.1</v>
          </cell>
          <cell r="H9">
            <v>0.15</v>
          </cell>
          <cell r="I9">
            <v>5623.57</v>
          </cell>
          <cell r="J9">
            <v>1000</v>
          </cell>
          <cell r="K9" t="str">
            <v>Прайс от 04.2009</v>
          </cell>
        </row>
        <row r="10">
          <cell r="A10">
            <v>107059909</v>
          </cell>
          <cell r="B10" t="str">
            <v>Кросс-блок 110 100 пар</v>
          </cell>
          <cell r="C10" t="str">
            <v>шт</v>
          </cell>
          <cell r="E10">
            <v>26.39</v>
          </cell>
          <cell r="G10">
            <v>0.1</v>
          </cell>
          <cell r="H10">
            <v>0.05</v>
          </cell>
          <cell r="I10">
            <v>819.48</v>
          </cell>
          <cell r="J10">
            <v>1</v>
          </cell>
          <cell r="K10" t="str">
            <v>Прайс от 04.2009</v>
          </cell>
        </row>
        <row r="11">
          <cell r="A11">
            <v>107260598</v>
          </cell>
          <cell r="E11" t="e">
            <v>#N/A</v>
          </cell>
          <cell r="I11" t="e">
            <v>#N/A</v>
          </cell>
          <cell r="J11" t="e">
            <v>#N/A</v>
          </cell>
          <cell r="K11" t="str">
            <v>Прайс от 04.2009</v>
          </cell>
        </row>
        <row r="12">
          <cell r="A12">
            <v>107347080</v>
          </cell>
          <cell r="B12" t="str">
            <v>Корпус розетки LEGRAND на 1 модуль</v>
          </cell>
          <cell r="C12" t="str">
            <v>шт</v>
          </cell>
          <cell r="E12">
            <v>5.05</v>
          </cell>
          <cell r="G12">
            <v>0.1</v>
          </cell>
          <cell r="H12">
            <v>0.05</v>
          </cell>
          <cell r="I12">
            <v>156.82</v>
          </cell>
          <cell r="J12">
            <v>1</v>
          </cell>
          <cell r="K12" t="str">
            <v>Снято/Прайс от 04.2009</v>
          </cell>
        </row>
        <row r="13">
          <cell r="A13">
            <v>107611634</v>
          </cell>
          <cell r="B13" t="str">
            <v>Крепежная клипса 38 шт</v>
          </cell>
          <cell r="C13" t="str">
            <v>упак</v>
          </cell>
          <cell r="E13">
            <v>16.59</v>
          </cell>
          <cell r="G13">
            <v>0.1</v>
          </cell>
          <cell r="H13">
            <v>0.2</v>
          </cell>
          <cell r="I13">
            <v>588.76</v>
          </cell>
          <cell r="J13">
            <v>1</v>
          </cell>
          <cell r="K13" t="str">
            <v>Прайс от 04.2009</v>
          </cell>
        </row>
        <row r="14">
          <cell r="A14">
            <v>107831141</v>
          </cell>
          <cell r="B14" t="str">
            <v>Шнуров.стойка 110 пан.для 19"монтажа</v>
          </cell>
          <cell r="C14" t="str">
            <v>шт</v>
          </cell>
          <cell r="E14">
            <v>4.4800000000000004</v>
          </cell>
          <cell r="G14">
            <v>0.1</v>
          </cell>
          <cell r="H14">
            <v>0.1</v>
          </cell>
          <cell r="I14">
            <v>145.74</v>
          </cell>
          <cell r="J14">
            <v>1</v>
          </cell>
          <cell r="K14" t="str">
            <v>Прайс от 04.2009</v>
          </cell>
        </row>
        <row r="15">
          <cell r="A15">
            <v>107859126</v>
          </cell>
          <cell r="B15" t="str">
            <v>Шнур 119 2-жил. 5Ft уп.10шт</v>
          </cell>
          <cell r="C15" t="str">
            <v>упак</v>
          </cell>
          <cell r="E15">
            <v>186.39</v>
          </cell>
          <cell r="G15">
            <v>0.1</v>
          </cell>
          <cell r="H15">
            <v>0.15</v>
          </cell>
          <cell r="I15">
            <v>6339.14</v>
          </cell>
          <cell r="J15">
            <v>1</v>
          </cell>
          <cell r="K15" t="str">
            <v>Прайс от 04.2009</v>
          </cell>
        </row>
        <row r="16">
          <cell r="A16">
            <v>107991143</v>
          </cell>
          <cell r="B16" t="str">
            <v>Корпус роз. Легран на 2 модуля М100</v>
          </cell>
          <cell r="C16" t="str">
            <v>шт</v>
          </cell>
          <cell r="E16" t="e">
            <v>#N/A</v>
          </cell>
          <cell r="G16">
            <v>0.1</v>
          </cell>
          <cell r="H16">
            <v>0.05</v>
          </cell>
          <cell r="I16" t="e">
            <v>#N/A</v>
          </cell>
          <cell r="J16" t="e">
            <v>#N/A</v>
          </cell>
          <cell r="K16" t="str">
            <v>Прайс от 04.2009</v>
          </cell>
        </row>
        <row r="17">
          <cell r="A17">
            <v>108232745</v>
          </cell>
          <cell r="B17" t="str">
            <v>Модуль MPS100E, кат 5e, белый</v>
          </cell>
          <cell r="C17" t="str">
            <v>шт</v>
          </cell>
          <cell r="E17">
            <v>7.36</v>
          </cell>
          <cell r="G17">
            <v>0.1</v>
          </cell>
          <cell r="H17">
            <v>0.05</v>
          </cell>
          <cell r="I17">
            <v>228.55</v>
          </cell>
          <cell r="J17">
            <v>1</v>
          </cell>
          <cell r="K17" t="str">
            <v>Прайс от 04.2009</v>
          </cell>
        </row>
        <row r="18">
          <cell r="A18">
            <v>108320045</v>
          </cell>
          <cell r="B18" t="str">
            <v>Пачмакс панель 48-ми портовая</v>
          </cell>
          <cell r="C18" t="str">
            <v>шт</v>
          </cell>
          <cell r="E18">
            <v>430.76</v>
          </cell>
          <cell r="G18">
            <v>0.1</v>
          </cell>
          <cell r="H18">
            <v>0.05</v>
          </cell>
          <cell r="I18">
            <v>13376.26</v>
          </cell>
          <cell r="J18">
            <v>1</v>
          </cell>
          <cell r="K18" t="str">
            <v>Прайс от 04.2009</v>
          </cell>
        </row>
        <row r="19">
          <cell r="A19">
            <v>700004807</v>
          </cell>
          <cell r="B19" t="str">
            <v>Соединит.SC симплекс, SM/MM, C6000A-4</v>
          </cell>
          <cell r="C19" t="str">
            <v>шт</v>
          </cell>
          <cell r="E19">
            <v>8.1199999999999992</v>
          </cell>
          <cell r="G19">
            <v>0.1</v>
          </cell>
          <cell r="H19">
            <v>0.05</v>
          </cell>
          <cell r="I19">
            <v>252.15</v>
          </cell>
          <cell r="J19">
            <v>1</v>
          </cell>
          <cell r="K19" t="str">
            <v>Прайс от 04.2009</v>
          </cell>
        </row>
        <row r="20">
          <cell r="A20">
            <v>700005010</v>
          </cell>
          <cell r="B20" t="str">
            <v>Крышка для 600B2</v>
          </cell>
          <cell r="E20" t="e">
            <v>#N/A</v>
          </cell>
          <cell r="I20" t="e">
            <v>#N/A</v>
          </cell>
          <cell r="J20" t="e">
            <v>#N/A</v>
          </cell>
          <cell r="K20" t="str">
            <v>Прайс от 04.2009</v>
          </cell>
        </row>
        <row r="21">
          <cell r="A21">
            <v>700006109</v>
          </cell>
          <cell r="B21" t="str">
            <v>Эпоксидный клей, уп-ка 15</v>
          </cell>
          <cell r="C21" t="str">
            <v>упак</v>
          </cell>
          <cell r="E21">
            <v>165.57</v>
          </cell>
          <cell r="G21">
            <v>0.1</v>
          </cell>
          <cell r="H21">
            <v>0.05</v>
          </cell>
          <cell r="I21">
            <v>5141.3999999999996</v>
          </cell>
          <cell r="J21">
            <v>1</v>
          </cell>
          <cell r="K21" t="str">
            <v>Прайс от 04.2009</v>
          </cell>
        </row>
        <row r="22">
          <cell r="A22">
            <v>700007024</v>
          </cell>
          <cell r="B22" t="str">
            <v>Коннектор SC MM, 0.9 мм, 125 мкм, P6201A-Z-125</v>
          </cell>
          <cell r="C22" t="str">
            <v>шт</v>
          </cell>
          <cell r="E22">
            <v>8.15</v>
          </cell>
          <cell r="G22">
            <v>0.1</v>
          </cell>
          <cell r="H22">
            <v>0.05</v>
          </cell>
          <cell r="I22">
            <v>253.08</v>
          </cell>
          <cell r="J22">
            <v>1</v>
          </cell>
          <cell r="K22" t="str">
            <v>Прайс от 04.2009</v>
          </cell>
        </row>
        <row r="23">
          <cell r="A23">
            <v>700008451</v>
          </cell>
          <cell r="B23" t="str">
            <v>Кабель опт.для внутр.пр. LGBC 8-жил.,1ft</v>
          </cell>
          <cell r="C23" t="str">
            <v>фут</v>
          </cell>
          <cell r="E23">
            <v>1.29</v>
          </cell>
          <cell r="G23">
            <v>0.1</v>
          </cell>
          <cell r="H23">
            <v>0.15</v>
          </cell>
          <cell r="I23">
            <v>43.87</v>
          </cell>
          <cell r="J23">
            <v>1</v>
          </cell>
          <cell r="K23" t="str">
            <v>Прайс от 04.2009</v>
          </cell>
        </row>
        <row r="24">
          <cell r="A24">
            <v>700206725</v>
          </cell>
          <cell r="B24" t="str">
            <v>Модуль MGS400, кат 6, белый</v>
          </cell>
          <cell r="C24" t="str">
            <v>шт</v>
          </cell>
          <cell r="E24">
            <v>14.52</v>
          </cell>
          <cell r="G24">
            <v>0.1</v>
          </cell>
          <cell r="H24">
            <v>0.1</v>
          </cell>
          <cell r="I24">
            <v>472.36</v>
          </cell>
          <cell r="J24">
            <v>1</v>
          </cell>
          <cell r="K24" t="str">
            <v>Прайс от 04.2009</v>
          </cell>
        </row>
        <row r="25">
          <cell r="A25">
            <v>700211931</v>
          </cell>
          <cell r="B25" t="str">
            <v>Кабель 1071 GigaSPEED XL, телекоммуникационный, 4-парный 305 м</v>
          </cell>
          <cell r="C25" t="str">
            <v>катуш.</v>
          </cell>
          <cell r="E25">
            <v>272.77</v>
          </cell>
          <cell r="G25">
            <v>0.1</v>
          </cell>
          <cell r="H25">
            <v>0.15</v>
          </cell>
          <cell r="I25">
            <v>9276.93</v>
          </cell>
          <cell r="J25">
            <v>1000</v>
          </cell>
          <cell r="K25" t="str">
            <v>Прайс от 04.2009</v>
          </cell>
        </row>
        <row r="26">
          <cell r="A26">
            <v>700218043</v>
          </cell>
          <cell r="B26" t="str">
            <v>Набор д/разд.100STII/SC MM epoxy б/клея</v>
          </cell>
          <cell r="C26" t="str">
            <v>шт</v>
          </cell>
          <cell r="E26">
            <v>312</v>
          </cell>
          <cell r="G26">
            <v>0.1</v>
          </cell>
          <cell r="H26">
            <v>0.15</v>
          </cell>
          <cell r="I26">
            <v>10611.15</v>
          </cell>
          <cell r="J26">
            <v>1</v>
          </cell>
          <cell r="K26" t="str">
            <v>Прайс от 04.2009</v>
          </cell>
        </row>
        <row r="27">
          <cell r="A27">
            <v>760005629</v>
          </cell>
          <cell r="B27" t="str">
            <v>Опт.панель iPATCH 600B2 на 24 Sc MM соед</v>
          </cell>
          <cell r="C27" t="str">
            <v>шт</v>
          </cell>
          <cell r="E27">
            <v>780</v>
          </cell>
          <cell r="G27">
            <v>0.1</v>
          </cell>
          <cell r="H27">
            <v>0.1</v>
          </cell>
          <cell r="I27">
            <v>25374.49</v>
          </cell>
          <cell r="J27">
            <v>1</v>
          </cell>
          <cell r="K27" t="str">
            <v>Прайс от 04.2009</v>
          </cell>
        </row>
        <row r="28">
          <cell r="A28">
            <v>760024588</v>
          </cell>
          <cell r="B28" t="str">
            <v>Панель iPATCH Rack Manager Plus без ПО</v>
          </cell>
          <cell r="C28" t="str">
            <v>шт</v>
          </cell>
          <cell r="E28">
            <v>3474</v>
          </cell>
          <cell r="G28">
            <v>0.1</v>
          </cell>
          <cell r="H28">
            <v>0.05</v>
          </cell>
          <cell r="I28">
            <v>107877.08</v>
          </cell>
          <cell r="J28">
            <v>1</v>
          </cell>
          <cell r="K28" t="str">
            <v>Прайс от 04.2009</v>
          </cell>
        </row>
        <row r="29">
          <cell r="A29">
            <v>760067694</v>
          </cell>
          <cell r="B29" t="str">
            <v>Патч-панель iPatch 1100GS3 24-Port Panel w/Term Mgr</v>
          </cell>
          <cell r="C29" t="str">
            <v>шт</v>
          </cell>
          <cell r="E29">
            <v>611.1</v>
          </cell>
          <cell r="G29">
            <v>0.1</v>
          </cell>
          <cell r="H29">
            <v>0.1</v>
          </cell>
          <cell r="I29">
            <v>19879.939999999999</v>
          </cell>
          <cell r="J29">
            <v>1</v>
          </cell>
          <cell r="K29" t="str">
            <v>Прайс от 04.2009</v>
          </cell>
        </row>
        <row r="30">
          <cell r="A30" t="str">
            <v>CPC3312-03F004</v>
          </cell>
          <cell r="B30" t="str">
            <v>Шнур GS8E-4FT</v>
          </cell>
          <cell r="C30" t="str">
            <v>шт</v>
          </cell>
          <cell r="E30" t="e">
            <v>#N/A</v>
          </cell>
          <cell r="G30">
            <v>0.1</v>
          </cell>
          <cell r="H30">
            <v>0.15</v>
          </cell>
          <cell r="I30" t="e">
            <v>#N/A</v>
          </cell>
          <cell r="J30" t="e">
            <v>#N/A</v>
          </cell>
          <cell r="K30" t="str">
            <v>Прайс от 04.2009</v>
          </cell>
        </row>
        <row r="31">
          <cell r="A31" t="str">
            <v>CPC3312-03F006</v>
          </cell>
          <cell r="B31" t="str">
            <v>Шнур GS XL RJ45-RJ45 6 футов</v>
          </cell>
          <cell r="C31" t="str">
            <v>шт</v>
          </cell>
          <cell r="E31" t="e">
            <v>#N/A</v>
          </cell>
          <cell r="G31">
            <v>0.1</v>
          </cell>
          <cell r="H31">
            <v>0.15</v>
          </cell>
          <cell r="I31" t="e">
            <v>#N/A</v>
          </cell>
          <cell r="J31" t="e">
            <v>#N/A</v>
          </cell>
          <cell r="K31" t="str">
            <v>Прайс от 04.2009</v>
          </cell>
        </row>
        <row r="32">
          <cell r="A32" t="str">
            <v>CPC3312-03F009</v>
          </cell>
          <cell r="B32" t="str">
            <v>Шнур GS8E-9FT</v>
          </cell>
          <cell r="C32" t="str">
            <v>шт</v>
          </cell>
          <cell r="E32">
            <v>12.32</v>
          </cell>
          <cell r="G32">
            <v>0.1</v>
          </cell>
          <cell r="H32">
            <v>0.15</v>
          </cell>
          <cell r="I32">
            <v>419</v>
          </cell>
          <cell r="J32">
            <v>1</v>
          </cell>
          <cell r="K32" t="str">
            <v>Прайс от 04.2009</v>
          </cell>
        </row>
        <row r="33">
          <cell r="A33" t="str">
            <v>CPC6642-03F004</v>
          </cell>
          <cell r="B33" t="str">
            <v>Шнур D8PS-4FT</v>
          </cell>
          <cell r="C33" t="str">
            <v>шт</v>
          </cell>
          <cell r="E33" t="e">
            <v>#N/A</v>
          </cell>
          <cell r="G33">
            <v>0.1</v>
          </cell>
          <cell r="H33">
            <v>0.15</v>
          </cell>
          <cell r="I33" t="e">
            <v>#N/A</v>
          </cell>
          <cell r="J33" t="e">
            <v>#N/A</v>
          </cell>
          <cell r="K33" t="str">
            <v>Прайс от 04.2009</v>
          </cell>
        </row>
        <row r="34">
          <cell r="A34" t="str">
            <v>CPC6642-03F005</v>
          </cell>
          <cell r="B34" t="str">
            <v>Шнур D8PS-5FT</v>
          </cell>
          <cell r="C34" t="str">
            <v>шт</v>
          </cell>
          <cell r="E34">
            <v>5.31</v>
          </cell>
          <cell r="G34">
            <v>0.1</v>
          </cell>
          <cell r="H34">
            <v>0.15</v>
          </cell>
          <cell r="I34">
            <v>180.59</v>
          </cell>
          <cell r="J34">
            <v>1</v>
          </cell>
          <cell r="K34" t="str">
            <v>Прайс от 04.2009</v>
          </cell>
        </row>
        <row r="35">
          <cell r="A35" t="str">
            <v>CPC6642-03F006</v>
          </cell>
          <cell r="B35" t="str">
            <v>Шнур D8PS-6FT</v>
          </cell>
          <cell r="C35" t="str">
            <v>шт</v>
          </cell>
          <cell r="E35" t="e">
            <v>#N/A</v>
          </cell>
          <cell r="G35">
            <v>0.1</v>
          </cell>
          <cell r="H35">
            <v>0.15</v>
          </cell>
          <cell r="I35" t="e">
            <v>#N/A</v>
          </cell>
          <cell r="J35" t="e">
            <v>#N/A</v>
          </cell>
          <cell r="K35" t="str">
            <v>Прайс от 04.2009</v>
          </cell>
        </row>
        <row r="36">
          <cell r="A36" t="str">
            <v>CPC6642-03F007</v>
          </cell>
          <cell r="B36" t="str">
            <v>Шнур D8PS-7FT</v>
          </cell>
          <cell r="C36" t="str">
            <v>шт</v>
          </cell>
          <cell r="E36">
            <v>6.27</v>
          </cell>
          <cell r="G36">
            <v>0.1</v>
          </cell>
          <cell r="H36">
            <v>0.15</v>
          </cell>
          <cell r="I36">
            <v>213.24</v>
          </cell>
          <cell r="J36">
            <v>1</v>
          </cell>
          <cell r="K36" t="str">
            <v>Прайс от 04.2009</v>
          </cell>
        </row>
        <row r="37">
          <cell r="A37" t="str">
            <v>CPC6642-03F009</v>
          </cell>
          <cell r="B37" t="str">
            <v>Шнур D8PS-9FT</v>
          </cell>
          <cell r="C37" t="str">
            <v>шт</v>
          </cell>
          <cell r="E37" t="e">
            <v>#N/A</v>
          </cell>
          <cell r="G37">
            <v>0.1</v>
          </cell>
          <cell r="H37">
            <v>0.15</v>
          </cell>
          <cell r="I37" t="e">
            <v>#N/A</v>
          </cell>
          <cell r="J37" t="e">
            <v>#N/A</v>
          </cell>
          <cell r="K37" t="str">
            <v>Прайс от 04.2009</v>
          </cell>
        </row>
        <row r="38">
          <cell r="A38" t="str">
            <v>CPC8862-03F007</v>
          </cell>
          <cell r="B38" t="str">
            <v>Шнур 110 GS 2 жил. 7Ft</v>
          </cell>
          <cell r="C38" t="str">
            <v>шт</v>
          </cell>
          <cell r="E38" t="e">
            <v>#N/A</v>
          </cell>
          <cell r="G38">
            <v>0.1</v>
          </cell>
          <cell r="H38">
            <v>0.15</v>
          </cell>
          <cell r="I38" t="e">
            <v>#N/A</v>
          </cell>
          <cell r="J38" t="e">
            <v>#N/A</v>
          </cell>
          <cell r="K38" t="str">
            <v>Прайс от 04.2009</v>
          </cell>
        </row>
        <row r="39">
          <cell r="A39" t="str">
            <v>FPCMSCSC32-HF006</v>
          </cell>
          <cell r="B39" t="str">
            <v>Шнур OS SC-SC 6FT 3.0 DU</v>
          </cell>
          <cell r="C39" t="str">
            <v>шт</v>
          </cell>
          <cell r="E39" t="e">
            <v>#N/A</v>
          </cell>
          <cell r="G39">
            <v>0.1</v>
          </cell>
          <cell r="H39">
            <v>0.15</v>
          </cell>
          <cell r="I39" t="e">
            <v>#N/A</v>
          </cell>
          <cell r="J39" t="e">
            <v>#N/A</v>
          </cell>
          <cell r="K39" t="str">
            <v>Прайс от 04.2009</v>
          </cell>
        </row>
        <row r="40">
          <cell r="A40">
            <v>106824469</v>
          </cell>
          <cell r="B40" t="str">
            <v>Кабель 1010 100 пар кат.3 1Ft</v>
          </cell>
          <cell r="C40" t="str">
            <v>фут</v>
          </cell>
          <cell r="E40">
            <v>4.0404</v>
          </cell>
          <cell r="G40">
            <v>0.1</v>
          </cell>
          <cell r="H40">
            <v>0.15</v>
          </cell>
          <cell r="I40">
            <v>137.41</v>
          </cell>
          <cell r="J40">
            <v>1000</v>
          </cell>
          <cell r="K40" t="str">
            <v>Прайс от 04.2009</v>
          </cell>
        </row>
        <row r="41">
          <cell r="A41" t="str">
            <v>CPC6642-03F003</v>
          </cell>
          <cell r="B41" t="str">
            <v>Шнур D8PS-3FT</v>
          </cell>
          <cell r="C41" t="str">
            <v>шт</v>
          </cell>
          <cell r="E41">
            <v>4.3499999999999996</v>
          </cell>
          <cell r="G41">
            <v>0.1</v>
          </cell>
          <cell r="H41">
            <v>0.15</v>
          </cell>
          <cell r="I41">
            <v>147.94</v>
          </cell>
          <cell r="J41">
            <v>1</v>
          </cell>
          <cell r="K41" t="str">
            <v>Прайс от 04.2009</v>
          </cell>
        </row>
        <row r="42">
          <cell r="A42">
            <v>108320029</v>
          </cell>
          <cell r="B42" t="str">
            <v>Пачмакс панель, 24 порта PS</v>
          </cell>
          <cell r="C42" t="str">
            <v>шт</v>
          </cell>
          <cell r="E42">
            <v>216.69</v>
          </cell>
          <cell r="G42">
            <v>0.1</v>
          </cell>
          <cell r="H42">
            <v>0.1</v>
          </cell>
          <cell r="I42">
            <v>7049.23</v>
          </cell>
          <cell r="J42">
            <v>1</v>
          </cell>
          <cell r="K42" t="str">
            <v>Прайс от 04.2009</v>
          </cell>
        </row>
        <row r="43">
          <cell r="A43">
            <v>107523532</v>
          </cell>
          <cell r="B43" t="str">
            <v>Кабель TELCO 015 футов</v>
          </cell>
          <cell r="C43" t="str">
            <v>шт</v>
          </cell>
          <cell r="E43" t="e">
            <v>#N/A</v>
          </cell>
          <cell r="G43">
            <v>0.1</v>
          </cell>
          <cell r="H43">
            <v>0.15</v>
          </cell>
          <cell r="I43" t="e">
            <v>#N/A</v>
          </cell>
          <cell r="J43" t="e">
            <v>#N/A</v>
          </cell>
          <cell r="K43" t="str">
            <v>Прайс от 04.2009</v>
          </cell>
        </row>
        <row r="44">
          <cell r="A44">
            <v>104141866</v>
          </cell>
          <cell r="B44" t="str">
            <v>Лоток оптического кросса 1A4</v>
          </cell>
          <cell r="E44">
            <v>26.49</v>
          </cell>
          <cell r="G44">
            <v>0.1</v>
          </cell>
          <cell r="H44">
            <v>0.1</v>
          </cell>
          <cell r="I44">
            <v>861.76</v>
          </cell>
          <cell r="J44">
            <v>1</v>
          </cell>
          <cell r="K44" t="str">
            <v>Прайс от 04.2009</v>
          </cell>
        </row>
        <row r="45">
          <cell r="A45">
            <v>105289656</v>
          </cell>
          <cell r="B45" t="str">
            <v>Набор в 100А3 и 200А для 12 CSL</v>
          </cell>
          <cell r="E45">
            <v>55.91</v>
          </cell>
          <cell r="G45">
            <v>0.1</v>
          </cell>
          <cell r="H45">
            <v>0.15</v>
          </cell>
          <cell r="I45">
            <v>1901.5</v>
          </cell>
          <cell r="J45">
            <v>1</v>
          </cell>
          <cell r="K45" t="str">
            <v>Прайс от 04.2009</v>
          </cell>
        </row>
        <row r="46">
          <cell r="A46">
            <v>106830615</v>
          </cell>
          <cell r="B46" t="str">
            <v>Шнур.стойка 19" с верт.и гор.кольцами</v>
          </cell>
          <cell r="E46">
            <v>87.08</v>
          </cell>
          <cell r="G46">
            <v>0.1</v>
          </cell>
          <cell r="H46">
            <v>0.05</v>
          </cell>
          <cell r="I46">
            <v>2704.07</v>
          </cell>
          <cell r="J46">
            <v>1</v>
          </cell>
          <cell r="K46" t="str">
            <v>Прайс от 04.2009</v>
          </cell>
        </row>
        <row r="47">
          <cell r="A47" t="str">
            <v>CPC5662-03F007</v>
          </cell>
          <cell r="B47" t="str">
            <v>Шнур VP-RJ-45 1 пара GS XL кат.6, 2.1 м</v>
          </cell>
          <cell r="E47" t="e">
            <v>#N/A</v>
          </cell>
          <cell r="G47">
            <v>0.1</v>
          </cell>
          <cell r="H47">
            <v>0.15</v>
          </cell>
          <cell r="I47" t="e">
            <v>#N/A</v>
          </cell>
          <cell r="J47" t="e">
            <v>#N/A</v>
          </cell>
          <cell r="K47" t="str">
            <v>Прайс от 04.2009</v>
          </cell>
        </row>
        <row r="48">
          <cell r="A48" t="str">
            <v>CPC5662-03F008</v>
          </cell>
          <cell r="B48" t="str">
            <v>Шнур VP-RJ-45, 1 пара,  PowerSUM, кат.5E, 8 футов (2,4 м)</v>
          </cell>
          <cell r="E48" t="e">
            <v>#N/A</v>
          </cell>
          <cell r="G48">
            <v>0.1</v>
          </cell>
          <cell r="H48">
            <v>0.15</v>
          </cell>
          <cell r="I48" t="e">
            <v>#N/A</v>
          </cell>
          <cell r="J48" t="e">
            <v>#N/A</v>
          </cell>
          <cell r="K48" t="str">
            <v>Прайс от 04.2009</v>
          </cell>
        </row>
        <row r="49">
          <cell r="A49" t="str">
            <v>FPCMLCSC22-HF010</v>
          </cell>
          <cell r="B49" t="str">
            <v>Шнур оптический, ММ, OS, LC-SC, 10 фут (3.05 м)</v>
          </cell>
          <cell r="C49" t="str">
            <v>шт</v>
          </cell>
          <cell r="E49">
            <v>52</v>
          </cell>
          <cell r="G49">
            <v>0.1</v>
          </cell>
          <cell r="H49">
            <v>0.15</v>
          </cell>
          <cell r="I49">
            <v>1768.53</v>
          </cell>
          <cell r="J49">
            <v>1</v>
          </cell>
          <cell r="K49" t="str">
            <v>Прайс от 04.2009</v>
          </cell>
        </row>
        <row r="50">
          <cell r="A50" t="str">
            <v>FPCMSCSC22-HF010</v>
          </cell>
          <cell r="B50" t="str">
            <v>Шнур OS SC-SC 10FT 1.6 DU</v>
          </cell>
          <cell r="C50" t="str">
            <v>шт</v>
          </cell>
          <cell r="E50">
            <v>61</v>
          </cell>
          <cell r="G50">
            <v>0.1</v>
          </cell>
          <cell r="H50">
            <v>0.15</v>
          </cell>
          <cell r="I50">
            <v>2074.62</v>
          </cell>
          <cell r="J50">
            <v>1</v>
          </cell>
          <cell r="K50" t="str">
            <v>Прайс от 04.2009</v>
          </cell>
        </row>
        <row r="51">
          <cell r="A51" t="str">
            <v>CPC3312-03F015</v>
          </cell>
          <cell r="B51" t="str">
            <v>Шнур GS8E-15FT</v>
          </cell>
          <cell r="C51" t="str">
            <v>шт</v>
          </cell>
          <cell r="E51">
            <v>15.8</v>
          </cell>
          <cell r="G51">
            <v>0.1</v>
          </cell>
          <cell r="H51">
            <v>0.15</v>
          </cell>
          <cell r="I51">
            <v>537.36</v>
          </cell>
          <cell r="J51">
            <v>1</v>
          </cell>
          <cell r="K51" t="str">
            <v>Прайс от 04.2009</v>
          </cell>
        </row>
        <row r="52">
          <cell r="A52" t="str">
            <v>CPC3312-03F035</v>
          </cell>
          <cell r="B52" t="str">
            <v>Шнур GS8E-35FT</v>
          </cell>
          <cell r="C52" t="str">
            <v>шт</v>
          </cell>
          <cell r="E52" t="e">
            <v>#N/A</v>
          </cell>
          <cell r="G52">
            <v>0.1</v>
          </cell>
          <cell r="H52">
            <v>0.15</v>
          </cell>
          <cell r="I52" t="e">
            <v>#N/A</v>
          </cell>
          <cell r="J52" t="e">
            <v>#N/A</v>
          </cell>
          <cell r="K52" t="str">
            <v>Прайс от 04.2009</v>
          </cell>
        </row>
        <row r="53">
          <cell r="A53" t="str">
            <v>CPC3312-03F050</v>
          </cell>
          <cell r="B53" t="str">
            <v>Шнур GS8E-50FT</v>
          </cell>
          <cell r="C53" t="str">
            <v>шт</v>
          </cell>
          <cell r="E53">
            <v>36.1</v>
          </cell>
          <cell r="G53">
            <v>0.1</v>
          </cell>
          <cell r="H53">
            <v>0.15</v>
          </cell>
          <cell r="I53">
            <v>1227.76</v>
          </cell>
          <cell r="J53">
            <v>1</v>
          </cell>
          <cell r="K53" t="str">
            <v>Прайс от 04.2009</v>
          </cell>
        </row>
        <row r="54">
          <cell r="A54">
            <v>760073874</v>
          </cell>
          <cell r="B54" t="str">
            <v>Корпус розетки LEGRAND на 2 модуля М100</v>
          </cell>
          <cell r="C54" t="str">
            <v>шт</v>
          </cell>
          <cell r="E54">
            <v>5.24</v>
          </cell>
          <cell r="G54">
            <v>0.1</v>
          </cell>
          <cell r="H54">
            <v>0.05</v>
          </cell>
          <cell r="I54">
            <v>162.72</v>
          </cell>
          <cell r="J54">
            <v>1</v>
          </cell>
          <cell r="K54" t="str">
            <v>Снято/Прайс от 04.2009</v>
          </cell>
        </row>
        <row r="55">
          <cell r="A55">
            <v>107894925</v>
          </cell>
          <cell r="B55" t="str">
            <v>100 парная защитная панель</v>
          </cell>
          <cell r="C55" t="str">
            <v>шт</v>
          </cell>
          <cell r="E55">
            <v>384.32</v>
          </cell>
          <cell r="G55">
            <v>0.1</v>
          </cell>
          <cell r="H55">
            <v>0.1</v>
          </cell>
          <cell r="I55">
            <v>12502.47</v>
          </cell>
          <cell r="J55" t="e">
            <v>#N/A</v>
          </cell>
          <cell r="K55" t="str">
            <v>Прайс от 04.2009</v>
          </cell>
        </row>
        <row r="56">
          <cell r="A56">
            <v>104401856</v>
          </cell>
          <cell r="B56" t="str">
            <v>Предохр. для 100 парной защитной панели</v>
          </cell>
          <cell r="C56" t="str">
            <v>шт</v>
          </cell>
          <cell r="E56">
            <v>5.2</v>
          </cell>
          <cell r="G56">
            <v>0.1</v>
          </cell>
          <cell r="H56">
            <v>0.15</v>
          </cell>
          <cell r="I56">
            <v>176.85</v>
          </cell>
          <cell r="J56" t="e">
            <v>#N/A</v>
          </cell>
          <cell r="K56" t="str">
            <v>Прайс от 04.2009</v>
          </cell>
        </row>
        <row r="57">
          <cell r="A57">
            <v>107132664</v>
          </cell>
          <cell r="B57" t="str">
            <v>Лоток для шнуров, 1U</v>
          </cell>
          <cell r="C57" t="str">
            <v>шт</v>
          </cell>
          <cell r="E57">
            <v>80.8</v>
          </cell>
          <cell r="G57">
            <v>0.1</v>
          </cell>
          <cell r="H57">
            <v>0.1</v>
          </cell>
          <cell r="I57">
            <v>2628.54</v>
          </cell>
          <cell r="J57">
            <v>1</v>
          </cell>
          <cell r="K57" t="str">
            <v>Прайс от 04.2009</v>
          </cell>
        </row>
        <row r="58">
          <cell r="A58" t="str">
            <v>CPC3312-03F005</v>
          </cell>
          <cell r="B58" t="str">
            <v>Шнур GS8E-5FT</v>
          </cell>
          <cell r="C58" t="str">
            <v>шт</v>
          </cell>
          <cell r="E58">
            <v>10</v>
          </cell>
          <cell r="G58">
            <v>0.1</v>
          </cell>
          <cell r="H58">
            <v>0.15</v>
          </cell>
          <cell r="I58">
            <v>340.1</v>
          </cell>
          <cell r="J58">
            <v>1</v>
          </cell>
          <cell r="K58" t="str">
            <v>Прайс от 04.2009</v>
          </cell>
        </row>
        <row r="59">
          <cell r="A59" t="str">
            <v>CPC3312-03F007</v>
          </cell>
          <cell r="B59" t="str">
            <v>Шнур GS8E-7FT</v>
          </cell>
          <cell r="C59" t="str">
            <v>шт</v>
          </cell>
          <cell r="E59">
            <v>11.16</v>
          </cell>
          <cell r="G59">
            <v>0.1</v>
          </cell>
          <cell r="H59">
            <v>0.15</v>
          </cell>
          <cell r="I59">
            <v>379.55</v>
          </cell>
          <cell r="J59">
            <v>1</v>
          </cell>
          <cell r="K59" t="str">
            <v>Прайс от 04.2009</v>
          </cell>
        </row>
        <row r="60">
          <cell r="A60">
            <v>108036765</v>
          </cell>
          <cell r="B60" t="str">
            <v>Шнур TELCO, 180гр-CN, 50Ft</v>
          </cell>
          <cell r="C60" t="str">
            <v>шт</v>
          </cell>
          <cell r="E60">
            <v>178.24</v>
          </cell>
          <cell r="G60">
            <v>0.1</v>
          </cell>
          <cell r="H60">
            <v>0.1</v>
          </cell>
          <cell r="I60">
            <v>5798.4</v>
          </cell>
          <cell r="J60">
            <v>1</v>
          </cell>
          <cell r="K60" t="str">
            <v>Прайс от 04.2009</v>
          </cell>
        </row>
        <row r="61">
          <cell r="A61">
            <v>700008444</v>
          </cell>
          <cell r="B61" t="str">
            <v>Кабель опт.внутр.пр. LGBC 12-жил.,1ft</v>
          </cell>
          <cell r="C61" t="str">
            <v>фут</v>
          </cell>
          <cell r="E61">
            <v>2.14</v>
          </cell>
          <cell r="G61">
            <v>0.1</v>
          </cell>
          <cell r="H61">
            <v>0.1</v>
          </cell>
          <cell r="I61">
            <v>69.62</v>
          </cell>
          <cell r="J61">
            <v>1</v>
          </cell>
          <cell r="K61" t="str">
            <v>Прайс от 04.2009</v>
          </cell>
        </row>
        <row r="62">
          <cell r="A62">
            <v>700173768</v>
          </cell>
          <cell r="B62" t="str">
            <v>Патч Панель 1100 GS3-48</v>
          </cell>
          <cell r="C62" t="str">
            <v>шт</v>
          </cell>
          <cell r="E62" t="e">
            <v>#N/A</v>
          </cell>
          <cell r="G62">
            <v>0.1</v>
          </cell>
          <cell r="H62">
            <v>0.1</v>
          </cell>
          <cell r="I62" t="e">
            <v>#N/A</v>
          </cell>
          <cell r="J62" t="e">
            <v>#N/A</v>
          </cell>
          <cell r="K62" t="str">
            <v>Прайс от 04.2009</v>
          </cell>
        </row>
        <row r="63">
          <cell r="A63" t="str">
            <v>CPC3312-03F007</v>
          </cell>
          <cell r="B63" t="str">
            <v>Шнур GS8E-7FT</v>
          </cell>
          <cell r="C63" t="str">
            <v>шт</v>
          </cell>
          <cell r="E63">
            <v>11.16</v>
          </cell>
          <cell r="G63">
            <v>0.1</v>
          </cell>
          <cell r="H63">
            <v>0.15</v>
          </cell>
          <cell r="I63">
            <v>379.55</v>
          </cell>
          <cell r="J63">
            <v>1</v>
          </cell>
          <cell r="K63" t="str">
            <v>Прайс от 04.2009</v>
          </cell>
        </row>
        <row r="64">
          <cell r="A64">
            <v>108619453</v>
          </cell>
          <cell r="B64" t="str">
            <v>Панель 1100GS2 48 портов</v>
          </cell>
          <cell r="C64" t="str">
            <v>шт</v>
          </cell>
          <cell r="E64">
            <v>560</v>
          </cell>
          <cell r="G64">
            <v>0.1</v>
          </cell>
          <cell r="H64">
            <v>0.1</v>
          </cell>
          <cell r="I64">
            <v>18217.580000000002</v>
          </cell>
          <cell r="J64" t="e">
            <v>#N/A</v>
          </cell>
        </row>
        <row r="65">
          <cell r="A65" t="str">
            <v>CPC3312-03F008</v>
          </cell>
          <cell r="B65" t="str">
            <v>Шнур GS8E-8FT</v>
          </cell>
          <cell r="C65" t="str">
            <v>шт</v>
          </cell>
          <cell r="E65" t="e">
            <v>#REF!</v>
          </cell>
          <cell r="G65">
            <v>0.1</v>
          </cell>
          <cell r="H65">
            <v>0.15</v>
          </cell>
          <cell r="I65" t="e">
            <v>#REF!</v>
          </cell>
          <cell r="J65" t="e">
            <v>#N/A</v>
          </cell>
        </row>
        <row r="66">
          <cell r="A66">
            <v>108208935</v>
          </cell>
          <cell r="B66" t="str">
            <v>Джек-панель 48 портов CAT5+</v>
          </cell>
          <cell r="C66" t="str">
            <v>шт</v>
          </cell>
          <cell r="E66">
            <v>378.56</v>
          </cell>
          <cell r="G66">
            <v>0.1</v>
          </cell>
          <cell r="H66">
            <v>0.05</v>
          </cell>
          <cell r="I66">
            <v>11755.31</v>
          </cell>
          <cell r="J66">
            <v>1</v>
          </cell>
          <cell r="K66" t="str">
            <v>Прайс от 04.2009</v>
          </cell>
        </row>
        <row r="67">
          <cell r="A67">
            <v>760010785</v>
          </cell>
          <cell r="B67" t="str">
            <v>Опт.панель iPATCH 600B2 на 24 Sc SM соед</v>
          </cell>
          <cell r="C67" t="str">
            <v>шт</v>
          </cell>
          <cell r="E67">
            <v>797</v>
          </cell>
          <cell r="G67">
            <v>0.1</v>
          </cell>
          <cell r="H67">
            <v>0.1</v>
          </cell>
          <cell r="I67">
            <v>25927.53</v>
          </cell>
          <cell r="J67">
            <v>1</v>
          </cell>
          <cell r="K67" t="str">
            <v>Прайс от 04.2009</v>
          </cell>
        </row>
        <row r="68">
          <cell r="A68">
            <v>760067702</v>
          </cell>
          <cell r="B68" t="str">
            <v>Панель iPATCH GS XL, 48 портов с напр. конц. заделки</v>
          </cell>
          <cell r="C68" t="str">
            <v>шт</v>
          </cell>
          <cell r="E68">
            <v>1147.6500000000001</v>
          </cell>
          <cell r="G68">
            <v>0.1</v>
          </cell>
          <cell r="H68">
            <v>0.1</v>
          </cell>
          <cell r="I68">
            <v>37334.660000000003</v>
          </cell>
          <cell r="J68">
            <v>1</v>
          </cell>
          <cell r="K68" t="str">
            <v>Прайс от 04.2009</v>
          </cell>
        </row>
        <row r="69">
          <cell r="A69">
            <v>700008469</v>
          </cell>
          <cell r="B69" t="str">
            <v>Кабель опт.для внутр.пр. LGBC 6-жил.,1ft</v>
          </cell>
          <cell r="C69" t="str">
            <v>фут</v>
          </cell>
          <cell r="E69">
            <v>1.03</v>
          </cell>
          <cell r="G69">
            <v>0.1</v>
          </cell>
          <cell r="H69">
            <v>0.1</v>
          </cell>
          <cell r="I69">
            <v>33.51</v>
          </cell>
          <cell r="J69">
            <v>1</v>
          </cell>
          <cell r="K69" t="str">
            <v>Прайс от 04.2009</v>
          </cell>
        </row>
        <row r="70">
          <cell r="A70">
            <v>106824378</v>
          </cell>
          <cell r="B70" t="str">
            <v>Кабель 1010 50 пар кат.3 1Ft</v>
          </cell>
          <cell r="C70" t="str">
            <v>фут</v>
          </cell>
          <cell r="E70">
            <v>2.1294</v>
          </cell>
          <cell r="G70">
            <v>0.1</v>
          </cell>
          <cell r="H70">
            <v>0.1</v>
          </cell>
          <cell r="I70">
            <v>69.27</v>
          </cell>
          <cell r="J70">
            <v>1000</v>
          </cell>
          <cell r="K70" t="str">
            <v>Прайс от 04.2009</v>
          </cell>
        </row>
        <row r="71">
          <cell r="A71" t="str">
            <v>CPC3312-03F003</v>
          </cell>
          <cell r="B71" t="str">
            <v>Шнур GS8E-3FT</v>
          </cell>
          <cell r="C71" t="str">
            <v>шт</v>
          </cell>
          <cell r="E71">
            <v>8.84</v>
          </cell>
          <cell r="G71">
            <v>0.1</v>
          </cell>
          <cell r="H71">
            <v>0.15</v>
          </cell>
          <cell r="I71">
            <v>300.64999999999998</v>
          </cell>
          <cell r="J71">
            <v>1</v>
          </cell>
          <cell r="K71" t="str">
            <v>Прайс от 04.2009</v>
          </cell>
        </row>
        <row r="72">
          <cell r="A72" t="str">
            <v>FPCMSCSC32-HF010</v>
          </cell>
          <cell r="B72" t="str">
            <v>Шнур SC-SC ММ, 2 жилы 10Ft, OptiSPEED</v>
          </cell>
          <cell r="C72" t="str">
            <v>шт</v>
          </cell>
          <cell r="E72">
            <v>63.5</v>
          </cell>
          <cell r="G72">
            <v>0.1</v>
          </cell>
          <cell r="H72">
            <v>0.15</v>
          </cell>
          <cell r="I72">
            <v>2159.64</v>
          </cell>
          <cell r="J72" t="e">
            <v>#N/A</v>
          </cell>
          <cell r="K72" t="str">
            <v>Дигилов (май 2009)</v>
          </cell>
        </row>
        <row r="73">
          <cell r="A73" t="str">
            <v>FPCMSCSC32-HF004</v>
          </cell>
          <cell r="B73" t="str">
            <v>Шнур SC-SC ММ, 2 жилы 4Ft, OptiSPEED</v>
          </cell>
          <cell r="C73" t="str">
            <v>шт</v>
          </cell>
          <cell r="E73">
            <v>59</v>
          </cell>
          <cell r="G73">
            <v>0.1</v>
          </cell>
          <cell r="H73">
            <v>0.15</v>
          </cell>
          <cell r="I73">
            <v>2006.6</v>
          </cell>
          <cell r="J73" t="e">
            <v>#N/A</v>
          </cell>
          <cell r="K73" t="str">
            <v>Дигилов (май 2009)</v>
          </cell>
        </row>
        <row r="74">
          <cell r="A74" t="str">
            <v>CPC6642-03F001</v>
          </cell>
          <cell r="B74" t="str">
            <v>Шнур D8PS-1FT</v>
          </cell>
          <cell r="C74" t="str">
            <v>шт</v>
          </cell>
          <cell r="E74">
            <v>3.39</v>
          </cell>
          <cell r="G74">
            <v>0.1</v>
          </cell>
          <cell r="H74">
            <v>0.15</v>
          </cell>
          <cell r="I74">
            <v>115.29</v>
          </cell>
          <cell r="J74" t="e">
            <v>#N/A</v>
          </cell>
          <cell r="K74" t="str">
            <v>Дигилов (май 2009)</v>
          </cell>
        </row>
        <row r="75">
          <cell r="A75" t="str">
            <v>CPC6642-03F002</v>
          </cell>
          <cell r="B75" t="str">
            <v>Шнур D8PS-2FT</v>
          </cell>
          <cell r="C75" t="str">
            <v>шт</v>
          </cell>
          <cell r="E75">
            <v>3.87</v>
          </cell>
          <cell r="G75">
            <v>0.1</v>
          </cell>
          <cell r="H75">
            <v>0.15</v>
          </cell>
          <cell r="I75">
            <v>131.62</v>
          </cell>
          <cell r="J75" t="e">
            <v>#N/A</v>
          </cell>
          <cell r="K75" t="str">
            <v>Дигилов (май 2009)</v>
          </cell>
        </row>
        <row r="76">
          <cell r="A76" t="str">
            <v>CPC6642-03F010</v>
          </cell>
          <cell r="B76" t="str">
            <v>Шнур D8PS-10FT</v>
          </cell>
          <cell r="C76" t="str">
            <v>шт</v>
          </cell>
          <cell r="E76">
            <v>7.71</v>
          </cell>
          <cell r="G76">
            <v>0.1</v>
          </cell>
          <cell r="H76">
            <v>0.15</v>
          </cell>
          <cell r="I76">
            <v>262.22000000000003</v>
          </cell>
          <cell r="J76">
            <v>1</v>
          </cell>
          <cell r="K76" t="str">
            <v>Прайс от 04.2009</v>
          </cell>
        </row>
        <row r="77">
          <cell r="A77">
            <v>108208919</v>
          </cell>
          <cell r="B77" t="str">
            <v>Джек-панель 24 портов CAT5+</v>
          </cell>
          <cell r="C77" t="str">
            <v>шт</v>
          </cell>
          <cell r="E77">
            <v>195.8</v>
          </cell>
          <cell r="G77">
            <v>0.1</v>
          </cell>
          <cell r="H77">
            <v>0.1</v>
          </cell>
          <cell r="I77">
            <v>6369.65</v>
          </cell>
          <cell r="J77">
            <v>1</v>
          </cell>
          <cell r="K77" t="str">
            <v>Прайс от 04.2009</v>
          </cell>
        </row>
        <row r="78">
          <cell r="A78">
            <v>107733586</v>
          </cell>
          <cell r="B78" t="str">
            <v>Шнур 110 8-жил. 7Ft уп.10шт</v>
          </cell>
          <cell r="C78" t="str">
            <v>упак</v>
          </cell>
          <cell r="E78">
            <v>158.24</v>
          </cell>
          <cell r="G78">
            <v>0.1</v>
          </cell>
          <cell r="H78">
            <v>0.15</v>
          </cell>
          <cell r="I78">
            <v>5381.76</v>
          </cell>
          <cell r="J78">
            <v>1</v>
          </cell>
          <cell r="K78" t="str">
            <v>Прайс от 04.2009</v>
          </cell>
        </row>
        <row r="79">
          <cell r="A79">
            <v>107733560</v>
          </cell>
          <cell r="B79" t="str">
            <v>Шнур 110 8-жил. 5Ft уп.10шт</v>
          </cell>
          <cell r="C79" t="str">
            <v>упак</v>
          </cell>
          <cell r="E79">
            <v>140.79</v>
          </cell>
          <cell r="G79">
            <v>0.1</v>
          </cell>
          <cell r="H79">
            <v>0.15</v>
          </cell>
          <cell r="I79">
            <v>4788.28</v>
          </cell>
          <cell r="J79">
            <v>1</v>
          </cell>
          <cell r="K79" t="str">
            <v>Прайс от 04.2009</v>
          </cell>
        </row>
        <row r="80">
          <cell r="A80">
            <v>107733255</v>
          </cell>
          <cell r="B80" t="str">
            <v>Шнур 110 2-жил. 7Ft уп.10шт</v>
          </cell>
          <cell r="C80" t="str">
            <v>упак</v>
          </cell>
          <cell r="E80">
            <v>97.45</v>
          </cell>
          <cell r="G80">
            <v>0.1</v>
          </cell>
          <cell r="H80">
            <v>0.15</v>
          </cell>
          <cell r="I80">
            <v>3314.28</v>
          </cell>
          <cell r="J80">
            <v>1</v>
          </cell>
          <cell r="K80" t="str">
            <v>Прайс от 04.2009</v>
          </cell>
        </row>
        <row r="81">
          <cell r="A81">
            <v>107733230</v>
          </cell>
          <cell r="B81" t="str">
            <v>Шнур 110 2-жил. 5Ft уп.10шт</v>
          </cell>
          <cell r="C81" t="str">
            <v>упак</v>
          </cell>
          <cell r="E81">
            <v>86.68</v>
          </cell>
          <cell r="G81">
            <v>0.1</v>
          </cell>
          <cell r="H81">
            <v>0.15</v>
          </cell>
          <cell r="I81">
            <v>2948</v>
          </cell>
          <cell r="J81">
            <v>1</v>
          </cell>
          <cell r="K81" t="str">
            <v>Прайс от 04.2009</v>
          </cell>
        </row>
        <row r="82">
          <cell r="A82" t="str">
            <v>CPC3312-03F004</v>
          </cell>
          <cell r="B82" t="str">
            <v>Шнур GS8E-4FT</v>
          </cell>
          <cell r="C82" t="str">
            <v>шт</v>
          </cell>
          <cell r="E82" t="e">
            <v>#N/A</v>
          </cell>
          <cell r="G82">
            <v>0.1</v>
          </cell>
          <cell r="H82">
            <v>0.15</v>
          </cell>
          <cell r="I82" t="e">
            <v>#N/A</v>
          </cell>
          <cell r="J82" t="e">
            <v>#N/A</v>
          </cell>
          <cell r="K82" t="str">
            <v>Прайс от 04.2009</v>
          </cell>
        </row>
        <row r="83">
          <cell r="A83">
            <v>700211931</v>
          </cell>
          <cell r="B83" t="str">
            <v>Кабель 1071 GigaSPEED XL, телекоммуникационный, 4-парный 305 м</v>
          </cell>
          <cell r="C83" t="str">
            <v>катуш.</v>
          </cell>
          <cell r="E83">
            <v>272.77</v>
          </cell>
          <cell r="G83">
            <v>0.1</v>
          </cell>
          <cell r="H83">
            <v>0.15</v>
          </cell>
          <cell r="I83">
            <v>9276.93</v>
          </cell>
          <cell r="J83">
            <v>1000</v>
          </cell>
          <cell r="K83" t="str">
            <v>Прайс от 04.2009</v>
          </cell>
        </row>
        <row r="84">
          <cell r="A84">
            <v>760091082</v>
          </cell>
          <cell r="B84" t="str">
            <v>Корпус розетки LEGRAND на 2 модуля М100</v>
          </cell>
          <cell r="C84" t="str">
            <v>шт</v>
          </cell>
          <cell r="E84">
            <v>5.24</v>
          </cell>
          <cell r="G84">
            <v>0.1</v>
          </cell>
          <cell r="H84">
            <v>0.05</v>
          </cell>
          <cell r="I84">
            <v>162.72</v>
          </cell>
          <cell r="J84">
            <v>1</v>
          </cell>
          <cell r="K84" t="str">
            <v>Прайс от 04.2009</v>
          </cell>
        </row>
        <row r="85">
          <cell r="A85" t="str">
            <v>FPCMSCSC32-HF006</v>
          </cell>
          <cell r="B85" t="str">
            <v>Шнур OS SC-SC 6FT 3.0 DU</v>
          </cell>
          <cell r="C85" t="str">
            <v>шт</v>
          </cell>
          <cell r="E85">
            <v>60.5</v>
          </cell>
          <cell r="G85">
            <v>0.1</v>
          </cell>
          <cell r="H85">
            <v>0.15</v>
          </cell>
          <cell r="I85">
            <v>2057.61</v>
          </cell>
          <cell r="J85" t="e">
            <v>#N/A</v>
          </cell>
          <cell r="K85" t="str">
            <v>Дигилов (май 2009)</v>
          </cell>
        </row>
        <row r="86">
          <cell r="A86">
            <v>760060905</v>
          </cell>
          <cell r="B86" t="str">
            <v>Панель телефонная 50-портовая</v>
          </cell>
          <cell r="C86" t="str">
            <v>шт</v>
          </cell>
          <cell r="E86">
            <v>126.74</v>
          </cell>
          <cell r="G86">
            <v>0.1</v>
          </cell>
          <cell r="H86">
            <v>0.1</v>
          </cell>
          <cell r="I86">
            <v>4123.03</v>
          </cell>
          <cell r="J86">
            <v>1</v>
          </cell>
          <cell r="K86" t="str">
            <v>Прайс от 04.2009</v>
          </cell>
        </row>
        <row r="87">
          <cell r="A87">
            <v>760033936</v>
          </cell>
          <cell r="B87" t="str">
            <v>Панельная полка 600G2, 1U, выдвижная</v>
          </cell>
          <cell r="C87" t="str">
            <v>шт</v>
          </cell>
          <cell r="E87">
            <v>187.2</v>
          </cell>
          <cell r="G87">
            <v>0.1</v>
          </cell>
          <cell r="H87">
            <v>0.1</v>
          </cell>
          <cell r="I87">
            <v>6089.88</v>
          </cell>
          <cell r="J87">
            <v>1</v>
          </cell>
          <cell r="K87" t="str">
            <v>Прайс от 04.2009</v>
          </cell>
        </row>
        <row r="88">
          <cell r="A88">
            <v>760033878</v>
          </cell>
          <cell r="B88" t="str">
            <v>Перед. панель д/12 дуплексных адапт. SC</v>
          </cell>
          <cell r="C88" t="str">
            <v>шт</v>
          </cell>
          <cell r="E88">
            <v>26</v>
          </cell>
          <cell r="G88">
            <v>0.1</v>
          </cell>
          <cell r="H88">
            <v>0.1</v>
          </cell>
          <cell r="I88">
            <v>845.82</v>
          </cell>
          <cell r="J88">
            <v>1</v>
          </cell>
          <cell r="K88" t="str">
            <v>Прайс от 04.2009</v>
          </cell>
        </row>
        <row r="89">
          <cell r="A89">
            <v>700004880</v>
          </cell>
          <cell r="B89" t="str">
            <v>Двойной SC соединитель MM OS C6061A-4</v>
          </cell>
          <cell r="C89" t="str">
            <v>шт</v>
          </cell>
          <cell r="E89">
            <v>9.32</v>
          </cell>
          <cell r="G89">
            <v>0.1</v>
          </cell>
          <cell r="H89">
            <v>0.1</v>
          </cell>
          <cell r="I89">
            <v>303.19</v>
          </cell>
          <cell r="J89">
            <v>1</v>
          </cell>
          <cell r="K89" t="str">
            <v>Прайс от 04.2009</v>
          </cell>
        </row>
        <row r="90">
          <cell r="A90">
            <v>760075655</v>
          </cell>
          <cell r="B90" t="str">
            <v>Опт. кабель OS, в мет. оплетке, оболочка LSZH, внутр./внеш, 16 жил, 5128 016A MHBK760075655</v>
          </cell>
          <cell r="C90" t="str">
            <v>фут</v>
          </cell>
          <cell r="E90">
            <v>4.46</v>
          </cell>
          <cell r="G90">
            <v>0.1</v>
          </cell>
          <cell r="H90">
            <v>0.15</v>
          </cell>
          <cell r="I90">
            <v>151.69</v>
          </cell>
          <cell r="J90">
            <v>1</v>
          </cell>
          <cell r="K90" t="str">
            <v>Прайс от 04.2009</v>
          </cell>
        </row>
        <row r="91">
          <cell r="A91">
            <v>760062372</v>
          </cell>
          <cell r="B91" t="str">
            <v>Патч Панель 1100 GS3-24, с направл. конц. заделки</v>
          </cell>
          <cell r="C91" t="str">
            <v>шт</v>
          </cell>
          <cell r="E91">
            <v>512.04</v>
          </cell>
          <cell r="G91">
            <v>0.1</v>
          </cell>
          <cell r="H91">
            <v>0.1</v>
          </cell>
          <cell r="I91">
            <v>16657.38</v>
          </cell>
          <cell r="J91">
            <v>1</v>
          </cell>
          <cell r="K91" t="str">
            <v>Прайс от 04.2009</v>
          </cell>
        </row>
        <row r="92">
          <cell r="A92">
            <v>760033886</v>
          </cell>
          <cell r="B92" t="str">
            <v>Перед. панель д/24 симплексных адапт. SC</v>
          </cell>
          <cell r="C92" t="str">
            <v>шт</v>
          </cell>
          <cell r="E92">
            <v>26</v>
          </cell>
          <cell r="G92">
            <v>0.1</v>
          </cell>
          <cell r="H92">
            <v>0.1</v>
          </cell>
          <cell r="I92">
            <v>845.82</v>
          </cell>
          <cell r="J92">
            <v>1</v>
          </cell>
          <cell r="K92" t="str">
            <v>Прайс от 04.2009</v>
          </cell>
        </row>
        <row r="93">
          <cell r="A93" t="str">
            <v>FPCMSCST22-HF010</v>
          </cell>
          <cell r="B93" t="str">
            <v>Шнур оптический многомодовый (62,5/125), SC-ST, duplex, 10 FT</v>
          </cell>
          <cell r="C93" t="str">
            <v>шт</v>
          </cell>
          <cell r="E93">
            <v>43</v>
          </cell>
          <cell r="G93">
            <v>0.1</v>
          </cell>
          <cell r="H93">
            <v>0.15</v>
          </cell>
          <cell r="I93">
            <v>1462.43</v>
          </cell>
          <cell r="J93" t="e">
            <v>#N/A</v>
          </cell>
          <cell r="K93" t="str">
            <v>Дигилов 26.06.2009</v>
          </cell>
        </row>
        <row r="94">
          <cell r="A94" t="str">
            <v>FPCMLCST22-HF050</v>
          </cell>
          <cell r="B94" t="str">
            <v>Шнур оптический многомодовый (62,5/125), LC-ST, duplex, 50 FT</v>
          </cell>
          <cell r="C94" t="str">
            <v>шт</v>
          </cell>
          <cell r="E94">
            <v>71.599999999999994</v>
          </cell>
          <cell r="G94">
            <v>0.1</v>
          </cell>
          <cell r="H94">
            <v>0.15</v>
          </cell>
          <cell r="I94">
            <v>2435.12</v>
          </cell>
          <cell r="J94" t="e">
            <v>#N/A</v>
          </cell>
          <cell r="K94" t="str">
            <v>Дигилов 26.06.2009</v>
          </cell>
        </row>
        <row r="95">
          <cell r="A95" t="str">
            <v>FPCMLCLC22-HF050</v>
          </cell>
          <cell r="B95" t="str">
            <v>Шнур оптический многомодовый (62,5/125), LC-LC, duplex, 50 FT</v>
          </cell>
          <cell r="C95" t="str">
            <v>шт</v>
          </cell>
          <cell r="E95">
            <v>87.5</v>
          </cell>
          <cell r="G95">
            <v>0.1</v>
          </cell>
          <cell r="H95">
            <v>0.15</v>
          </cell>
          <cell r="I95">
            <v>2975.88</v>
          </cell>
          <cell r="J95" t="e">
            <v>#N/A</v>
          </cell>
          <cell r="K95" t="str">
            <v>Дигилов 26.06.2009</v>
          </cell>
        </row>
        <row r="96">
          <cell r="A96" t="str">
            <v>FPCMLCST22-HF010</v>
          </cell>
          <cell r="B96" t="str">
            <v>Корд опт. OS LC/ST, дуплекс, 10 фут (3.05 м)</v>
          </cell>
          <cell r="C96" t="str">
            <v>шт</v>
          </cell>
          <cell r="E96">
            <v>43.6</v>
          </cell>
          <cell r="G96">
            <v>0.1</v>
          </cell>
          <cell r="H96">
            <v>0.15</v>
          </cell>
          <cell r="I96">
            <v>1482.84</v>
          </cell>
          <cell r="J96" t="e">
            <v>#N/A</v>
          </cell>
          <cell r="K96" t="str">
            <v>Дигилов 26.06.2009</v>
          </cell>
        </row>
        <row r="97">
          <cell r="A97" t="str">
            <v>FPCMLCLC22-HF010</v>
          </cell>
          <cell r="B97" t="str">
            <v>Шнур  опт.1.6 mm LC-LC дуплекс, ММ, OS 10 футов (3,05 м)</v>
          </cell>
          <cell r="C97" t="str">
            <v>шт</v>
          </cell>
          <cell r="E97">
            <v>59.5</v>
          </cell>
          <cell r="G97">
            <v>0.1</v>
          </cell>
          <cell r="H97">
            <v>0.15</v>
          </cell>
          <cell r="I97">
            <v>2023.6</v>
          </cell>
          <cell r="J97">
            <v>1</v>
          </cell>
          <cell r="K97" t="str">
            <v>Прайс от 04.2009</v>
          </cell>
        </row>
        <row r="98">
          <cell r="A98" t="str">
            <v>FPCMLCST22-HF030</v>
          </cell>
          <cell r="B98" t="str">
            <v>Шнур FPCMLCST22-HF030</v>
          </cell>
          <cell r="C98" t="str">
            <v>шт</v>
          </cell>
          <cell r="E98">
            <v>57.6</v>
          </cell>
          <cell r="G98">
            <v>0.1</v>
          </cell>
          <cell r="H98">
            <v>0.15</v>
          </cell>
          <cell r="I98">
            <v>1958.98</v>
          </cell>
          <cell r="J98" t="e">
            <v>#N/A</v>
          </cell>
          <cell r="K98" t="str">
            <v>Дигилов 26.06.2009</v>
          </cell>
        </row>
        <row r="99">
          <cell r="A99" t="str">
            <v>FPCMLCLC22-HF030</v>
          </cell>
          <cell r="B99" t="str">
            <v>Шнур FPCMLCLC22-HF030</v>
          </cell>
          <cell r="C99" t="str">
            <v>шт</v>
          </cell>
          <cell r="E99">
            <v>73.5</v>
          </cell>
          <cell r="G99">
            <v>0.1</v>
          </cell>
          <cell r="H99">
            <v>0.15</v>
          </cell>
          <cell r="I99">
            <v>2499.7399999999998</v>
          </cell>
          <cell r="J99" t="e">
            <v>#N/A</v>
          </cell>
          <cell r="K99" t="str">
            <v>Дигилов 26.06.2009</v>
          </cell>
        </row>
        <row r="100">
          <cell r="A100" t="str">
            <v>FPCMLCSC22-HF030</v>
          </cell>
          <cell r="B100" t="str">
            <v>Шнур оптический, OS, LC-SC, дуплекс, 30 фут (9.15 м)</v>
          </cell>
          <cell r="C100" t="str">
            <v>шт</v>
          </cell>
          <cell r="E100">
            <v>66</v>
          </cell>
          <cell r="G100">
            <v>0.1</v>
          </cell>
          <cell r="H100">
            <v>0.15</v>
          </cell>
          <cell r="I100">
            <v>2244.67</v>
          </cell>
          <cell r="J100" t="e">
            <v>#N/A</v>
          </cell>
          <cell r="K100" t="str">
            <v>Дигилов 26.06.2009</v>
          </cell>
        </row>
        <row r="101">
          <cell r="A101" t="str">
            <v>CPC6642-02F010</v>
          </cell>
          <cell r="B101" t="str">
            <v>Шнур D8PS RJ45-RJ45 Patchcord 10FT</v>
          </cell>
          <cell r="C101" t="str">
            <v>шт</v>
          </cell>
          <cell r="E101">
            <v>7.71</v>
          </cell>
          <cell r="G101">
            <v>0.1</v>
          </cell>
          <cell r="H101">
            <v>0.15</v>
          </cell>
          <cell r="I101">
            <v>262.22000000000003</v>
          </cell>
          <cell r="J101">
            <v>1</v>
          </cell>
          <cell r="K101" t="str">
            <v>Прайс от 04.2009</v>
          </cell>
        </row>
        <row r="102">
          <cell r="A102" t="str">
            <v>CPC6642-02F030</v>
          </cell>
          <cell r="B102" t="str">
            <v>Шнур D8PS RJ45-RJ45 Patchcord 30FT</v>
          </cell>
          <cell r="C102" t="str">
            <v>шт</v>
          </cell>
          <cell r="E102">
            <v>17.309999999999999</v>
          </cell>
          <cell r="G102">
            <v>0.1</v>
          </cell>
          <cell r="H102">
            <v>0.15</v>
          </cell>
          <cell r="I102">
            <v>588.71</v>
          </cell>
          <cell r="J102" t="e">
            <v>#N/A</v>
          </cell>
          <cell r="K102" t="str">
            <v>Дигилов 26.06.2009</v>
          </cell>
        </row>
        <row r="103">
          <cell r="A103">
            <v>760033894</v>
          </cell>
          <cell r="B103" t="str">
            <v>Перед. панель д/12 симплексных адапт. SC</v>
          </cell>
          <cell r="C103" t="str">
            <v>шт</v>
          </cell>
          <cell r="E103">
            <v>26</v>
          </cell>
          <cell r="G103">
            <v>0.1</v>
          </cell>
          <cell r="H103">
            <v>0.15</v>
          </cell>
          <cell r="I103">
            <v>884.26</v>
          </cell>
          <cell r="J103">
            <v>1</v>
          </cell>
          <cell r="K103" t="str">
            <v>Прайс от 04.2009</v>
          </cell>
        </row>
        <row r="104">
          <cell r="A104">
            <v>760073882</v>
          </cell>
          <cell r="B104" t="str">
            <v>Корпус розетки LEGRAND на 1 модуль М100</v>
          </cell>
          <cell r="C104" t="str">
            <v>шт</v>
          </cell>
          <cell r="E104">
            <v>3</v>
          </cell>
          <cell r="G104">
            <v>0.1</v>
          </cell>
          <cell r="H104">
            <v>0.15</v>
          </cell>
          <cell r="I104">
            <v>102.03</v>
          </cell>
          <cell r="J104">
            <v>1</v>
          </cell>
          <cell r="K104" t="str">
            <v>Прайс от 04.2009</v>
          </cell>
        </row>
        <row r="105">
          <cell r="A105">
            <v>103801247</v>
          </cell>
          <cell r="B105" t="str">
            <v>4-х парн.соед.бл.(10шт)</v>
          </cell>
          <cell r="E105">
            <v>10.53</v>
          </cell>
          <cell r="G105">
            <v>0.1</v>
          </cell>
          <cell r="H105">
            <v>0.1</v>
          </cell>
          <cell r="I105">
            <v>342.56</v>
          </cell>
          <cell r="J105">
            <v>1</v>
          </cell>
          <cell r="K105" t="str">
            <v>Прайс от 04.2009</v>
          </cell>
        </row>
        <row r="106">
          <cell r="A106">
            <v>700004815</v>
          </cell>
          <cell r="B106" t="str">
            <v>Опт. SC-соединитель, дуплекс, SM/MM C6060A-4</v>
          </cell>
          <cell r="C106" t="str">
            <v>шт</v>
          </cell>
          <cell r="E106">
            <v>10.57</v>
          </cell>
          <cell r="G106">
            <v>0.1</v>
          </cell>
          <cell r="H106">
            <v>0.2</v>
          </cell>
          <cell r="I106">
            <v>375.12</v>
          </cell>
          <cell r="J106">
            <v>1</v>
          </cell>
          <cell r="K106" t="str">
            <v>Прайс от 04.2009</v>
          </cell>
        </row>
        <row r="108">
          <cell r="A108" t="str">
            <v>CISCO</v>
          </cell>
        </row>
        <row r="109">
          <cell r="A109" t="str">
            <v>WS-C4506-E</v>
          </cell>
          <cell r="B109" t="str">
            <v>Шасси Cat4500 E-Series 6-Slot Chassis, fan, no ps</v>
          </cell>
          <cell r="C109" t="str">
            <v>шт</v>
          </cell>
          <cell r="E109">
            <v>4902</v>
          </cell>
          <cell r="I109">
            <v>161079.72</v>
          </cell>
          <cell r="J109">
            <v>4902</v>
          </cell>
          <cell r="K109" t="str">
            <v>прайс с 22.05.2009</v>
          </cell>
        </row>
        <row r="110">
          <cell r="A110" t="str">
            <v>PWR-C45-1300ACV=</v>
          </cell>
          <cell r="B110" t="str">
            <v>Блок питания Catalyst 4500 1300W AC Power Supply (Data Only)</v>
          </cell>
          <cell r="C110" t="str">
            <v>шт</v>
          </cell>
          <cell r="E110">
            <v>1467</v>
          </cell>
          <cell r="I110">
            <v>48205.62</v>
          </cell>
          <cell r="J110">
            <v>1467</v>
          </cell>
          <cell r="K110" t="str">
            <v>прайс с 22.05.2009</v>
          </cell>
        </row>
        <row r="111">
          <cell r="A111" t="str">
            <v>S45EESK9-12244SG</v>
          </cell>
          <cell r="B111" t="str">
            <v>Предустановленное программное обеспечение Cisco CAT4500E IOS ENTERPRISE SERVICES SSH</v>
          </cell>
          <cell r="C111" t="str">
            <v>шт</v>
          </cell>
          <cell r="E111">
            <v>12406</v>
          </cell>
          <cell r="I111">
            <v>407661.16</v>
          </cell>
          <cell r="J111">
            <v>12406</v>
          </cell>
          <cell r="K111" t="str">
            <v>прайс с 22.05.2009 для S45EESK9-12240SG</v>
          </cell>
        </row>
        <row r="112">
          <cell r="A112" t="str">
            <v>WS-C4506-EMS-LIC=</v>
          </cell>
          <cell r="B112" t="str">
            <v>Лицензия Catalyst 4506 RMON Agent License</v>
          </cell>
          <cell r="C112" t="str">
            <v>шт</v>
          </cell>
          <cell r="E112">
            <v>1364</v>
          </cell>
          <cell r="I112">
            <v>44821.04</v>
          </cell>
          <cell r="J112">
            <v>1364</v>
          </cell>
          <cell r="K112" t="str">
            <v>прайс с 22.05.2009</v>
          </cell>
        </row>
        <row r="113">
          <cell r="A113" t="str">
            <v>WS-X45-SUP6-E=</v>
          </cell>
          <cell r="B113" t="str">
            <v>Процессорный модуль Catalyst 4500 E-Series Sup 6-E, 2x10GE(X2) w/ Twin Gig</v>
          </cell>
          <cell r="C113" t="str">
            <v>шт</v>
          </cell>
          <cell r="E113">
            <v>19620</v>
          </cell>
          <cell r="I113">
            <v>644713.19999999995</v>
          </cell>
          <cell r="J113">
            <v>19620</v>
          </cell>
          <cell r="K113" t="str">
            <v>прайс с 22.05.2009</v>
          </cell>
        </row>
        <row r="114">
          <cell r="A114" t="str">
            <v>WS-X4548-GB-RJ45=</v>
          </cell>
          <cell r="B114" t="str">
            <v>Интерфейсный модуль Catalyst 4500 48-Port 10/100/1000 (RJ45)</v>
          </cell>
          <cell r="C114" t="str">
            <v>шт</v>
          </cell>
          <cell r="E114">
            <v>5392</v>
          </cell>
          <cell r="I114">
            <v>177181.12</v>
          </cell>
          <cell r="J114">
            <v>5392</v>
          </cell>
          <cell r="K114" t="str">
            <v>прайс с 22.05.2009</v>
          </cell>
        </row>
        <row r="115">
          <cell r="A115" t="str">
            <v>GLC-SX-MM=</v>
          </cell>
          <cell r="B115" t="str">
            <v>Коннектор GE SFP, LC SX transceiver</v>
          </cell>
          <cell r="C115" t="str">
            <v>шт</v>
          </cell>
          <cell r="E115">
            <v>491</v>
          </cell>
          <cell r="I115">
            <v>16134.26</v>
          </cell>
          <cell r="J115">
            <v>491</v>
          </cell>
          <cell r="K115" t="str">
            <v>прайс с 22.05.2009</v>
          </cell>
        </row>
        <row r="116">
          <cell r="A116" t="str">
            <v>WS-X4506-GB-T=</v>
          </cell>
          <cell r="B116" t="str">
            <v>Интерфейсный модуль Catalyst 4500 6-Port 10/100/1000 PoE or SFP (Optional)</v>
          </cell>
          <cell r="C116" t="str">
            <v>шт</v>
          </cell>
          <cell r="E116">
            <v>3430</v>
          </cell>
          <cell r="I116">
            <v>112709.8</v>
          </cell>
          <cell r="J116">
            <v>3430</v>
          </cell>
          <cell r="K116" t="str">
            <v>прайс с 22.05.2009</v>
          </cell>
        </row>
        <row r="117">
          <cell r="A117" t="str">
            <v>WS-C3750G-48TS-S</v>
          </cell>
          <cell r="B117" t="str">
            <v>Коммутатор Catalyst 3750 48 10/100/1000Вase-T, 4 SFP, Standard Multilayer Image</v>
          </cell>
          <cell r="C117" t="str">
            <v>шт</v>
          </cell>
          <cell r="E117">
            <v>13732</v>
          </cell>
          <cell r="I117">
            <v>451233.52</v>
          </cell>
          <cell r="J117">
            <v>13732</v>
          </cell>
          <cell r="K117" t="str">
            <v>прайс с 22.05.2009</v>
          </cell>
        </row>
        <row r="118">
          <cell r="A118" t="str">
            <v>PWR-RPS2300</v>
          </cell>
          <cell r="B118" t="str">
            <v>Источник резервного питания c вентилятором Cisco Redundant Power System 2300</v>
          </cell>
          <cell r="C118" t="str">
            <v>шт</v>
          </cell>
          <cell r="E118">
            <v>1178</v>
          </cell>
          <cell r="I118">
            <v>38709.08</v>
          </cell>
          <cell r="J118">
            <v>1178</v>
          </cell>
          <cell r="K118" t="str">
            <v>прайс с 22.05.2009</v>
          </cell>
        </row>
        <row r="119">
          <cell r="A119" t="str">
            <v>C3K-PWR-750WAC=</v>
          </cell>
          <cell r="B119" t="str">
            <v xml:space="preserve">Блок питания Catalyst 3750-E / 3560-E 750WAC </v>
          </cell>
          <cell r="C119" t="str">
            <v>шт</v>
          </cell>
          <cell r="E119">
            <v>977</v>
          </cell>
          <cell r="I119">
            <v>32104.22</v>
          </cell>
          <cell r="J119">
            <v>977</v>
          </cell>
          <cell r="K119" t="str">
            <v>прайс с 22.05.2009</v>
          </cell>
        </row>
        <row r="120">
          <cell r="A120" t="str">
            <v>WS-C4507R</v>
          </cell>
          <cell r="B120" t="str">
            <v>Catalyst 4500 Шасси (7-ми слотовое)</v>
          </cell>
          <cell r="C120" t="str">
            <v>шт</v>
          </cell>
          <cell r="E120">
            <v>9808</v>
          </cell>
          <cell r="I120">
            <v>322290.88</v>
          </cell>
          <cell r="J120">
            <v>9808</v>
          </cell>
          <cell r="K120" t="str">
            <v>прайс с 22.05.2009</v>
          </cell>
        </row>
        <row r="121">
          <cell r="A121" t="str">
            <v>WS-C4507R-E</v>
          </cell>
          <cell r="B121" t="str">
            <v>Шасси Cat4500 E-Series 7-Slot Chassis, fan, no ps</v>
          </cell>
          <cell r="C121" t="str">
            <v>шт</v>
          </cell>
          <cell r="E121">
            <v>9808</v>
          </cell>
          <cell r="I121">
            <v>322290.88</v>
          </cell>
          <cell r="J121">
            <v>9808</v>
          </cell>
          <cell r="K121" t="str">
            <v>прайс с 22.05.2009</v>
          </cell>
        </row>
        <row r="122">
          <cell r="A122" t="str">
            <v>WS-C4507R-EMS-LIC=</v>
          </cell>
          <cell r="B122" t="str">
            <v>Лицензия Catalyst 4507 RMON Agent License</v>
          </cell>
          <cell r="C122" t="str">
            <v>шт</v>
          </cell>
          <cell r="E122">
            <v>1364</v>
          </cell>
          <cell r="I122">
            <v>44821.04</v>
          </cell>
          <cell r="J122">
            <v>1364</v>
          </cell>
          <cell r="K122" t="str">
            <v>прайс с 22.05.2009</v>
          </cell>
        </row>
        <row r="123">
          <cell r="A123" t="str">
            <v>WS-X4648-RJ45V-E=</v>
          </cell>
          <cell r="B123" t="str">
            <v>Интерфейсный модуль Catalyst 4500 E-Series 48-Port PoE 802.3af 10/100/1000(RJ45)</v>
          </cell>
          <cell r="C123" t="str">
            <v>шт</v>
          </cell>
          <cell r="E123">
            <v>9317</v>
          </cell>
          <cell r="I123">
            <v>306156.62</v>
          </cell>
          <cell r="J123">
            <v>9317</v>
          </cell>
          <cell r="K123" t="str">
            <v>прайс с 22.05.2009</v>
          </cell>
        </row>
        <row r="124">
          <cell r="A124" t="str">
            <v>WS-X4424-GB-RJ45=</v>
          </cell>
          <cell r="B124" t="str">
            <v>Интерфейсный модуль Catalyst 4500 24-Port 10/100/1000 (RJ45)</v>
          </cell>
          <cell r="C124" t="str">
            <v>шт</v>
          </cell>
          <cell r="E124">
            <v>3430</v>
          </cell>
          <cell r="I124">
            <v>112709.8</v>
          </cell>
          <cell r="J124">
            <v>3430</v>
          </cell>
          <cell r="K124" t="str">
            <v>прайс с 22.05.2009</v>
          </cell>
        </row>
        <row r="125">
          <cell r="A125" t="str">
            <v>WS-C3750G-24TS-S</v>
          </cell>
          <cell r="B125" t="str">
            <v>Коммутатор Catalyst 3750 24 10/100/1000Base-T, 4 SFP, Standard Multilayer Image</v>
          </cell>
          <cell r="C125" t="str">
            <v>шт</v>
          </cell>
          <cell r="E125">
            <v>7355</v>
          </cell>
          <cell r="I125">
            <v>241685.3</v>
          </cell>
          <cell r="J125">
            <v>7355</v>
          </cell>
          <cell r="K125" t="str">
            <v>прайс с 22.05.2009</v>
          </cell>
        </row>
        <row r="126">
          <cell r="A126" t="str">
            <v>C3K-PWR-1150WAC=</v>
          </cell>
          <cell r="B126" t="str">
            <v xml:space="preserve">Блок питания Catalyst 3750-E / 3560-E 1150WAC </v>
          </cell>
          <cell r="C126" t="str">
            <v>шт</v>
          </cell>
          <cell r="E126">
            <v>1467</v>
          </cell>
          <cell r="I126">
            <v>48205.62</v>
          </cell>
          <cell r="J126">
            <v>1467</v>
          </cell>
          <cell r="K126" t="str">
            <v>прайс с 22.05.2009</v>
          </cell>
        </row>
        <row r="127">
          <cell r="A127" t="str">
            <v>CAB-RPS2300=</v>
          </cell>
          <cell r="B127" t="str">
            <v>Кабель для источника резервного питания</v>
          </cell>
          <cell r="C127" t="str">
            <v>шт</v>
          </cell>
          <cell r="E127">
            <v>148</v>
          </cell>
          <cell r="I127">
            <v>4863.28</v>
          </cell>
          <cell r="J127">
            <v>148</v>
          </cell>
          <cell r="K127" t="str">
            <v>прайс с 22.05.2009</v>
          </cell>
        </row>
        <row r="128">
          <cell r="A128" t="str">
            <v>WS-G5484=</v>
          </cell>
          <cell r="B128" t="str">
            <v>Гигабитн. оптич. интерфейс 1000BASE-SX</v>
          </cell>
          <cell r="C128" t="str">
            <v>шт</v>
          </cell>
          <cell r="E128">
            <v>491</v>
          </cell>
          <cell r="I128">
            <v>16134.26</v>
          </cell>
          <cell r="J128">
            <v>491</v>
          </cell>
          <cell r="K128" t="str">
            <v>прайс с 22.05.2009</v>
          </cell>
        </row>
        <row r="129">
          <cell r="A129" t="str">
            <v>PWR-C45-1000AC=</v>
          </cell>
          <cell r="B129" t="str">
            <v>Блок питания Catalyst 4500 1000W AC</v>
          </cell>
          <cell r="C129" t="str">
            <v>шт</v>
          </cell>
          <cell r="E129">
            <v>977</v>
          </cell>
          <cell r="I129">
            <v>32104.22</v>
          </cell>
          <cell r="J129">
            <v>977</v>
          </cell>
          <cell r="K129" t="str">
            <v>прайс с 22.05.2009</v>
          </cell>
        </row>
        <row r="130">
          <cell r="A130" t="str">
            <v>WS-X4515=</v>
          </cell>
          <cell r="B130" t="str">
            <v>Процессорный модуль IV Catalyst 4500</v>
          </cell>
          <cell r="C130" t="str">
            <v>шт</v>
          </cell>
          <cell r="E130">
            <v>11770</v>
          </cell>
          <cell r="I130">
            <v>386762.2</v>
          </cell>
          <cell r="J130">
            <v>11770</v>
          </cell>
          <cell r="K130" t="str">
            <v>прайс с 22.05.2009</v>
          </cell>
        </row>
        <row r="131">
          <cell r="A131" t="str">
            <v>S4KL3EK9-12225EWA=</v>
          </cell>
          <cell r="B131" t="str">
            <v>ПО Cisco IOS ENHNCD L3 C4500 SUP4/5,3DES</v>
          </cell>
          <cell r="C131" t="str">
            <v>шт</v>
          </cell>
          <cell r="E131">
            <v>12406</v>
          </cell>
          <cell r="I131">
            <v>407661.16</v>
          </cell>
          <cell r="J131">
            <v>12406</v>
          </cell>
          <cell r="K131" t="str">
            <v>прайс с 22.05.2009</v>
          </cell>
        </row>
        <row r="132">
          <cell r="A132" t="str">
            <v>MEM-C4K-FLD64M=</v>
          </cell>
          <cell r="B132" t="str">
            <v>Модуль памяти для Cat 4500 IOS</v>
          </cell>
          <cell r="C132" t="str">
            <v>шт</v>
          </cell>
          <cell r="E132">
            <v>393</v>
          </cell>
          <cell r="I132">
            <v>12913.98</v>
          </cell>
          <cell r="J132">
            <v>393</v>
          </cell>
          <cell r="K132" t="str">
            <v>прайс с 22.05.2009</v>
          </cell>
        </row>
        <row r="133">
          <cell r="A133" t="str">
            <v>WS-C4506</v>
          </cell>
          <cell r="B133" t="str">
            <v>Шасси коммутатора Catalyst 4500 (6-Slot)</v>
          </cell>
          <cell r="C133" t="str">
            <v>шт</v>
          </cell>
          <cell r="E133">
            <v>4902</v>
          </cell>
          <cell r="I133">
            <v>161079.72</v>
          </cell>
          <cell r="J133">
            <v>4902</v>
          </cell>
          <cell r="K133" t="str">
            <v>прайс с 22.05.2009</v>
          </cell>
        </row>
        <row r="134">
          <cell r="A134" t="str">
            <v>WS-X4013+=</v>
          </cell>
          <cell r="B134" t="str">
            <v>Catalyst 4500 Модуль супервизора II+</v>
          </cell>
          <cell r="C134" t="str">
            <v>шт</v>
          </cell>
          <cell r="E134">
            <v>5883</v>
          </cell>
          <cell r="I134">
            <v>193315.38</v>
          </cell>
          <cell r="J134">
            <v>5883</v>
          </cell>
          <cell r="K134" t="str">
            <v>прайс с 22.05.2009</v>
          </cell>
        </row>
        <row r="135">
          <cell r="A135" t="str">
            <v>WS-X4306-GB=</v>
          </cell>
          <cell r="B135" t="str">
            <v>Интерфейсный модуль, 6 GBIC-слотов</v>
          </cell>
          <cell r="C135" t="str">
            <v>шт</v>
          </cell>
          <cell r="E135">
            <v>2939</v>
          </cell>
          <cell r="I135">
            <v>96575.54</v>
          </cell>
          <cell r="J135">
            <v>2939</v>
          </cell>
          <cell r="K135" t="str">
            <v>прайс с 22.05.2009</v>
          </cell>
        </row>
        <row r="136">
          <cell r="A136" t="str">
            <v>WS-X4148-RJ=</v>
          </cell>
          <cell r="B136" t="str">
            <v>48 портов. 10/100TX коммутирующий модуль</v>
          </cell>
          <cell r="C136" t="str">
            <v>шт</v>
          </cell>
          <cell r="E136">
            <v>4411</v>
          </cell>
          <cell r="I136">
            <v>144945.46</v>
          </cell>
          <cell r="J136">
            <v>4411</v>
          </cell>
          <cell r="K136" t="str">
            <v>прайс с 22.05.2009</v>
          </cell>
        </row>
        <row r="137">
          <cell r="A137" t="str">
            <v>WS-C3750-48TS-S</v>
          </cell>
          <cell r="B137" t="str">
            <v>Коммутатор Catalyst 3750 48 10/100Вase-T, 4 SFP, Standard Multilayer Image</v>
          </cell>
          <cell r="C137" t="str">
            <v>шт</v>
          </cell>
          <cell r="E137">
            <v>6864</v>
          </cell>
          <cell r="I137">
            <v>225551.04</v>
          </cell>
          <cell r="J137">
            <v>6864</v>
          </cell>
          <cell r="K137" t="str">
            <v>прайс с 22.05.2009</v>
          </cell>
        </row>
        <row r="138">
          <cell r="A138" t="str">
            <v>WS-C3750-24TS-S</v>
          </cell>
          <cell r="B138" t="str">
            <v>Коммутатор Catalyst 3750 24 10/100 + 2 SFP + IPB Image</v>
          </cell>
          <cell r="C138" t="str">
            <v>шт</v>
          </cell>
          <cell r="E138">
            <v>3920</v>
          </cell>
          <cell r="I138">
            <v>128811.2</v>
          </cell>
          <cell r="J138">
            <v>3920</v>
          </cell>
          <cell r="K138" t="str">
            <v>прайс с 22.05.2009</v>
          </cell>
        </row>
        <row r="139">
          <cell r="A139" t="str">
            <v>WS-C2960-24TC-L</v>
          </cell>
          <cell r="B139" t="str">
            <v>Коммутатор Catalyst 2960 24 10/100 + 2T/SFP LAN Base Image</v>
          </cell>
          <cell r="C139" t="str">
            <v>шт</v>
          </cell>
          <cell r="E139">
            <v>2449</v>
          </cell>
          <cell r="I139">
            <v>80474.14</v>
          </cell>
          <cell r="J139">
            <v>2449</v>
          </cell>
          <cell r="K139" t="str">
            <v>прайс с 22.05.2009</v>
          </cell>
        </row>
        <row r="140">
          <cell r="A140" t="str">
            <v>C3K-PWR-750WAC</v>
          </cell>
          <cell r="B140" t="str">
            <v>Коммутатор Catalyst 3750-E/3560-E/RPS 2300 750WAC power supply spare</v>
          </cell>
          <cell r="C140" t="str">
            <v>шт</v>
          </cell>
          <cell r="E140">
            <v>977</v>
          </cell>
          <cell r="I140">
            <v>32104.22</v>
          </cell>
          <cell r="J140">
            <v>977</v>
          </cell>
          <cell r="K140" t="str">
            <v>прайс с 22.05.2009</v>
          </cell>
        </row>
        <row r="141">
          <cell r="A141" t="str">
            <v>GLC-T=</v>
          </cell>
          <cell r="B141" t="str">
            <v>Субмодуль 1000BASE-T SFP</v>
          </cell>
          <cell r="C141" t="str">
            <v>шт</v>
          </cell>
          <cell r="E141">
            <v>388</v>
          </cell>
          <cell r="I141">
            <v>12749.68</v>
          </cell>
          <cell r="J141">
            <v>388</v>
          </cell>
          <cell r="K141" t="str">
            <v>прайс с 22.05.2009</v>
          </cell>
        </row>
        <row r="142">
          <cell r="A142" t="str">
            <v>WS-C6506-E</v>
          </cell>
          <cell r="B142" t="str">
            <v>Catalyst 6500 Шасси (6-ти слотовое)</v>
          </cell>
          <cell r="C142" t="str">
            <v>шт</v>
          </cell>
          <cell r="E142">
            <v>5397</v>
          </cell>
          <cell r="I142">
            <v>177345.42</v>
          </cell>
          <cell r="J142">
            <v>5397</v>
          </cell>
          <cell r="K142" t="str">
            <v>прайс с 22.05.2009</v>
          </cell>
        </row>
        <row r="143">
          <cell r="A143" t="str">
            <v>WS-CAC-3000W=</v>
          </cell>
          <cell r="B143" t="str">
            <v>Блок питания для ком.Catal.6000 3000W AC</v>
          </cell>
          <cell r="C143" t="str">
            <v>шт</v>
          </cell>
          <cell r="E143">
            <v>2944</v>
          </cell>
          <cell r="I143">
            <v>96739.839999999997</v>
          </cell>
          <cell r="J143">
            <v>2944</v>
          </cell>
          <cell r="K143" t="str">
            <v>прайс с 22.05.2009</v>
          </cell>
        </row>
        <row r="144">
          <cell r="A144" t="str">
            <v>WS-C6506-E-FAN=</v>
          </cell>
          <cell r="B144" t="str">
            <v>Вентилятор для Catalyst 6506-E</v>
          </cell>
          <cell r="C144" t="str">
            <v>шт</v>
          </cell>
          <cell r="E144">
            <v>486</v>
          </cell>
          <cell r="I144">
            <v>15969.96</v>
          </cell>
          <cell r="J144">
            <v>486</v>
          </cell>
          <cell r="K144" t="str">
            <v>прайс с 22.05.2009</v>
          </cell>
        </row>
        <row r="145">
          <cell r="A145" t="str">
            <v>WS-SUP720-3B=</v>
          </cell>
          <cell r="B145" t="str">
            <v>Catalyst 6500 процессорный модуль</v>
          </cell>
          <cell r="C145" t="str">
            <v>шт</v>
          </cell>
          <cell r="E145">
            <v>27474</v>
          </cell>
          <cell r="I145">
            <v>902795.64</v>
          </cell>
          <cell r="J145">
            <v>27474</v>
          </cell>
          <cell r="K145" t="str">
            <v>прайс с 22.05.2009</v>
          </cell>
        </row>
        <row r="146">
          <cell r="A146" t="str">
            <v>S733ESK9-12218SXF</v>
          </cell>
          <cell r="B146" t="str">
            <v xml:space="preserve"> ПО Cisco CAT6000-SUP720 IOS ENTERPRISE SERVICES SSH</v>
          </cell>
          <cell r="C146" t="str">
            <v>шт</v>
          </cell>
          <cell r="E146">
            <v>9930</v>
          </cell>
          <cell r="I146">
            <v>326299.8</v>
          </cell>
          <cell r="J146">
            <v>9930</v>
          </cell>
          <cell r="K146" t="str">
            <v>прайс с 22.05.2009</v>
          </cell>
        </row>
        <row r="147">
          <cell r="A147" t="str">
            <v>WS-X6748-SFP=</v>
          </cell>
          <cell r="B147" t="str">
            <v>Catalyst 6500 48-port CEF720 GigE Module (Req. SFPs)</v>
          </cell>
          <cell r="C147" t="str">
            <v>шт</v>
          </cell>
          <cell r="E147">
            <v>24530</v>
          </cell>
          <cell r="I147">
            <v>806055.8</v>
          </cell>
          <cell r="J147">
            <v>24530</v>
          </cell>
          <cell r="K147" t="str">
            <v>прайс с 22.05.2009</v>
          </cell>
        </row>
        <row r="148">
          <cell r="A148" t="str">
            <v>WS-F6700-DFC3B=</v>
          </cell>
          <cell r="B148" t="str">
            <v>Субмодуль распределения Catalyst 6500 Dist Fwd Card, 256K+ Routes for WS-X67xx</v>
          </cell>
          <cell r="C148" t="str">
            <v>шт</v>
          </cell>
          <cell r="E148">
            <v>7359</v>
          </cell>
          <cell r="I148">
            <v>241816.74</v>
          </cell>
          <cell r="J148">
            <v>7359</v>
          </cell>
          <cell r="K148" t="str">
            <v>прайс с 22.05.2009</v>
          </cell>
        </row>
        <row r="149">
          <cell r="A149" t="str">
            <v>MEM-C6K-CPTFL512M=</v>
          </cell>
          <cell r="B149" t="str">
            <v>Модуль памяти Catalyst 6500 Sup720/Sup32 Compact Flash Mem 512MB</v>
          </cell>
          <cell r="C149" t="str">
            <v>шт</v>
          </cell>
          <cell r="E149">
            <v>977</v>
          </cell>
          <cell r="I149">
            <v>32104.22</v>
          </cell>
          <cell r="J149">
            <v>977</v>
          </cell>
          <cell r="K149" t="str">
            <v>прайс с 22.05.2009</v>
          </cell>
        </row>
        <row r="150">
          <cell r="A150" t="str">
            <v>WS-C6X09-EMS-LIC=</v>
          </cell>
          <cell r="B150" t="str">
            <v>Catalyst 6x09 Лицензия на RMON-агент</v>
          </cell>
          <cell r="C150" t="str">
            <v>шт</v>
          </cell>
          <cell r="E150">
            <v>1958</v>
          </cell>
          <cell r="I150">
            <v>64339.88</v>
          </cell>
          <cell r="J150">
            <v>1958</v>
          </cell>
          <cell r="K150" t="str">
            <v>прайс с 22.05.2009</v>
          </cell>
        </row>
        <row r="151">
          <cell r="A151" t="str">
            <v>WS-C3750G-48TS-E</v>
          </cell>
          <cell r="B151" t="str">
            <v xml:space="preserve"> Коммутатор Catalyst 3750 48 10/100/1000T + 4 SFP + IPS Image</v>
          </cell>
          <cell r="C151" t="str">
            <v>шт</v>
          </cell>
          <cell r="E151">
            <v>21577</v>
          </cell>
          <cell r="I151">
            <v>709020.22</v>
          </cell>
          <cell r="J151">
            <v>21577</v>
          </cell>
          <cell r="K151" t="str">
            <v>прайс с 22.05.2009</v>
          </cell>
        </row>
        <row r="152">
          <cell r="C152" t="str">
            <v>шт</v>
          </cell>
          <cell r="E152" t="e">
            <v>#N/A</v>
          </cell>
          <cell r="I152" t="e">
            <v>#N/A</v>
          </cell>
          <cell r="J152" t="e">
            <v>#N/A</v>
          </cell>
          <cell r="K152" t="str">
            <v>прайс с 22.05.2009</v>
          </cell>
        </row>
        <row r="153">
          <cell r="C153" t="str">
            <v>шт</v>
          </cell>
          <cell r="E153" t="e">
            <v>#N/A</v>
          </cell>
          <cell r="I153" t="e">
            <v>#N/A</v>
          </cell>
          <cell r="J153" t="e">
            <v>#N/A</v>
          </cell>
          <cell r="K153" t="str">
            <v>прайс с 22.05.2009</v>
          </cell>
        </row>
        <row r="159">
          <cell r="A159">
            <v>1112</v>
          </cell>
          <cell r="B159" t="str">
            <v>Вентиляционная установка Компакт 1112</v>
          </cell>
          <cell r="C159" t="str">
            <v>шт</v>
          </cell>
          <cell r="E159">
            <v>1353.43</v>
          </cell>
          <cell r="F159">
            <v>43309.760000000002</v>
          </cell>
          <cell r="G159">
            <v>0.05</v>
          </cell>
          <cell r="H159">
            <v>0.05</v>
          </cell>
        </row>
        <row r="161">
          <cell r="A161" t="str">
            <v>01651</v>
          </cell>
          <cell r="B161" t="str">
            <v>Заглушка под автоматы 24М, белая</v>
          </cell>
          <cell r="C161" t="str">
            <v>шт</v>
          </cell>
          <cell r="D161">
            <v>4.29</v>
          </cell>
          <cell r="F161">
            <v>193.05</v>
          </cell>
          <cell r="G161">
            <v>0.1</v>
          </cell>
          <cell r="H161">
            <v>0.05</v>
          </cell>
          <cell r="I161">
            <v>182.43</v>
          </cell>
          <cell r="J161">
            <v>3.2444999999999999</v>
          </cell>
          <cell r="K161" t="str">
            <v>Прайс с 02.02.2009</v>
          </cell>
        </row>
        <row r="162">
          <cell r="A162" t="str">
            <v>04049</v>
          </cell>
          <cell r="B162" t="str">
            <v>Реле силовое 230В, 2P, 20А, 2N/O</v>
          </cell>
          <cell r="C162" t="str">
            <v>шт</v>
          </cell>
          <cell r="D162">
            <v>24.09</v>
          </cell>
          <cell r="F162">
            <v>1084.05</v>
          </cell>
          <cell r="G162">
            <v>0.1</v>
          </cell>
          <cell r="H162">
            <v>0.15</v>
          </cell>
          <cell r="I162">
            <v>1121.99</v>
          </cell>
          <cell r="J162">
            <v>18.228300000000001</v>
          </cell>
          <cell r="K162" t="str">
            <v>Прайс с 02.02.2009</v>
          </cell>
        </row>
        <row r="163">
          <cell r="A163" t="str">
            <v>04038</v>
          </cell>
          <cell r="B163" t="str">
            <v>Реле силовое 230В, 2P, 16А, N/C+N/O</v>
          </cell>
          <cell r="C163" t="str">
            <v>шт</v>
          </cell>
          <cell r="D163">
            <v>24.37</v>
          </cell>
          <cell r="F163">
            <v>1096.6500000000001</v>
          </cell>
          <cell r="G163">
            <v>0.1</v>
          </cell>
          <cell r="H163">
            <v>0.15</v>
          </cell>
          <cell r="I163">
            <v>1135.03</v>
          </cell>
          <cell r="J163">
            <v>18.4389</v>
          </cell>
          <cell r="K163" t="str">
            <v>Прайс с 02.02.2009</v>
          </cell>
        </row>
        <row r="164">
          <cell r="A164" t="str">
            <v>04053</v>
          </cell>
          <cell r="B164" t="str">
            <v>Контактор 4НР 2М 20A  230V</v>
          </cell>
          <cell r="C164" t="str">
            <v>шт</v>
          </cell>
          <cell r="D164">
            <v>44.11</v>
          </cell>
          <cell r="F164">
            <v>1984.95</v>
          </cell>
          <cell r="G164">
            <v>0.1</v>
          </cell>
          <cell r="H164">
            <v>0.15</v>
          </cell>
          <cell r="I164">
            <v>2054.42</v>
          </cell>
          <cell r="J164">
            <v>33.3733</v>
          </cell>
          <cell r="K164" t="str">
            <v>Прайс с 02.02.2009</v>
          </cell>
        </row>
        <row r="165">
          <cell r="A165">
            <v>10411</v>
          </cell>
          <cell r="B165" t="str">
            <v>Кабель-канал 80x35</v>
          </cell>
          <cell r="C165" t="str">
            <v>м</v>
          </cell>
          <cell r="D165">
            <v>4.6500000000000004</v>
          </cell>
          <cell r="F165">
            <v>209.25</v>
          </cell>
          <cell r="G165">
            <v>0.1</v>
          </cell>
          <cell r="H165">
            <v>0.2</v>
          </cell>
          <cell r="I165">
            <v>225.99</v>
          </cell>
          <cell r="J165">
            <v>3.5215000000000001</v>
          </cell>
          <cell r="K165" t="str">
            <v>Прайс с 02.02.2009</v>
          </cell>
        </row>
        <row r="166">
          <cell r="A166">
            <v>10419</v>
          </cell>
          <cell r="B166" t="str">
            <v>Кабель-канал 80x50 с крышкой</v>
          </cell>
          <cell r="C166" t="str">
            <v>м</v>
          </cell>
          <cell r="D166">
            <v>10.28</v>
          </cell>
          <cell r="F166">
            <v>462.6</v>
          </cell>
          <cell r="G166">
            <v>0.1</v>
          </cell>
          <cell r="H166">
            <v>0.2</v>
          </cell>
          <cell r="I166">
            <v>499.61</v>
          </cell>
          <cell r="J166">
            <v>7.7816999999999998</v>
          </cell>
          <cell r="K166" t="str">
            <v>Прайс с 02.02.2009</v>
          </cell>
        </row>
        <row r="167">
          <cell r="A167">
            <v>10427</v>
          </cell>
          <cell r="B167" t="str">
            <v>Кабель-канал 150x50</v>
          </cell>
          <cell r="C167" t="str">
            <v>м</v>
          </cell>
          <cell r="D167">
            <v>25.13</v>
          </cell>
          <cell r="F167">
            <v>1130.8499999999999</v>
          </cell>
          <cell r="G167">
            <v>0.1</v>
          </cell>
          <cell r="H167">
            <v>0.2</v>
          </cell>
          <cell r="I167">
            <v>1221.32</v>
          </cell>
          <cell r="J167">
            <v>19.014700000000001</v>
          </cell>
          <cell r="K167" t="str">
            <v>Прайс с 02.02.2009</v>
          </cell>
        </row>
        <row r="168">
          <cell r="A168">
            <v>10429</v>
          </cell>
          <cell r="B168" t="str">
            <v>Кабель-канал 105x50 1м</v>
          </cell>
          <cell r="C168" t="str">
            <v>м</v>
          </cell>
          <cell r="D168">
            <v>11.58</v>
          </cell>
          <cell r="F168">
            <v>521.1</v>
          </cell>
          <cell r="G168">
            <v>0.1</v>
          </cell>
          <cell r="H168">
            <v>0.2</v>
          </cell>
          <cell r="I168">
            <v>562.79</v>
          </cell>
          <cell r="J168">
            <v>8.7596000000000007</v>
          </cell>
          <cell r="K168" t="str">
            <v>Прайс с 02.02.2009</v>
          </cell>
        </row>
        <row r="169">
          <cell r="A169">
            <v>10453</v>
          </cell>
          <cell r="B169" t="str">
            <v>Кабель-канал 65х195, 1м</v>
          </cell>
          <cell r="C169" t="str">
            <v>м</v>
          </cell>
          <cell r="D169">
            <v>22.47</v>
          </cell>
          <cell r="F169">
            <v>1011.15</v>
          </cell>
          <cell r="G169">
            <v>0.1</v>
          </cell>
          <cell r="H169">
            <v>0.2</v>
          </cell>
          <cell r="I169">
            <v>1092.04</v>
          </cell>
          <cell r="J169">
            <v>17.005199999999999</v>
          </cell>
          <cell r="K169" t="str">
            <v>Прайс с 02.02.2009</v>
          </cell>
        </row>
        <row r="170">
          <cell r="A170">
            <v>10459</v>
          </cell>
          <cell r="B170" t="str">
            <v>Кабель-канал 220x65</v>
          </cell>
          <cell r="C170" t="str">
            <v>м</v>
          </cell>
          <cell r="D170">
            <v>23.58</v>
          </cell>
          <cell r="F170">
            <v>1061.0999999999999</v>
          </cell>
          <cell r="G170">
            <v>0.1</v>
          </cell>
          <cell r="H170">
            <v>0.2</v>
          </cell>
          <cell r="I170">
            <v>1145.99</v>
          </cell>
          <cell r="J170">
            <v>17.8413</v>
          </cell>
          <cell r="K170" t="str">
            <v>Прайс с 02.02.2009</v>
          </cell>
        </row>
        <row r="171">
          <cell r="A171">
            <v>10473</v>
          </cell>
          <cell r="B171" t="str">
            <v>Перегородка несущая</v>
          </cell>
          <cell r="C171" t="str">
            <v>м</v>
          </cell>
          <cell r="D171">
            <v>5.89</v>
          </cell>
          <cell r="F171">
            <v>265.05</v>
          </cell>
          <cell r="G171">
            <v>0.1</v>
          </cell>
          <cell r="H171">
            <v>0.05</v>
          </cell>
          <cell r="I171">
            <v>250.47</v>
          </cell>
          <cell r="J171">
            <v>4.4602000000000004</v>
          </cell>
          <cell r="K171" t="str">
            <v>Прайс с 02.02.2009</v>
          </cell>
        </row>
        <row r="172">
          <cell r="A172">
            <v>10520</v>
          </cell>
          <cell r="B172" t="str">
            <v>Крышка 40мм, 1м</v>
          </cell>
          <cell r="C172" t="str">
            <v>м</v>
          </cell>
          <cell r="D172">
            <v>3.35</v>
          </cell>
          <cell r="F172">
            <v>150.75</v>
          </cell>
          <cell r="G172">
            <v>0.1</v>
          </cell>
          <cell r="H172">
            <v>0.2</v>
          </cell>
          <cell r="I172">
            <v>162.81</v>
          </cell>
          <cell r="J172">
            <v>2.5373000000000001</v>
          </cell>
          <cell r="K172" t="str">
            <v>Прайс с 02.02.2009</v>
          </cell>
        </row>
        <row r="173">
          <cell r="A173">
            <v>10521</v>
          </cell>
          <cell r="B173" t="str">
            <v>Крышка 65мм, 1м</v>
          </cell>
          <cell r="C173" t="str">
            <v>м</v>
          </cell>
          <cell r="D173">
            <v>4.2</v>
          </cell>
          <cell r="F173">
            <v>189</v>
          </cell>
          <cell r="G173">
            <v>0.1</v>
          </cell>
          <cell r="H173">
            <v>0.2</v>
          </cell>
          <cell r="I173">
            <v>204.12</v>
          </cell>
          <cell r="J173">
            <v>3.1787999999999998</v>
          </cell>
          <cell r="K173" t="str">
            <v>Прайс с 02.02.2009</v>
          </cell>
        </row>
        <row r="174">
          <cell r="A174">
            <v>10524</v>
          </cell>
          <cell r="B174" t="str">
            <v>Крышка 130</v>
          </cell>
          <cell r="C174" t="str">
            <v>м</v>
          </cell>
          <cell r="D174">
            <v>4.95</v>
          </cell>
          <cell r="F174">
            <v>222.75</v>
          </cell>
          <cell r="G174">
            <v>0.1</v>
          </cell>
          <cell r="H174">
            <v>0.2</v>
          </cell>
          <cell r="I174">
            <v>240.57</v>
          </cell>
          <cell r="J174">
            <v>3.7425000000000002</v>
          </cell>
          <cell r="K174" t="str">
            <v>Прайс с 02.02.2009</v>
          </cell>
        </row>
        <row r="175">
          <cell r="A175">
            <v>10526</v>
          </cell>
          <cell r="B175" t="str">
            <v>Крышка 180 мм, 1м</v>
          </cell>
          <cell r="C175" t="str">
            <v>м</v>
          </cell>
          <cell r="D175">
            <v>8.57</v>
          </cell>
          <cell r="F175">
            <v>385.65</v>
          </cell>
          <cell r="G175">
            <v>0.1</v>
          </cell>
          <cell r="H175">
            <v>0.05</v>
          </cell>
          <cell r="I175">
            <v>364.44</v>
          </cell>
          <cell r="J175">
            <v>6.4808000000000003</v>
          </cell>
          <cell r="K175" t="str">
            <v>Прайс с 02.02.2009</v>
          </cell>
        </row>
        <row r="176">
          <cell r="A176">
            <v>10582</v>
          </cell>
          <cell r="B176" t="str">
            <v>Перегородка разделит. 50 мм</v>
          </cell>
          <cell r="C176" t="str">
            <v>м</v>
          </cell>
          <cell r="D176">
            <v>3.26</v>
          </cell>
          <cell r="F176">
            <v>146.69999999999999</v>
          </cell>
          <cell r="G176">
            <v>0.1</v>
          </cell>
          <cell r="H176">
            <v>0.2</v>
          </cell>
          <cell r="I176">
            <v>158.44</v>
          </cell>
          <cell r="J176">
            <v>2.4670999999999998</v>
          </cell>
          <cell r="K176" t="str">
            <v>Прайс с 02.02.2009</v>
          </cell>
        </row>
        <row r="177">
          <cell r="A177">
            <v>10583</v>
          </cell>
          <cell r="B177" t="str">
            <v>Перегородка разделит. для кабель-каналов выс. 35/50 мм</v>
          </cell>
          <cell r="C177" t="str">
            <v>шт</v>
          </cell>
          <cell r="D177">
            <v>3.5</v>
          </cell>
          <cell r="F177">
            <v>157.5</v>
          </cell>
          <cell r="G177">
            <v>0.1</v>
          </cell>
          <cell r="H177">
            <v>0.05</v>
          </cell>
          <cell r="I177">
            <v>148.84</v>
          </cell>
          <cell r="J177">
            <v>2.6511999999999998</v>
          </cell>
          <cell r="K177" t="str">
            <v>Прайс с 02.02.2009</v>
          </cell>
        </row>
        <row r="178">
          <cell r="A178">
            <v>10601</v>
          </cell>
          <cell r="B178" t="str">
            <v>Угол внутренний на выс.35мм</v>
          </cell>
          <cell r="C178" t="str">
            <v>шт</v>
          </cell>
          <cell r="D178">
            <v>7.22</v>
          </cell>
          <cell r="F178">
            <v>324.89999999999998</v>
          </cell>
          <cell r="G178">
            <v>0.1</v>
          </cell>
          <cell r="H178">
            <v>0.05</v>
          </cell>
          <cell r="I178">
            <v>307.02999999999997</v>
          </cell>
          <cell r="J178">
            <v>5.4642999999999997</v>
          </cell>
          <cell r="K178" t="str">
            <v>Прайс с 02.02.2009</v>
          </cell>
        </row>
        <row r="179">
          <cell r="A179">
            <v>10605</v>
          </cell>
          <cell r="B179" t="str">
            <v>Угол внутренний 50х105</v>
          </cell>
          <cell r="C179" t="str">
            <v>шт</v>
          </cell>
          <cell r="D179">
            <v>7.98</v>
          </cell>
          <cell r="F179">
            <v>359.1</v>
          </cell>
          <cell r="G179">
            <v>0.1</v>
          </cell>
          <cell r="H179">
            <v>0.05</v>
          </cell>
          <cell r="I179">
            <v>339.35</v>
          </cell>
          <cell r="J179">
            <v>6.0385999999999997</v>
          </cell>
          <cell r="K179" t="str">
            <v>Прайс с 02.02.2009</v>
          </cell>
        </row>
        <row r="180">
          <cell r="A180">
            <v>10606</v>
          </cell>
          <cell r="B180" t="str">
            <v>Угол вн. для кр.выс. 65мм</v>
          </cell>
          <cell r="C180" t="str">
            <v>шт</v>
          </cell>
          <cell r="D180">
            <v>18.010000000000002</v>
          </cell>
          <cell r="F180">
            <v>810.45</v>
          </cell>
          <cell r="G180">
            <v>0.1</v>
          </cell>
          <cell r="H180">
            <v>0.05</v>
          </cell>
          <cell r="I180">
            <v>765.88</v>
          </cell>
          <cell r="J180">
            <v>13.625299999999999</v>
          </cell>
          <cell r="K180" t="str">
            <v>Прайс с 02.02.2009</v>
          </cell>
        </row>
        <row r="181">
          <cell r="A181">
            <v>10619</v>
          </cell>
          <cell r="B181" t="str">
            <v>Угол внешний для 50х105</v>
          </cell>
          <cell r="C181" t="str">
            <v>шт</v>
          </cell>
          <cell r="D181">
            <v>8.8800000000000008</v>
          </cell>
          <cell r="F181">
            <v>399.6</v>
          </cell>
          <cell r="G181">
            <v>0.1</v>
          </cell>
          <cell r="H181">
            <v>0.05</v>
          </cell>
          <cell r="I181">
            <v>377.62</v>
          </cell>
          <cell r="J181">
            <v>6.7206000000000001</v>
          </cell>
          <cell r="K181" t="str">
            <v>Прайс с 02.02.2009</v>
          </cell>
        </row>
        <row r="182">
          <cell r="A182">
            <v>10621</v>
          </cell>
          <cell r="B182" t="str">
            <v>Угол внешний на выс. 35мм</v>
          </cell>
          <cell r="C182" t="str">
            <v>шт</v>
          </cell>
          <cell r="D182">
            <v>8.0399999999999991</v>
          </cell>
          <cell r="F182">
            <v>361.8</v>
          </cell>
          <cell r="G182">
            <v>0.1</v>
          </cell>
          <cell r="H182">
            <v>0.05</v>
          </cell>
          <cell r="I182">
            <v>341.9</v>
          </cell>
          <cell r="J182">
            <v>6.0816999999999997</v>
          </cell>
          <cell r="K182" t="str">
            <v>Прайс с 02.02.2009</v>
          </cell>
        </row>
        <row r="183">
          <cell r="A183">
            <v>10639</v>
          </cell>
          <cell r="B183" t="str">
            <v>Угол внешний для 65x195/220</v>
          </cell>
          <cell r="C183" t="str">
            <v>шт</v>
          </cell>
          <cell r="D183">
            <v>42.46</v>
          </cell>
          <cell r="F183">
            <v>1910.7</v>
          </cell>
          <cell r="G183">
            <v>0.1</v>
          </cell>
          <cell r="H183">
            <v>0.05</v>
          </cell>
          <cell r="I183">
            <v>1805.61</v>
          </cell>
          <cell r="J183">
            <v>32.131500000000003</v>
          </cell>
          <cell r="K183" t="str">
            <v>Прайс с 02.02.2009</v>
          </cell>
        </row>
        <row r="184">
          <cell r="A184">
            <v>10658</v>
          </cell>
          <cell r="B184" t="str">
            <v>Угол внутренний для 65x195/220</v>
          </cell>
          <cell r="C184" t="str">
            <v>шт</v>
          </cell>
          <cell r="D184">
            <v>34.979999999999997</v>
          </cell>
          <cell r="F184">
            <v>1574.1</v>
          </cell>
          <cell r="G184">
            <v>0.1</v>
          </cell>
          <cell r="H184">
            <v>0.05</v>
          </cell>
          <cell r="I184">
            <v>1487.52</v>
          </cell>
          <cell r="J184">
            <v>26.466999999999999</v>
          </cell>
          <cell r="K184" t="str">
            <v>Прайс с 02.02.2009</v>
          </cell>
        </row>
        <row r="185">
          <cell r="A185">
            <v>10681</v>
          </cell>
          <cell r="B185" t="str">
            <v>Зажим для кабеля  в короб</v>
          </cell>
          <cell r="C185" t="str">
            <v>шт</v>
          </cell>
          <cell r="D185">
            <v>1.3</v>
          </cell>
          <cell r="F185">
            <v>58.5</v>
          </cell>
          <cell r="G185">
            <v>0.1</v>
          </cell>
          <cell r="H185">
            <v>0.05</v>
          </cell>
          <cell r="I185">
            <v>55.28</v>
          </cell>
          <cell r="J185">
            <v>0.98680000000000001</v>
          </cell>
          <cell r="K185" t="str">
            <v>Прайс с 02.02.2009</v>
          </cell>
        </row>
        <row r="186">
          <cell r="A186">
            <v>10691</v>
          </cell>
          <cell r="B186" t="str">
            <v>Накладка на стык короба 65мм</v>
          </cell>
          <cell r="C186" t="str">
            <v>шт</v>
          </cell>
          <cell r="D186">
            <v>0.87</v>
          </cell>
          <cell r="F186">
            <v>39.15</v>
          </cell>
          <cell r="G186">
            <v>0.1</v>
          </cell>
          <cell r="H186">
            <v>0.05</v>
          </cell>
          <cell r="I186">
            <v>37</v>
          </cell>
          <cell r="J186">
            <v>0.66090000000000004</v>
          </cell>
          <cell r="K186" t="str">
            <v>Прайс с 02.02.2009</v>
          </cell>
        </row>
        <row r="187">
          <cell r="A187">
            <v>10692</v>
          </cell>
          <cell r="B187" t="str">
            <v>Накладка на стык профиля</v>
          </cell>
          <cell r="C187" t="str">
            <v>шт</v>
          </cell>
          <cell r="D187">
            <v>0.88</v>
          </cell>
          <cell r="F187">
            <v>39.6</v>
          </cell>
          <cell r="G187">
            <v>0.1</v>
          </cell>
          <cell r="H187">
            <v>0.05</v>
          </cell>
          <cell r="I187">
            <v>37.42</v>
          </cell>
          <cell r="J187">
            <v>0.66410000000000002</v>
          </cell>
          <cell r="K187" t="str">
            <v>Прайс с 02.02.2009</v>
          </cell>
        </row>
        <row r="188">
          <cell r="A188">
            <v>10696</v>
          </cell>
          <cell r="B188" t="str">
            <v>Накладка на стык профиля</v>
          </cell>
          <cell r="C188" t="str">
            <v>шт</v>
          </cell>
          <cell r="D188">
            <v>0.49</v>
          </cell>
          <cell r="F188">
            <v>22.05</v>
          </cell>
          <cell r="G188">
            <v>0.1</v>
          </cell>
          <cell r="H188">
            <v>0.05</v>
          </cell>
          <cell r="I188">
            <v>20.84</v>
          </cell>
          <cell r="J188">
            <v>0.36759999999999998</v>
          </cell>
          <cell r="K188" t="str">
            <v>Прайс с 02.02.2009</v>
          </cell>
        </row>
        <row r="189">
          <cell r="A189">
            <v>10700</v>
          </cell>
          <cell r="B189" t="str">
            <v>Заглушка 105x50</v>
          </cell>
          <cell r="C189" t="str">
            <v>шт</v>
          </cell>
          <cell r="D189">
            <v>1.58</v>
          </cell>
          <cell r="F189">
            <v>71.099999999999994</v>
          </cell>
          <cell r="G189">
            <v>0.1</v>
          </cell>
          <cell r="H189">
            <v>0.05</v>
          </cell>
          <cell r="I189">
            <v>67.19</v>
          </cell>
          <cell r="J189">
            <v>1.1961999999999999</v>
          </cell>
          <cell r="K189" t="str">
            <v>Прайс с 02.02.2009</v>
          </cell>
        </row>
        <row r="190">
          <cell r="A190">
            <v>10703</v>
          </cell>
          <cell r="B190" t="str">
            <v>Заглушка 150x50</v>
          </cell>
          <cell r="C190" t="str">
            <v>шт</v>
          </cell>
          <cell r="D190">
            <v>2.9</v>
          </cell>
          <cell r="F190">
            <v>130.5</v>
          </cell>
          <cell r="G190">
            <v>0.1</v>
          </cell>
          <cell r="H190">
            <v>0.05</v>
          </cell>
          <cell r="I190">
            <v>123.32</v>
          </cell>
          <cell r="J190">
            <v>2.1945000000000001</v>
          </cell>
          <cell r="K190" t="str">
            <v>Прайс с 02.02.2009</v>
          </cell>
        </row>
        <row r="191">
          <cell r="A191">
            <v>10707</v>
          </cell>
          <cell r="B191" t="str">
            <v>Заглушка для DLP 65х195 (10453)</v>
          </cell>
          <cell r="C191" t="str">
            <v>шт</v>
          </cell>
          <cell r="D191">
            <v>3.43</v>
          </cell>
          <cell r="F191">
            <v>154.35</v>
          </cell>
          <cell r="G191">
            <v>0.1</v>
          </cell>
          <cell r="H191">
            <v>0.05</v>
          </cell>
          <cell r="I191">
            <v>145.86000000000001</v>
          </cell>
          <cell r="J191">
            <v>2.5973000000000002</v>
          </cell>
          <cell r="K191" t="str">
            <v>Прайс с 02.02.2009</v>
          </cell>
        </row>
        <row r="192">
          <cell r="A192">
            <v>10722</v>
          </cell>
          <cell r="B192" t="str">
            <v>Заглушка 80x35</v>
          </cell>
          <cell r="C192" t="str">
            <v>шт</v>
          </cell>
          <cell r="D192">
            <v>3.17</v>
          </cell>
          <cell r="F192">
            <v>142.65</v>
          </cell>
          <cell r="G192">
            <v>0.1</v>
          </cell>
          <cell r="H192">
            <v>0.05</v>
          </cell>
          <cell r="I192">
            <v>134.80000000000001</v>
          </cell>
          <cell r="J192">
            <v>2.4003000000000001</v>
          </cell>
          <cell r="K192" t="str">
            <v>Прайс с 02.02.2009</v>
          </cell>
        </row>
        <row r="193">
          <cell r="A193">
            <v>10735</v>
          </cell>
          <cell r="B193" t="str">
            <v>Ответвление плоское</v>
          </cell>
          <cell r="C193" t="str">
            <v>шт</v>
          </cell>
          <cell r="D193">
            <v>15.71</v>
          </cell>
          <cell r="F193">
            <v>706.95</v>
          </cell>
          <cell r="G193">
            <v>0.1</v>
          </cell>
          <cell r="H193">
            <v>0.05</v>
          </cell>
          <cell r="I193">
            <v>668.07</v>
          </cell>
          <cell r="J193">
            <v>11.8903</v>
          </cell>
          <cell r="K193" t="str">
            <v>Прайс с 02.02.2009</v>
          </cell>
        </row>
        <row r="194">
          <cell r="A194">
            <v>10739</v>
          </cell>
          <cell r="B194" t="str">
            <v>Отвод Т  50х105 для выс. 80</v>
          </cell>
          <cell r="C194" t="str">
            <v>шт</v>
          </cell>
          <cell r="D194">
            <v>14.61</v>
          </cell>
          <cell r="F194">
            <v>657.45</v>
          </cell>
          <cell r="G194">
            <v>0.1</v>
          </cell>
          <cell r="H194">
            <v>0.05</v>
          </cell>
          <cell r="I194">
            <v>621.29</v>
          </cell>
          <cell r="J194">
            <v>11.0579</v>
          </cell>
          <cell r="K194" t="str">
            <v>Прайс с 02.02.2009</v>
          </cell>
        </row>
        <row r="195">
          <cell r="A195">
            <v>10740</v>
          </cell>
          <cell r="B195" t="str">
            <v>Отвод Т  50х105 для выс. 105</v>
          </cell>
          <cell r="C195" t="str">
            <v>шт</v>
          </cell>
          <cell r="D195">
            <v>22.49</v>
          </cell>
          <cell r="F195">
            <v>1012.05</v>
          </cell>
          <cell r="G195">
            <v>0.1</v>
          </cell>
          <cell r="H195">
            <v>0.2</v>
          </cell>
          <cell r="I195">
            <v>1093.01</v>
          </cell>
          <cell r="J195">
            <v>17.0166</v>
          </cell>
          <cell r="K195" t="str">
            <v>Прайс с 02.02.2009</v>
          </cell>
        </row>
        <row r="196">
          <cell r="A196">
            <v>10765</v>
          </cell>
          <cell r="B196" t="str">
            <v>Отвод угловой для 50х105</v>
          </cell>
          <cell r="C196" t="str">
            <v>шт</v>
          </cell>
          <cell r="D196">
            <v>20.3</v>
          </cell>
          <cell r="F196">
            <v>913.5</v>
          </cell>
          <cell r="G196">
            <v>0.1</v>
          </cell>
          <cell r="H196">
            <v>0.05</v>
          </cell>
          <cell r="I196">
            <v>863.26</v>
          </cell>
          <cell r="J196">
            <v>15.36</v>
          </cell>
          <cell r="K196" t="str">
            <v>Прайс с 02.02.2009</v>
          </cell>
        </row>
        <row r="197">
          <cell r="A197">
            <v>10767</v>
          </cell>
          <cell r="B197" t="str">
            <v>Угол плоский для 50х80</v>
          </cell>
          <cell r="C197" t="str">
            <v>шт</v>
          </cell>
          <cell r="D197">
            <v>11.53</v>
          </cell>
          <cell r="F197">
            <v>518.85</v>
          </cell>
          <cell r="G197">
            <v>0.1</v>
          </cell>
          <cell r="H197">
            <v>0.05</v>
          </cell>
          <cell r="I197">
            <v>490.31</v>
          </cell>
          <cell r="J197">
            <v>8.7235999999999994</v>
          </cell>
          <cell r="K197" t="str">
            <v>Прайс с 02.02.2009</v>
          </cell>
        </row>
        <row r="198">
          <cell r="A198">
            <v>10786</v>
          </cell>
          <cell r="B198" t="str">
            <v>Угол плоский для 50х105</v>
          </cell>
          <cell r="C198" t="str">
            <v>шт</v>
          </cell>
          <cell r="D198">
            <v>12.05</v>
          </cell>
          <cell r="F198">
            <v>542.25</v>
          </cell>
          <cell r="G198">
            <v>0.1</v>
          </cell>
          <cell r="H198">
            <v>0.05</v>
          </cell>
          <cell r="I198">
            <v>512.42999999999995</v>
          </cell>
          <cell r="J198">
            <v>9.1153999999999993</v>
          </cell>
          <cell r="K198" t="str">
            <v>Прайс с 02.02.2009</v>
          </cell>
        </row>
        <row r="199">
          <cell r="A199">
            <v>10789</v>
          </cell>
          <cell r="B199" t="str">
            <v>Угол плоск для 50х105 и 50х150</v>
          </cell>
          <cell r="C199" t="str">
            <v>шт</v>
          </cell>
          <cell r="D199">
            <v>40.9</v>
          </cell>
          <cell r="F199">
            <v>1840.5</v>
          </cell>
          <cell r="G199">
            <v>0.1</v>
          </cell>
          <cell r="H199">
            <v>0.05</v>
          </cell>
          <cell r="I199">
            <v>1739.27</v>
          </cell>
          <cell r="J199">
            <v>30.9481</v>
          </cell>
          <cell r="K199" t="str">
            <v>Прайс с 02.02.2009</v>
          </cell>
        </row>
        <row r="200">
          <cell r="A200">
            <v>10793</v>
          </cell>
          <cell r="B200" t="str">
            <v>Угол плоский для DLP 65х195 (10453)</v>
          </cell>
          <cell r="C200" t="str">
            <v>шт</v>
          </cell>
          <cell r="D200">
            <v>44.91</v>
          </cell>
          <cell r="F200">
            <v>2020.95</v>
          </cell>
          <cell r="G200">
            <v>0.1</v>
          </cell>
          <cell r="H200">
            <v>0.05</v>
          </cell>
          <cell r="I200">
            <v>1909.8</v>
          </cell>
          <cell r="J200">
            <v>33.984900000000003</v>
          </cell>
          <cell r="K200" t="str">
            <v>Прайс с 02.02.2009</v>
          </cell>
        </row>
        <row r="201">
          <cell r="A201">
            <v>10800</v>
          </cell>
          <cell r="B201" t="str">
            <v>Накладка на стык крышки 40 мм</v>
          </cell>
          <cell r="C201" t="str">
            <v>шт</v>
          </cell>
          <cell r="D201">
            <v>1.44</v>
          </cell>
          <cell r="F201">
            <v>64.8</v>
          </cell>
          <cell r="G201">
            <v>0.1</v>
          </cell>
          <cell r="H201">
            <v>0.05</v>
          </cell>
          <cell r="I201">
            <v>61.24</v>
          </cell>
          <cell r="J201">
            <v>1.0859000000000001</v>
          </cell>
          <cell r="K201" t="str">
            <v>Прайс с 02.02.2009</v>
          </cell>
        </row>
        <row r="202">
          <cell r="A202">
            <v>10801</v>
          </cell>
          <cell r="B202" t="str">
            <v>Накладка на стык крышки 65мм</v>
          </cell>
          <cell r="C202" t="str">
            <v>шт</v>
          </cell>
          <cell r="D202">
            <v>1.54</v>
          </cell>
          <cell r="F202">
            <v>69.3</v>
          </cell>
          <cell r="G202">
            <v>0.1</v>
          </cell>
          <cell r="H202">
            <v>0.05</v>
          </cell>
          <cell r="I202">
            <v>65.489999999999995</v>
          </cell>
          <cell r="J202">
            <v>1.1624000000000001</v>
          </cell>
          <cell r="K202" t="str">
            <v>Прайс с 02.02.2009</v>
          </cell>
        </row>
        <row r="203">
          <cell r="A203">
            <v>10804</v>
          </cell>
          <cell r="B203" t="str">
            <v>Накладка на стык крышек</v>
          </cell>
          <cell r="C203" t="str">
            <v>шт</v>
          </cell>
          <cell r="D203">
            <v>3.53</v>
          </cell>
          <cell r="F203">
            <v>158.85</v>
          </cell>
          <cell r="G203">
            <v>0.1</v>
          </cell>
          <cell r="H203">
            <v>0.05</v>
          </cell>
          <cell r="I203">
            <v>150.11000000000001</v>
          </cell>
          <cell r="J203">
            <v>2.6707000000000001</v>
          </cell>
          <cell r="K203" t="str">
            <v>Прайс с 02.02.2009</v>
          </cell>
        </row>
        <row r="204">
          <cell r="A204">
            <v>10921</v>
          </cell>
          <cell r="B204" t="str">
            <v>Суппорт Mosaic на 2 мод., 65мм</v>
          </cell>
          <cell r="C204" t="str">
            <v>шт</v>
          </cell>
          <cell r="D204">
            <v>1.8</v>
          </cell>
          <cell r="F204">
            <v>81</v>
          </cell>
          <cell r="G204">
            <v>0.1</v>
          </cell>
          <cell r="H204">
            <v>0.05</v>
          </cell>
          <cell r="I204">
            <v>76.55</v>
          </cell>
          <cell r="J204">
            <v>1.3633999999999999</v>
          </cell>
          <cell r="K204" t="str">
            <v>Прайс с 02.02.2009</v>
          </cell>
        </row>
        <row r="205">
          <cell r="A205">
            <v>10922</v>
          </cell>
          <cell r="B205" t="str">
            <v>Рамка Мозаик 2М на колонну</v>
          </cell>
          <cell r="C205" t="str">
            <v>шт</v>
          </cell>
          <cell r="D205">
            <v>6.02</v>
          </cell>
          <cell r="F205">
            <v>270.89999999999998</v>
          </cell>
          <cell r="G205">
            <v>0.1</v>
          </cell>
          <cell r="H205">
            <v>0.05</v>
          </cell>
          <cell r="I205">
            <v>256</v>
          </cell>
          <cell r="J205">
            <v>4.5517000000000003</v>
          </cell>
          <cell r="K205" t="str">
            <v>Прайс с 02.02.2009</v>
          </cell>
        </row>
        <row r="206">
          <cell r="A206">
            <v>10941</v>
          </cell>
          <cell r="B206" t="str">
            <v>Суппорт Mosaic на 4 мод., 65мм</v>
          </cell>
          <cell r="C206" t="str">
            <v>шт</v>
          </cell>
          <cell r="D206">
            <v>2.98</v>
          </cell>
          <cell r="F206">
            <v>134.1</v>
          </cell>
          <cell r="G206">
            <v>0.1</v>
          </cell>
          <cell r="H206">
            <v>0.05</v>
          </cell>
          <cell r="I206">
            <v>126.72</v>
          </cell>
          <cell r="J206">
            <v>2.2543000000000002</v>
          </cell>
          <cell r="K206" t="str">
            <v>Прайс с 02.02.2009</v>
          </cell>
        </row>
        <row r="207">
          <cell r="A207">
            <v>10961</v>
          </cell>
          <cell r="B207" t="str">
            <v>Суппорт Mosaic на 6 мод., 65мм</v>
          </cell>
          <cell r="C207" t="str">
            <v>шт</v>
          </cell>
          <cell r="D207">
            <v>4.99</v>
          </cell>
          <cell r="F207">
            <v>224.55</v>
          </cell>
          <cell r="G207">
            <v>0.1</v>
          </cell>
          <cell r="H207">
            <v>0.05</v>
          </cell>
          <cell r="I207">
            <v>212.2</v>
          </cell>
          <cell r="J207">
            <v>3.7736999999999998</v>
          </cell>
          <cell r="K207" t="str">
            <v>Прайс с 02.02.2009</v>
          </cell>
        </row>
        <row r="208">
          <cell r="A208">
            <v>20002</v>
          </cell>
          <cell r="B208" t="str">
            <v>Шкаф XL3 160 мод.металл.2R</v>
          </cell>
          <cell r="C208" t="str">
            <v>шт</v>
          </cell>
          <cell r="D208">
            <v>108.84</v>
          </cell>
          <cell r="F208">
            <v>4897.8</v>
          </cell>
          <cell r="G208">
            <v>0.1</v>
          </cell>
          <cell r="H208">
            <v>0.05</v>
          </cell>
          <cell r="I208">
            <v>4628.42</v>
          </cell>
          <cell r="J208">
            <v>82.358000000000004</v>
          </cell>
          <cell r="K208" t="str">
            <v>Прайс с 02.02.2009</v>
          </cell>
        </row>
        <row r="209">
          <cell r="A209">
            <v>20272</v>
          </cell>
          <cell r="B209" t="str">
            <v>Дверь для шкафов XL3 160/400 выс. 450 мм плоская метал.</v>
          </cell>
          <cell r="C209" t="str">
            <v>шт</v>
          </cell>
          <cell r="D209">
            <v>34.22</v>
          </cell>
          <cell r="F209">
            <v>1539.9</v>
          </cell>
          <cell r="G209">
            <v>0.1</v>
          </cell>
          <cell r="H209">
            <v>0.05</v>
          </cell>
          <cell r="I209">
            <v>1455.21</v>
          </cell>
          <cell r="J209">
            <v>25.889600000000002</v>
          </cell>
          <cell r="K209" t="str">
            <v>Прайс с 02.02.2009</v>
          </cell>
        </row>
        <row r="210">
          <cell r="A210">
            <v>20291</v>
          </cell>
          <cell r="B210" t="str">
            <v>Цилиндр.вст.п/ключ №405</v>
          </cell>
          <cell r="C210" t="str">
            <v>шт</v>
          </cell>
          <cell r="D210">
            <v>16.559999999999999</v>
          </cell>
          <cell r="F210">
            <v>745.2</v>
          </cell>
          <cell r="G210">
            <v>0.1</v>
          </cell>
          <cell r="H210">
            <v>0.15</v>
          </cell>
          <cell r="I210">
            <v>771.28</v>
          </cell>
          <cell r="J210">
            <v>12.5337</v>
          </cell>
          <cell r="K210" t="str">
            <v>Прайс с 02.02.2009</v>
          </cell>
        </row>
        <row r="211">
          <cell r="A211">
            <v>22902</v>
          </cell>
          <cell r="B211" t="str">
            <v>Блок-контакт под винт, без подсветки Н.З</v>
          </cell>
          <cell r="C211" t="str">
            <v>шт</v>
          </cell>
          <cell r="D211">
            <v>1.74</v>
          </cell>
          <cell r="F211">
            <v>78.3</v>
          </cell>
          <cell r="G211">
            <v>0.05</v>
          </cell>
          <cell r="H211">
            <v>0.05</v>
          </cell>
          <cell r="I211">
            <v>78.099999999999994</v>
          </cell>
          <cell r="J211">
            <v>1.3149</v>
          </cell>
          <cell r="K211" t="str">
            <v>Прайс с 02.02.2009</v>
          </cell>
        </row>
        <row r="212">
          <cell r="A212">
            <v>22960</v>
          </cell>
          <cell r="B212" t="str">
            <v>Монтажный адаптер для 1 поста</v>
          </cell>
          <cell r="C212" t="str">
            <v>шт</v>
          </cell>
          <cell r="D212">
            <v>0.28999999999999998</v>
          </cell>
          <cell r="F212">
            <v>13.05</v>
          </cell>
          <cell r="G212">
            <v>0.05</v>
          </cell>
          <cell r="H212">
            <v>0.05</v>
          </cell>
          <cell r="I212">
            <v>13.02</v>
          </cell>
          <cell r="J212">
            <v>0.21890000000000001</v>
          </cell>
          <cell r="K212" t="str">
            <v>Прайс с 02.02.2009</v>
          </cell>
        </row>
        <row r="213">
          <cell r="A213">
            <v>23801</v>
          </cell>
          <cell r="B213" t="str">
            <v>Кнопка с пружинным возвратом, красная</v>
          </cell>
          <cell r="C213" t="str">
            <v>шт</v>
          </cell>
          <cell r="D213">
            <v>4.17</v>
          </cell>
          <cell r="F213">
            <v>187.65</v>
          </cell>
          <cell r="G213">
            <v>0.05</v>
          </cell>
          <cell r="H213">
            <v>0.05</v>
          </cell>
          <cell r="I213">
            <v>187.18</v>
          </cell>
          <cell r="J213">
            <v>3.1547999999999998</v>
          </cell>
          <cell r="K213" t="str">
            <v>Прайс с 02.02.2009</v>
          </cell>
        </row>
        <row r="214">
          <cell r="A214">
            <v>23951</v>
          </cell>
          <cell r="B214" t="str">
            <v>Ключ, черная ручка</v>
          </cell>
          <cell r="C214" t="str">
            <v>шт</v>
          </cell>
          <cell r="D214">
            <v>11.46</v>
          </cell>
          <cell r="F214">
            <v>515.70000000000005</v>
          </cell>
          <cell r="G214">
            <v>0.05</v>
          </cell>
          <cell r="H214">
            <v>0.05</v>
          </cell>
          <cell r="I214">
            <v>514.41</v>
          </cell>
          <cell r="J214">
            <v>8.6694999999999993</v>
          </cell>
          <cell r="K214" t="str">
            <v>Прайс с 02.02.2009</v>
          </cell>
        </row>
        <row r="215">
          <cell r="A215">
            <v>24202</v>
          </cell>
          <cell r="B215" t="str">
            <v>Корпус 2 отверстия - серый</v>
          </cell>
          <cell r="C215" t="str">
            <v>шт</v>
          </cell>
          <cell r="D215">
            <v>9.6999999999999993</v>
          </cell>
          <cell r="F215">
            <v>436.5</v>
          </cell>
          <cell r="G215">
            <v>0.05</v>
          </cell>
          <cell r="H215">
            <v>0.05</v>
          </cell>
          <cell r="I215">
            <v>435.41</v>
          </cell>
          <cell r="J215">
            <v>7.3358999999999996</v>
          </cell>
          <cell r="K215" t="str">
            <v>Прайс с 02.02.2009</v>
          </cell>
        </row>
        <row r="216">
          <cell r="A216">
            <v>24304</v>
          </cell>
          <cell r="B216" t="str">
            <v>Вставка прозрачная-узкая</v>
          </cell>
          <cell r="C216" t="str">
            <v>шт</v>
          </cell>
          <cell r="D216">
            <v>0.42</v>
          </cell>
          <cell r="F216">
            <v>18.899999999999999</v>
          </cell>
          <cell r="G216">
            <v>0.05</v>
          </cell>
          <cell r="H216">
            <v>0.05</v>
          </cell>
          <cell r="I216">
            <v>18.850000000000001</v>
          </cell>
          <cell r="J216">
            <v>0.31440000000000001</v>
          </cell>
          <cell r="K216" t="str">
            <v>Прайс с 02.02.2009</v>
          </cell>
        </row>
        <row r="217">
          <cell r="A217">
            <v>24315</v>
          </cell>
          <cell r="B217" t="str">
            <v>Рамка круглая-узкая</v>
          </cell>
          <cell r="C217" t="str">
            <v>шт</v>
          </cell>
          <cell r="D217">
            <v>0.51</v>
          </cell>
          <cell r="F217">
            <v>22.95</v>
          </cell>
          <cell r="G217">
            <v>0.05</v>
          </cell>
          <cell r="H217">
            <v>0.05</v>
          </cell>
          <cell r="I217">
            <v>22.89</v>
          </cell>
          <cell r="J217">
            <v>0.38300000000000001</v>
          </cell>
          <cell r="K217" t="str">
            <v>Прайс с 02.02.2009</v>
          </cell>
        </row>
        <row r="218">
          <cell r="A218">
            <v>25017</v>
          </cell>
          <cell r="B218" t="str">
            <v>Авт. DPX-E трехпол. 125, 25A</v>
          </cell>
          <cell r="C218" t="str">
            <v>шт</v>
          </cell>
          <cell r="D218">
            <v>120.89</v>
          </cell>
          <cell r="F218">
            <v>5440.05</v>
          </cell>
          <cell r="G218">
            <v>0.1</v>
          </cell>
          <cell r="H218">
            <v>0.15</v>
          </cell>
          <cell r="I218">
            <v>5630.45</v>
          </cell>
          <cell r="J218">
            <v>91.476100000000002</v>
          </cell>
          <cell r="K218" t="str">
            <v>Прайс с 02.02.2009</v>
          </cell>
        </row>
        <row r="219">
          <cell r="A219">
            <v>25018</v>
          </cell>
          <cell r="B219" t="str">
            <v>Авт. DPX-E трехпол. 125, 40A</v>
          </cell>
          <cell r="C219" t="str">
            <v>шт</v>
          </cell>
          <cell r="D219">
            <v>121.75</v>
          </cell>
          <cell r="F219">
            <v>5478.75</v>
          </cell>
          <cell r="G219">
            <v>0.1</v>
          </cell>
          <cell r="H219">
            <v>0.15</v>
          </cell>
          <cell r="I219">
            <v>5670.51</v>
          </cell>
          <cell r="J219">
            <v>92.124700000000004</v>
          </cell>
          <cell r="K219" t="str">
            <v>Прайс с 02.02.2009</v>
          </cell>
        </row>
        <row r="220">
          <cell r="A220">
            <v>25038</v>
          </cell>
          <cell r="B220" t="str">
            <v>Авт. DPX 125 трехпол. 40А</v>
          </cell>
          <cell r="C220" t="str">
            <v>шт</v>
          </cell>
          <cell r="D220">
            <v>167.36</v>
          </cell>
          <cell r="F220">
            <v>7531.2</v>
          </cell>
          <cell r="G220">
            <v>0.1</v>
          </cell>
          <cell r="H220">
            <v>0.15</v>
          </cell>
          <cell r="I220">
            <v>7794.79</v>
          </cell>
          <cell r="J220">
            <v>126.6326</v>
          </cell>
          <cell r="K220" t="str">
            <v>Прайс с 02.02.2009</v>
          </cell>
        </row>
        <row r="221">
          <cell r="A221">
            <v>26208</v>
          </cell>
          <cell r="B221" t="str">
            <v>Адаптер DIN/DPX 125</v>
          </cell>
          <cell r="C221" t="str">
            <v>шт</v>
          </cell>
          <cell r="D221">
            <v>7.65</v>
          </cell>
          <cell r="F221">
            <v>344.25</v>
          </cell>
          <cell r="G221">
            <v>0.1</v>
          </cell>
          <cell r="H221">
            <v>0.05</v>
          </cell>
          <cell r="I221">
            <v>325.32</v>
          </cell>
          <cell r="J221">
            <v>5.7884000000000002</v>
          </cell>
          <cell r="K221" t="str">
            <v>Прайс с 02.02.2009</v>
          </cell>
        </row>
        <row r="222">
          <cell r="A222">
            <v>26299</v>
          </cell>
          <cell r="B222" t="str">
            <v>Адаптер профиль-DIN</v>
          </cell>
          <cell r="C222" t="str">
            <v>шт</v>
          </cell>
          <cell r="D222">
            <v>10.62</v>
          </cell>
          <cell r="F222">
            <v>477.9</v>
          </cell>
          <cell r="G222">
            <v>0.1</v>
          </cell>
          <cell r="H222">
            <v>0.05</v>
          </cell>
          <cell r="I222">
            <v>451.62</v>
          </cell>
          <cell r="J222">
            <v>8.0375999999999994</v>
          </cell>
          <cell r="K222" t="str">
            <v>Прайс с 02.02.2009</v>
          </cell>
        </row>
        <row r="223">
          <cell r="A223">
            <v>30008</v>
          </cell>
          <cell r="B223" t="str">
            <v>Короб без перегородки (20х12,5) 1м</v>
          </cell>
          <cell r="C223" t="str">
            <v>м</v>
          </cell>
          <cell r="D223">
            <v>1.08</v>
          </cell>
          <cell r="F223">
            <v>48.6</v>
          </cell>
          <cell r="G223">
            <v>0.1</v>
          </cell>
          <cell r="H223">
            <v>0.2</v>
          </cell>
          <cell r="I223">
            <v>52.49</v>
          </cell>
          <cell r="J223">
            <v>0.8196</v>
          </cell>
          <cell r="K223" t="str">
            <v>Прайс с 02.02.2009</v>
          </cell>
        </row>
        <row r="224">
          <cell r="A224">
            <v>30027</v>
          </cell>
          <cell r="B224" t="str">
            <v>Кабель-канал пл.б/пер.40х20</v>
          </cell>
          <cell r="C224" t="str">
            <v>м</v>
          </cell>
          <cell r="D224">
            <v>3.75</v>
          </cell>
          <cell r="F224">
            <v>168.75</v>
          </cell>
          <cell r="G224">
            <v>0.1</v>
          </cell>
          <cell r="H224">
            <v>0.2</v>
          </cell>
          <cell r="I224">
            <v>182.25</v>
          </cell>
          <cell r="J224">
            <v>2.8361999999999998</v>
          </cell>
          <cell r="K224" t="str">
            <v>Прайс с 02.02.2009</v>
          </cell>
        </row>
        <row r="225">
          <cell r="A225">
            <v>30216</v>
          </cell>
          <cell r="B225" t="str">
            <v>Отвод с разделителем 32-40х20 бел.</v>
          </cell>
          <cell r="C225" t="str">
            <v>шт</v>
          </cell>
          <cell r="D225">
            <v>9.93</v>
          </cell>
          <cell r="F225">
            <v>446.85</v>
          </cell>
          <cell r="G225">
            <v>0.1</v>
          </cell>
          <cell r="H225">
            <v>0.05</v>
          </cell>
          <cell r="I225">
            <v>422.27</v>
          </cell>
          <cell r="J225">
            <v>7.5167999999999999</v>
          </cell>
          <cell r="K225" t="str">
            <v>Прайс с 02.02.2009</v>
          </cell>
        </row>
        <row r="226">
          <cell r="A226">
            <v>30281</v>
          </cell>
          <cell r="B226" t="str">
            <v>Внешн.-внутр. угол перем. 40х20</v>
          </cell>
          <cell r="C226" t="str">
            <v>шт</v>
          </cell>
          <cell r="D226">
            <v>2.37</v>
          </cell>
          <cell r="F226">
            <v>106.65</v>
          </cell>
          <cell r="G226">
            <v>0.1</v>
          </cell>
          <cell r="H226">
            <v>0.05</v>
          </cell>
          <cell r="I226">
            <v>100.78</v>
          </cell>
          <cell r="J226">
            <v>1.79</v>
          </cell>
          <cell r="K226" t="str">
            <v>Прайс с 02.02.2009</v>
          </cell>
        </row>
        <row r="227">
          <cell r="A227">
            <v>30283</v>
          </cell>
          <cell r="B227" t="str">
            <v>Плоский угол перем. 40х20</v>
          </cell>
          <cell r="C227" t="str">
            <v>шт</v>
          </cell>
          <cell r="D227">
            <v>2.72</v>
          </cell>
          <cell r="F227">
            <v>122.4</v>
          </cell>
          <cell r="G227">
            <v>0.1</v>
          </cell>
          <cell r="H227">
            <v>0.05</v>
          </cell>
          <cell r="I227">
            <v>115.67</v>
          </cell>
          <cell r="J227">
            <v>2.0571000000000002</v>
          </cell>
          <cell r="K227" t="str">
            <v>Прайс с 02.02.2009</v>
          </cell>
        </row>
        <row r="228">
          <cell r="A228">
            <v>30291</v>
          </cell>
          <cell r="B228" t="str">
            <v>Внутренний переменный угол (60х16)</v>
          </cell>
          <cell r="C228" t="str">
            <v>шт</v>
          </cell>
          <cell r="D228">
            <v>4.46</v>
          </cell>
          <cell r="F228">
            <v>200.7</v>
          </cell>
          <cell r="G228">
            <v>0.1</v>
          </cell>
          <cell r="H228">
            <v>0.05</v>
          </cell>
          <cell r="I228">
            <v>189.66</v>
          </cell>
          <cell r="J228">
            <v>3.3738000000000001</v>
          </cell>
          <cell r="K228" t="str">
            <v>Прайс с 02.02.2009</v>
          </cell>
        </row>
        <row r="229">
          <cell r="A229">
            <v>30713</v>
          </cell>
          <cell r="B229" t="str">
            <v>Основание д/роз. на колону (L=2м)</v>
          </cell>
          <cell r="C229" t="str">
            <v>м</v>
          </cell>
          <cell r="D229">
            <v>5.77</v>
          </cell>
          <cell r="F229">
            <v>259.64999999999998</v>
          </cell>
          <cell r="G229">
            <v>0.1</v>
          </cell>
          <cell r="H229">
            <v>0.05</v>
          </cell>
          <cell r="I229">
            <v>245.37</v>
          </cell>
          <cell r="J229">
            <v>4.3696999999999999</v>
          </cell>
          <cell r="K229" t="str">
            <v>Прайс с 02.02.2009</v>
          </cell>
        </row>
        <row r="230">
          <cell r="A230">
            <v>30714</v>
          </cell>
          <cell r="B230" t="str">
            <v>Заглушка розеточного основания на колону, 2шт</v>
          </cell>
          <cell r="C230" t="str">
            <v>упак</v>
          </cell>
          <cell r="D230">
            <v>14.44</v>
          </cell>
          <cell r="F230">
            <v>649.79999999999995</v>
          </cell>
          <cell r="G230">
            <v>0.1</v>
          </cell>
          <cell r="H230">
            <v>0.05</v>
          </cell>
          <cell r="I230">
            <v>614.05999999999995</v>
          </cell>
          <cell r="J230">
            <v>10.9239</v>
          </cell>
          <cell r="K230" t="str">
            <v>Прайс с 02.02.2009</v>
          </cell>
        </row>
        <row r="231">
          <cell r="A231">
            <v>30742</v>
          </cell>
          <cell r="B231" t="str">
            <v>Миниколонна 4-х секционная 0.7 м</v>
          </cell>
          <cell r="C231" t="str">
            <v>шт</v>
          </cell>
          <cell r="D231">
            <v>87.46</v>
          </cell>
          <cell r="F231">
            <v>3935.7</v>
          </cell>
          <cell r="G231">
            <v>0.1</v>
          </cell>
          <cell r="H231">
            <v>0.05</v>
          </cell>
          <cell r="I231">
            <v>3719.24</v>
          </cell>
          <cell r="J231">
            <v>66.173599999999993</v>
          </cell>
          <cell r="K231" t="str">
            <v>Прайс с 02.02.2009</v>
          </cell>
        </row>
        <row r="232">
          <cell r="A232">
            <v>30881</v>
          </cell>
          <cell r="B232" t="str">
            <v>Основание colson для DLP</v>
          </cell>
          <cell r="C232" t="str">
            <v>шт</v>
          </cell>
          <cell r="D232">
            <v>0.53</v>
          </cell>
          <cell r="F232">
            <v>23.85</v>
          </cell>
          <cell r="G232">
            <v>0.1</v>
          </cell>
          <cell r="H232">
            <v>0.05</v>
          </cell>
          <cell r="I232">
            <v>22.54</v>
          </cell>
          <cell r="J232">
            <v>0.40139999999999998</v>
          </cell>
          <cell r="K232" t="str">
            <v>Прайс с 02.02.2009</v>
          </cell>
        </row>
        <row r="233">
          <cell r="A233">
            <v>31202</v>
          </cell>
          <cell r="B233" t="str">
            <v>Заглушка торц.д/к-к 20х12.5</v>
          </cell>
          <cell r="C233" t="str">
            <v>шт</v>
          </cell>
          <cell r="D233">
            <v>1.02</v>
          </cell>
          <cell r="F233">
            <v>45.9</v>
          </cell>
          <cell r="G233">
            <v>0.1</v>
          </cell>
          <cell r="H233">
            <v>0.05</v>
          </cell>
          <cell r="I233">
            <v>43.38</v>
          </cell>
          <cell r="J233">
            <v>0.7681</v>
          </cell>
          <cell r="K233" t="str">
            <v>Прайс с 02.02.2009</v>
          </cell>
        </row>
        <row r="234">
          <cell r="A234">
            <v>31211</v>
          </cell>
          <cell r="B234" t="str">
            <v>Заглушка торц.д/к-к 40х20 бел.</v>
          </cell>
          <cell r="C234" t="str">
            <v>шт</v>
          </cell>
          <cell r="D234">
            <v>1.8</v>
          </cell>
          <cell r="F234">
            <v>81</v>
          </cell>
          <cell r="G234">
            <v>0.1</v>
          </cell>
          <cell r="H234">
            <v>0.05</v>
          </cell>
          <cell r="I234">
            <v>76.55</v>
          </cell>
          <cell r="J234">
            <v>1.3653</v>
          </cell>
          <cell r="K234" t="str">
            <v>Прайс с 02.02.2009</v>
          </cell>
        </row>
        <row r="235">
          <cell r="A235">
            <v>31870</v>
          </cell>
          <cell r="B235" t="str">
            <v>Хомут COLSON9 185MM</v>
          </cell>
          <cell r="C235" t="str">
            <v>шт</v>
          </cell>
          <cell r="D235">
            <v>0.23</v>
          </cell>
          <cell r="F235">
            <v>10.35</v>
          </cell>
          <cell r="G235">
            <v>0.1</v>
          </cell>
          <cell r="H235">
            <v>0.05</v>
          </cell>
          <cell r="I235">
            <v>9.7799999999999994</v>
          </cell>
          <cell r="J235">
            <v>0.1729</v>
          </cell>
          <cell r="K235" t="str">
            <v>Прайс с 02.02.2009</v>
          </cell>
        </row>
        <row r="236">
          <cell r="A236">
            <v>31916</v>
          </cell>
          <cell r="B236" t="str">
            <v>Хомут Colson 9х262 черный, шт</v>
          </cell>
          <cell r="C236" t="str">
            <v>шт</v>
          </cell>
          <cell r="D236">
            <v>0.24</v>
          </cell>
          <cell r="F236">
            <v>10.8</v>
          </cell>
          <cell r="G236">
            <v>0.1</v>
          </cell>
          <cell r="H236">
            <v>0.2</v>
          </cell>
          <cell r="I236">
            <v>11.66</v>
          </cell>
          <cell r="J236">
            <v>0.1789</v>
          </cell>
          <cell r="K236" t="str">
            <v>Прайс с 02.02.2009</v>
          </cell>
        </row>
        <row r="237">
          <cell r="A237">
            <v>31955</v>
          </cell>
          <cell r="B237" t="str">
            <v>Дюбель d=8мм для хомута стандарт</v>
          </cell>
          <cell r="C237" t="str">
            <v>шт</v>
          </cell>
          <cell r="D237">
            <v>0.22</v>
          </cell>
          <cell r="F237">
            <v>9.9</v>
          </cell>
          <cell r="G237">
            <v>0.1</v>
          </cell>
          <cell r="H237">
            <v>0.15</v>
          </cell>
          <cell r="I237">
            <v>10.25</v>
          </cell>
          <cell r="J237">
            <v>0.16309999999999999</v>
          </cell>
          <cell r="K237" t="str">
            <v>Прайс с 02.02.2009</v>
          </cell>
        </row>
        <row r="238">
          <cell r="A238">
            <v>32061</v>
          </cell>
          <cell r="B238" t="str">
            <v>Хомут Colson 2,4х95 маркиров.</v>
          </cell>
          <cell r="C238" t="str">
            <v>шт</v>
          </cell>
          <cell r="D238">
            <v>0.16</v>
          </cell>
          <cell r="F238">
            <v>7.2</v>
          </cell>
          <cell r="G238">
            <v>0.1</v>
          </cell>
          <cell r="H238">
            <v>0.2</v>
          </cell>
          <cell r="I238">
            <v>7.78</v>
          </cell>
          <cell r="J238">
            <v>0.1173</v>
          </cell>
          <cell r="K238" t="str">
            <v>Прайс с 02.02.2009</v>
          </cell>
        </row>
        <row r="239">
          <cell r="A239">
            <v>33646</v>
          </cell>
          <cell r="B239" t="str">
            <v>Накладка на стык Н12, 5 бел</v>
          </cell>
          <cell r="C239" t="str">
            <v>шт</v>
          </cell>
          <cell r="D239">
            <v>0.4</v>
          </cell>
          <cell r="F239">
            <v>18</v>
          </cell>
          <cell r="G239">
            <v>0.1</v>
          </cell>
          <cell r="H239">
            <v>0.05</v>
          </cell>
          <cell r="I239">
            <v>17.010000000000002</v>
          </cell>
          <cell r="J239">
            <v>0.30309999999999998</v>
          </cell>
          <cell r="K239" t="str">
            <v>Прайс с 02.02.2009</v>
          </cell>
        </row>
        <row r="240">
          <cell r="A240">
            <v>33648</v>
          </cell>
          <cell r="B240" t="str">
            <v>Накладка на стык Н20 бел</v>
          </cell>
          <cell r="C240" t="str">
            <v>шт</v>
          </cell>
          <cell r="D240">
            <v>0.41</v>
          </cell>
          <cell r="F240">
            <v>18.45</v>
          </cell>
          <cell r="G240">
            <v>0.1</v>
          </cell>
          <cell r="H240">
            <v>0.05</v>
          </cell>
          <cell r="I240">
            <v>17.440000000000001</v>
          </cell>
          <cell r="J240">
            <v>0.31169999999999998</v>
          </cell>
          <cell r="K240" t="str">
            <v>Прайс с 02.02.2009</v>
          </cell>
        </row>
        <row r="241">
          <cell r="A241">
            <v>34211</v>
          </cell>
          <cell r="B241" t="str">
            <v>Блок клеммн. Nylbloc 12секц.черн. d4мм2</v>
          </cell>
          <cell r="C241" t="str">
            <v>шт</v>
          </cell>
          <cell r="D241">
            <v>1.31</v>
          </cell>
          <cell r="F241">
            <v>58.95</v>
          </cell>
          <cell r="G241">
            <v>0.1</v>
          </cell>
          <cell r="H241">
            <v>0.05</v>
          </cell>
          <cell r="I241">
            <v>55.71</v>
          </cell>
          <cell r="J241">
            <v>0.99109999999999998</v>
          </cell>
          <cell r="K241" t="str">
            <v>Прайс с 02.02.2009</v>
          </cell>
        </row>
        <row r="242">
          <cell r="A242">
            <v>34213</v>
          </cell>
          <cell r="B242" t="str">
            <v>Блок клеммн. Nylbloc 12секц.черн. d6мм2</v>
          </cell>
          <cell r="C242" t="str">
            <v>шт</v>
          </cell>
          <cell r="D242">
            <v>1.76</v>
          </cell>
          <cell r="F242">
            <v>79.2</v>
          </cell>
          <cell r="G242">
            <v>0.1</v>
          </cell>
          <cell r="H242">
            <v>0.05</v>
          </cell>
          <cell r="I242">
            <v>74.84</v>
          </cell>
          <cell r="J242">
            <v>1.3288</v>
          </cell>
          <cell r="K242" t="str">
            <v>Прайс с 02.02.2009</v>
          </cell>
        </row>
        <row r="243">
          <cell r="A243">
            <v>37664</v>
          </cell>
          <cell r="B243" t="str">
            <v>Наконечник СТАРФИКС, 1.5 мм</v>
          </cell>
          <cell r="C243" t="str">
            <v>шт</v>
          </cell>
          <cell r="D243">
            <v>7.0000000000000007E-2</v>
          </cell>
          <cell r="F243">
            <v>3.15</v>
          </cell>
          <cell r="G243">
            <v>0.1</v>
          </cell>
          <cell r="H243">
            <v>0.05</v>
          </cell>
          <cell r="I243">
            <v>2.98</v>
          </cell>
          <cell r="J243">
            <v>5.1799999999999999E-2</v>
          </cell>
          <cell r="K243" t="str">
            <v>Прайс с 02.02.2009</v>
          </cell>
        </row>
        <row r="244">
          <cell r="A244">
            <v>37666</v>
          </cell>
          <cell r="B244" t="str">
            <v>Наконечник СТАРФИКС, 2.5 мм</v>
          </cell>
          <cell r="C244" t="str">
            <v>шт</v>
          </cell>
          <cell r="D244">
            <v>0.08</v>
          </cell>
          <cell r="F244">
            <v>3.6</v>
          </cell>
          <cell r="G244">
            <v>0.1</v>
          </cell>
          <cell r="H244">
            <v>0.05</v>
          </cell>
          <cell r="I244">
            <v>3.4</v>
          </cell>
          <cell r="J244">
            <v>5.96E-2</v>
          </cell>
          <cell r="K244" t="str">
            <v>Прайс с 02.02.2009</v>
          </cell>
        </row>
        <row r="245">
          <cell r="A245">
            <v>37670</v>
          </cell>
          <cell r="B245" t="str">
            <v>Каб.након.Starfix 16мм2 бел.</v>
          </cell>
          <cell r="C245" t="str">
            <v>шт</v>
          </cell>
          <cell r="D245">
            <v>0.35</v>
          </cell>
          <cell r="F245">
            <v>15.75</v>
          </cell>
          <cell r="G245">
            <v>0.1</v>
          </cell>
          <cell r="H245">
            <v>0.05</v>
          </cell>
          <cell r="I245">
            <v>14.88</v>
          </cell>
          <cell r="J245">
            <v>0.2631</v>
          </cell>
          <cell r="K245" t="str">
            <v>Прайс с 02.02.2009</v>
          </cell>
        </row>
        <row r="246">
          <cell r="A246">
            <v>31210</v>
          </cell>
          <cell r="B246" t="str">
            <v>Клеммник на 4 зажима 4мм2 д/ответвл.</v>
          </cell>
          <cell r="C246" t="str">
            <v>шт</v>
          </cell>
          <cell r="D246">
            <v>4.0199999999999996</v>
          </cell>
          <cell r="F246">
            <v>180.9</v>
          </cell>
          <cell r="G246">
            <v>0.1</v>
          </cell>
          <cell r="H246">
            <v>0.05</v>
          </cell>
          <cell r="I246">
            <v>170.95</v>
          </cell>
          <cell r="J246">
            <v>3.0381</v>
          </cell>
          <cell r="K246" t="str">
            <v>Прайс с 02.02.2009</v>
          </cell>
        </row>
        <row r="247">
          <cell r="A247">
            <v>37667</v>
          </cell>
          <cell r="B247" t="str">
            <v>Наконечник СТАРФИКС, 4 мм</v>
          </cell>
          <cell r="C247" t="str">
            <v>шт</v>
          </cell>
          <cell r="D247">
            <v>0.16</v>
          </cell>
          <cell r="F247">
            <v>7.2</v>
          </cell>
          <cell r="G247">
            <v>0.1</v>
          </cell>
          <cell r="H247">
            <v>0.05</v>
          </cell>
          <cell r="I247">
            <v>6.8</v>
          </cell>
          <cell r="J247">
            <v>0.1195</v>
          </cell>
          <cell r="K247" t="str">
            <v>Прайс с 02.02.2009</v>
          </cell>
        </row>
        <row r="248">
          <cell r="A248">
            <v>37668</v>
          </cell>
          <cell r="B248" t="str">
            <v>Кабел.наконечник сеч. 6кв.мм,зел.</v>
          </cell>
          <cell r="C248" t="str">
            <v>шт</v>
          </cell>
          <cell r="D248">
            <v>0.17</v>
          </cell>
          <cell r="F248">
            <v>7.65</v>
          </cell>
          <cell r="G248">
            <v>0.1</v>
          </cell>
          <cell r="H248">
            <v>0.05</v>
          </cell>
          <cell r="I248">
            <v>7.23</v>
          </cell>
          <cell r="J248">
            <v>0.1293</v>
          </cell>
          <cell r="K248" t="str">
            <v>Прайс с 02.02.2009</v>
          </cell>
        </row>
        <row r="249">
          <cell r="A249">
            <v>38203</v>
          </cell>
          <cell r="B249" t="str">
            <v>Набор маркеров КАБ-3 1,5-2,5 кв.мм</v>
          </cell>
          <cell r="C249" t="str">
            <v>компл</v>
          </cell>
          <cell r="D249">
            <v>127.39</v>
          </cell>
          <cell r="F249">
            <v>5732.55</v>
          </cell>
          <cell r="G249">
            <v>0.1</v>
          </cell>
          <cell r="H249">
            <v>0.2</v>
          </cell>
          <cell r="I249">
            <v>6191.15</v>
          </cell>
          <cell r="J249">
            <v>96.387100000000004</v>
          </cell>
          <cell r="K249" t="str">
            <v>Прайс с 02.02.2009</v>
          </cell>
        </row>
        <row r="250">
          <cell r="A250">
            <v>39061</v>
          </cell>
          <cell r="B250" t="str">
            <v>Клеммный блок Viking 1х4 кв. мм</v>
          </cell>
          <cell r="C250" t="str">
            <v>шт</v>
          </cell>
          <cell r="D250">
            <v>0.82</v>
          </cell>
          <cell r="F250">
            <v>36.9</v>
          </cell>
          <cell r="G250">
            <v>0.1</v>
          </cell>
          <cell r="H250">
            <v>0.05</v>
          </cell>
          <cell r="I250">
            <v>34.869999999999997</v>
          </cell>
          <cell r="J250">
            <v>0.62</v>
          </cell>
          <cell r="K250" t="str">
            <v>Прайс с 02.02.2009</v>
          </cell>
        </row>
        <row r="251">
          <cell r="A251">
            <v>39062</v>
          </cell>
          <cell r="B251" t="str">
            <v>Клеммный блок Viking 1х6 кв. мм</v>
          </cell>
          <cell r="C251" t="str">
            <v>шт</v>
          </cell>
          <cell r="D251">
            <v>1.1499999999999999</v>
          </cell>
          <cell r="F251">
            <v>51.75</v>
          </cell>
          <cell r="G251">
            <v>0.1</v>
          </cell>
          <cell r="H251">
            <v>0.05</v>
          </cell>
          <cell r="I251">
            <v>48.9</v>
          </cell>
          <cell r="J251">
            <v>0.86860000000000004</v>
          </cell>
          <cell r="K251" t="str">
            <v>Прайс с 02.02.2009</v>
          </cell>
        </row>
        <row r="252">
          <cell r="A252">
            <v>39400</v>
          </cell>
          <cell r="B252" t="str">
            <v>Фиксатор клеммников на рейку EN 50 035</v>
          </cell>
          <cell r="C252" t="str">
            <v>шт</v>
          </cell>
          <cell r="D252">
            <v>2.0499999999999998</v>
          </cell>
          <cell r="F252">
            <v>92.25</v>
          </cell>
          <cell r="G252">
            <v>0.1</v>
          </cell>
          <cell r="H252">
            <v>0.05</v>
          </cell>
          <cell r="I252">
            <v>87.18</v>
          </cell>
          <cell r="J252">
            <v>1.5515000000000001</v>
          </cell>
          <cell r="K252" t="str">
            <v>Прайс с 02.02.2009</v>
          </cell>
        </row>
        <row r="253">
          <cell r="A253">
            <v>39450</v>
          </cell>
          <cell r="B253" t="str">
            <v>Перегор. конеч. д/клем. бл. 5-6 2мм</v>
          </cell>
          <cell r="C253" t="str">
            <v>шт</v>
          </cell>
          <cell r="D253">
            <v>0.37</v>
          </cell>
          <cell r="F253">
            <v>16.649999999999999</v>
          </cell>
          <cell r="G253">
            <v>0.1</v>
          </cell>
          <cell r="H253">
            <v>0.05</v>
          </cell>
          <cell r="I253">
            <v>15.73</v>
          </cell>
          <cell r="J253">
            <v>0.27950000000000003</v>
          </cell>
          <cell r="K253" t="str">
            <v>Прайс с 02.02.2009</v>
          </cell>
        </row>
        <row r="254">
          <cell r="A254">
            <v>39451</v>
          </cell>
          <cell r="B254" t="str">
            <v>Перегор. конеч. д/клем. бл. 8-10 2мм</v>
          </cell>
          <cell r="C254" t="str">
            <v>шт</v>
          </cell>
          <cell r="D254">
            <v>0.59</v>
          </cell>
          <cell r="F254">
            <v>26.55</v>
          </cell>
          <cell r="G254">
            <v>0.1</v>
          </cell>
          <cell r="H254">
            <v>0.05</v>
          </cell>
          <cell r="I254">
            <v>25.09</v>
          </cell>
          <cell r="J254">
            <v>0.44569999999999999</v>
          </cell>
          <cell r="K254" t="str">
            <v>Прайс с 02.02.2009</v>
          </cell>
        </row>
        <row r="255">
          <cell r="A255">
            <v>39466</v>
          </cell>
          <cell r="B255" t="str">
            <v>Распред.перегородка клеммн.Викинг 3,5-10</v>
          </cell>
          <cell r="C255" t="str">
            <v>шт</v>
          </cell>
          <cell r="D255">
            <v>0.98</v>
          </cell>
          <cell r="F255">
            <v>44.1</v>
          </cell>
          <cell r="G255">
            <v>0.1</v>
          </cell>
          <cell r="H255">
            <v>0.05</v>
          </cell>
          <cell r="I255">
            <v>41.67</v>
          </cell>
          <cell r="J255">
            <v>0.74270000000000003</v>
          </cell>
          <cell r="K255" t="str">
            <v>Прайс с 02.02.2009</v>
          </cell>
        </row>
        <row r="256">
          <cell r="A256">
            <v>39480</v>
          </cell>
          <cell r="B256" t="str">
            <v>Защит. экран на Viking 6-10мм разрезной</v>
          </cell>
          <cell r="C256" t="str">
            <v>шт</v>
          </cell>
          <cell r="D256">
            <v>15.74</v>
          </cell>
          <cell r="F256">
            <v>708.3</v>
          </cell>
          <cell r="G256">
            <v>0.1</v>
          </cell>
          <cell r="H256">
            <v>0.05</v>
          </cell>
          <cell r="I256">
            <v>669.34</v>
          </cell>
          <cell r="J256">
            <v>11.907500000000001</v>
          </cell>
          <cell r="K256" t="str">
            <v>Прайс с 02.02.2009</v>
          </cell>
        </row>
        <row r="257">
          <cell r="A257">
            <v>39598</v>
          </cell>
          <cell r="B257" t="str">
            <v>Фломастер нестираемый (черный), шт</v>
          </cell>
          <cell r="C257" t="str">
            <v>шт</v>
          </cell>
          <cell r="D257">
            <v>3.83</v>
          </cell>
          <cell r="F257">
            <v>172.35</v>
          </cell>
          <cell r="G257">
            <v>0.1</v>
          </cell>
          <cell r="H257">
            <v>0.2</v>
          </cell>
          <cell r="I257">
            <v>186.14</v>
          </cell>
          <cell r="J257">
            <v>2.8959000000000001</v>
          </cell>
          <cell r="K257" t="str">
            <v>Прайс с 02.02.2009</v>
          </cell>
        </row>
        <row r="258">
          <cell r="A258">
            <v>50299</v>
          </cell>
          <cell r="B258" t="str">
            <v>Вставка-ключ к розеткам с защ.контактами</v>
          </cell>
          <cell r="C258" t="str">
            <v>шт</v>
          </cell>
          <cell r="D258">
            <v>1.88</v>
          </cell>
          <cell r="F258">
            <v>84.6</v>
          </cell>
          <cell r="G258">
            <v>0.1</v>
          </cell>
          <cell r="H258">
            <v>0.05</v>
          </cell>
          <cell r="I258">
            <v>79.95</v>
          </cell>
          <cell r="J258">
            <v>1.4225000000000001</v>
          </cell>
          <cell r="K258" t="str">
            <v>Прайс с 02.02.2009</v>
          </cell>
        </row>
        <row r="259">
          <cell r="A259">
            <v>51703</v>
          </cell>
          <cell r="B259" t="str">
            <v>Разъем RJ 45</v>
          </cell>
          <cell r="C259" t="str">
            <v>шт</v>
          </cell>
          <cell r="D259">
            <v>0.53</v>
          </cell>
          <cell r="F259">
            <v>23.85</v>
          </cell>
          <cell r="G259">
            <v>0.05</v>
          </cell>
          <cell r="H259">
            <v>0</v>
          </cell>
          <cell r="I259">
            <v>22.66</v>
          </cell>
          <cell r="J259">
            <v>0.40050000000000002</v>
          </cell>
          <cell r="K259" t="str">
            <v>Прайс с 02.02.2009</v>
          </cell>
        </row>
        <row r="260">
          <cell r="A260">
            <v>74185</v>
          </cell>
          <cell r="B260" t="str">
            <v>Розетка М45: фр.станд. 3х2К+3,прох.,шт.</v>
          </cell>
          <cell r="C260" t="str">
            <v>шт</v>
          </cell>
          <cell r="D260">
            <v>32.89</v>
          </cell>
          <cell r="F260">
            <v>1480.05</v>
          </cell>
          <cell r="G260">
            <v>0.1</v>
          </cell>
          <cell r="H260">
            <v>0.05</v>
          </cell>
          <cell r="I260">
            <v>1398.65</v>
          </cell>
          <cell r="J260">
            <v>24.889900000000001</v>
          </cell>
          <cell r="K260" t="str">
            <v>Прайс с 02.02.2009</v>
          </cell>
        </row>
        <row r="261">
          <cell r="A261">
            <v>74193</v>
          </cell>
          <cell r="B261" t="str">
            <v>Розетка двойная 4M фр.ст., проходная</v>
          </cell>
          <cell r="C261" t="str">
            <v>шт</v>
          </cell>
          <cell r="D261">
            <v>10.92</v>
          </cell>
          <cell r="F261">
            <v>491.4</v>
          </cell>
          <cell r="G261">
            <v>0.1</v>
          </cell>
          <cell r="H261">
            <v>0.05</v>
          </cell>
          <cell r="I261">
            <v>464.37</v>
          </cell>
          <cell r="J261">
            <v>8.2639999999999993</v>
          </cell>
          <cell r="K261" t="str">
            <v>Прайс с 02.02.2009</v>
          </cell>
        </row>
        <row r="262">
          <cell r="A262">
            <v>74195</v>
          </cell>
          <cell r="B262" t="str">
            <v>Розетка Мозаик 45, 2х2К+З, с мех.блокир.</v>
          </cell>
          <cell r="C262" t="str">
            <v>шт</v>
          </cell>
          <cell r="D262">
            <v>15.43</v>
          </cell>
          <cell r="F262">
            <v>694.35</v>
          </cell>
          <cell r="G262">
            <v>0.1</v>
          </cell>
          <cell r="H262">
            <v>0.05</v>
          </cell>
          <cell r="I262">
            <v>656.16</v>
          </cell>
          <cell r="J262">
            <v>11.6731</v>
          </cell>
          <cell r="K262" t="str">
            <v>Прайс с 02.02.2009</v>
          </cell>
        </row>
        <row r="263">
          <cell r="A263">
            <v>74197</v>
          </cell>
          <cell r="B263" t="str">
            <v>Розетка дв нем ст защ</v>
          </cell>
          <cell r="C263" t="str">
            <v>шт</v>
          </cell>
          <cell r="D263">
            <v>11.14</v>
          </cell>
          <cell r="F263">
            <v>501.3</v>
          </cell>
          <cell r="G263">
            <v>0.1</v>
          </cell>
          <cell r="H263">
            <v>0.05</v>
          </cell>
          <cell r="I263">
            <v>473.73</v>
          </cell>
          <cell r="J263">
            <v>8.4321000000000002</v>
          </cell>
          <cell r="K263" t="str">
            <v>Прайс с 02.02.2009</v>
          </cell>
        </row>
        <row r="264">
          <cell r="A264">
            <v>74802</v>
          </cell>
          <cell r="B264" t="str">
            <v>Суппорт Mosaic -2М</v>
          </cell>
          <cell r="C264" t="str">
            <v>шт</v>
          </cell>
          <cell r="D264">
            <v>1.07</v>
          </cell>
          <cell r="F264">
            <v>48.15</v>
          </cell>
          <cell r="G264">
            <v>0.1</v>
          </cell>
          <cell r="H264">
            <v>0.05</v>
          </cell>
          <cell r="I264">
            <v>45.5</v>
          </cell>
          <cell r="J264">
            <v>0.80779999999999996</v>
          </cell>
          <cell r="K264" t="str">
            <v>Прайс с 02.02.2009</v>
          </cell>
        </row>
        <row r="265">
          <cell r="A265">
            <v>74804</v>
          </cell>
          <cell r="B265" t="str">
            <v>Мет.пл. 4М45 гориз</v>
          </cell>
          <cell r="C265" t="str">
            <v>шт</v>
          </cell>
          <cell r="D265">
            <v>2.06</v>
          </cell>
          <cell r="F265">
            <v>92.7</v>
          </cell>
          <cell r="G265">
            <v>0.1</v>
          </cell>
          <cell r="H265">
            <v>0.05</v>
          </cell>
          <cell r="I265">
            <v>87.6</v>
          </cell>
          <cell r="J265">
            <v>1.5596000000000001</v>
          </cell>
          <cell r="K265" t="str">
            <v>Прайс с 02.02.2009</v>
          </cell>
        </row>
        <row r="266">
          <cell r="A266">
            <v>74806</v>
          </cell>
          <cell r="B266" t="str">
            <v>Мет.пл. 6М45 гориз</v>
          </cell>
          <cell r="C266" t="str">
            <v>шт</v>
          </cell>
          <cell r="D266">
            <v>3.47</v>
          </cell>
          <cell r="F266">
            <v>156.15</v>
          </cell>
          <cell r="G266">
            <v>0.1</v>
          </cell>
          <cell r="H266">
            <v>0.05</v>
          </cell>
          <cell r="I266">
            <v>147.56</v>
          </cell>
          <cell r="J266">
            <v>2.6232000000000002</v>
          </cell>
          <cell r="K266" t="str">
            <v>Прайс с 02.02.2009</v>
          </cell>
        </row>
        <row r="267">
          <cell r="A267">
            <v>75010</v>
          </cell>
          <cell r="B267" t="str">
            <v>Крышка бел. 4М45 гориз</v>
          </cell>
          <cell r="C267" t="str">
            <v>шт</v>
          </cell>
          <cell r="D267">
            <v>4.29</v>
          </cell>
          <cell r="F267">
            <v>193.05</v>
          </cell>
          <cell r="G267">
            <v>0.1</v>
          </cell>
          <cell r="H267">
            <v>0.05</v>
          </cell>
          <cell r="I267">
            <v>182.43</v>
          </cell>
          <cell r="J267">
            <v>3.2490999999999999</v>
          </cell>
          <cell r="K267" t="str">
            <v>Прайс с 02.02.2009</v>
          </cell>
        </row>
        <row r="268">
          <cell r="A268">
            <v>75014</v>
          </cell>
          <cell r="B268" t="str">
            <v>Крышка бел.6М45 гориз</v>
          </cell>
          <cell r="C268" t="str">
            <v>шт</v>
          </cell>
          <cell r="D268">
            <v>5.48</v>
          </cell>
          <cell r="F268">
            <v>246.6</v>
          </cell>
          <cell r="G268">
            <v>0.1</v>
          </cell>
          <cell r="H268">
            <v>0.05</v>
          </cell>
          <cell r="I268">
            <v>233.04</v>
          </cell>
          <cell r="J268">
            <v>4.1430999999999996</v>
          </cell>
          <cell r="K268" t="str">
            <v>Прайс с 02.02.2009</v>
          </cell>
        </row>
        <row r="269">
          <cell r="A269">
            <v>89320</v>
          </cell>
          <cell r="B269" t="str">
            <v>Супербокс 2М, адаптер настенный</v>
          </cell>
          <cell r="C269" t="str">
            <v>шт</v>
          </cell>
          <cell r="D269">
            <v>3.96</v>
          </cell>
          <cell r="F269">
            <v>178.2</v>
          </cell>
          <cell r="G269">
            <v>0.1</v>
          </cell>
          <cell r="H269">
            <v>0.05</v>
          </cell>
          <cell r="I269">
            <v>168.4</v>
          </cell>
          <cell r="J269">
            <v>2.9956999999999998</v>
          </cell>
          <cell r="K269" t="str">
            <v>Прайс с 02.02.2009</v>
          </cell>
        </row>
        <row r="270">
          <cell r="A270">
            <v>89351</v>
          </cell>
          <cell r="B270" t="str">
            <v>Кор.Batik д/сух.шт.1п(50/65)</v>
          </cell>
          <cell r="C270" t="str">
            <v>шт</v>
          </cell>
          <cell r="D270">
            <v>2.41</v>
          </cell>
          <cell r="F270">
            <v>108.45</v>
          </cell>
          <cell r="G270">
            <v>0.1</v>
          </cell>
          <cell r="H270">
            <v>0.05</v>
          </cell>
          <cell r="I270">
            <v>102.49</v>
          </cell>
          <cell r="J270">
            <v>1.82</v>
          </cell>
          <cell r="K270" t="str">
            <v>Прайс с 02.02.2009</v>
          </cell>
        </row>
        <row r="271">
          <cell r="A271">
            <v>89352</v>
          </cell>
          <cell r="B271" t="str">
            <v>Коробка уст. 4М для гипскарт., 50мм</v>
          </cell>
          <cell r="C271" t="str">
            <v>шт</v>
          </cell>
          <cell r="D271">
            <v>6.23</v>
          </cell>
          <cell r="F271">
            <v>280.35000000000002</v>
          </cell>
          <cell r="G271">
            <v>0.1</v>
          </cell>
          <cell r="H271">
            <v>0.05</v>
          </cell>
          <cell r="I271">
            <v>264.93</v>
          </cell>
          <cell r="J271">
            <v>4.7142999999999997</v>
          </cell>
          <cell r="K271" t="str">
            <v>Прайс с 02.02.2009</v>
          </cell>
        </row>
        <row r="272">
          <cell r="A272">
            <v>89353</v>
          </cell>
          <cell r="B272" t="str">
            <v>Коробка уст. 6М для гипсок. 50мм</v>
          </cell>
          <cell r="C272" t="str">
            <v>шт</v>
          </cell>
          <cell r="D272">
            <v>8.27</v>
          </cell>
          <cell r="F272">
            <v>372.15</v>
          </cell>
          <cell r="G272">
            <v>0.1</v>
          </cell>
          <cell r="H272">
            <v>0.05</v>
          </cell>
          <cell r="I272">
            <v>351.68</v>
          </cell>
          <cell r="J272">
            <v>6.2610999999999999</v>
          </cell>
          <cell r="K272" t="str">
            <v>Прайс с 02.02.2009</v>
          </cell>
        </row>
        <row r="273">
          <cell r="A273">
            <v>92032</v>
          </cell>
          <cell r="B273" t="str">
            <v>Коробка распаячн. 130х130х74, 10 муфт</v>
          </cell>
          <cell r="C273" t="str">
            <v>шт</v>
          </cell>
          <cell r="D273">
            <v>12.45</v>
          </cell>
          <cell r="F273">
            <v>560.25</v>
          </cell>
          <cell r="G273">
            <v>0.1</v>
          </cell>
          <cell r="H273">
            <v>0.05</v>
          </cell>
          <cell r="I273">
            <v>529.44000000000005</v>
          </cell>
          <cell r="J273">
            <v>9.4208999999999996</v>
          </cell>
          <cell r="K273" t="str">
            <v>Прайс с 02.02.2009</v>
          </cell>
        </row>
        <row r="274">
          <cell r="A274">
            <v>92101</v>
          </cell>
          <cell r="B274" t="str">
            <v>Коробка Plexo d70, глуб.45, 4муфты</v>
          </cell>
          <cell r="C274" t="str">
            <v>шт</v>
          </cell>
          <cell r="D274">
            <v>1.76</v>
          </cell>
          <cell r="F274">
            <v>79.2</v>
          </cell>
          <cell r="G274">
            <v>0.1</v>
          </cell>
          <cell r="H274">
            <v>0.05</v>
          </cell>
          <cell r="I274">
            <v>74.84</v>
          </cell>
          <cell r="J274">
            <v>1.3299000000000001</v>
          </cell>
          <cell r="K274" t="str">
            <v>Прайс с 02.02.2009</v>
          </cell>
        </row>
        <row r="275">
          <cell r="A275">
            <v>621081</v>
          </cell>
          <cell r="B275" t="str">
            <v>EkinoxeNXЩит.накл.1х8м.дв.бел.</v>
          </cell>
          <cell r="C275" t="str">
            <v>шт</v>
          </cell>
          <cell r="D275">
            <v>31.55</v>
          </cell>
          <cell r="F275">
            <v>1419.75</v>
          </cell>
          <cell r="G275">
            <v>0.1</v>
          </cell>
          <cell r="H275">
            <v>0.05</v>
          </cell>
          <cell r="I275">
            <v>1341.66</v>
          </cell>
          <cell r="J275">
            <v>23.870100000000001</v>
          </cell>
          <cell r="K275" t="str">
            <v>Прайс с 02.02.2009</v>
          </cell>
        </row>
        <row r="276">
          <cell r="A276" t="str">
            <v>01601</v>
          </cell>
          <cell r="B276" t="str">
            <v>Щит навесной Ekinoxe TX, 1х18М, пластиковый</v>
          </cell>
          <cell r="C276" t="str">
            <v>шт</v>
          </cell>
          <cell r="D276">
            <v>56.44</v>
          </cell>
          <cell r="F276">
            <v>2539.8000000000002</v>
          </cell>
          <cell r="G276">
            <v>0.1</v>
          </cell>
          <cell r="H276">
            <v>0.05</v>
          </cell>
          <cell r="I276">
            <v>2400.11</v>
          </cell>
          <cell r="J276">
            <v>42.706400000000002</v>
          </cell>
          <cell r="K276" t="str">
            <v>Прайс с 02.02.2009</v>
          </cell>
        </row>
        <row r="277">
          <cell r="A277" t="str">
            <v>01631</v>
          </cell>
          <cell r="B277" t="str">
            <v>Дверь белая для Ekinoxe TX 1X18M</v>
          </cell>
          <cell r="C277" t="str">
            <v>шт</v>
          </cell>
          <cell r="D277">
            <v>26.5</v>
          </cell>
          <cell r="F277">
            <v>1192.5</v>
          </cell>
          <cell r="G277">
            <v>0.1</v>
          </cell>
          <cell r="H277">
            <v>0.05</v>
          </cell>
          <cell r="I277">
            <v>1126.9100000000001</v>
          </cell>
          <cell r="J277">
            <v>20.055099999999999</v>
          </cell>
          <cell r="K277" t="str">
            <v>Прайс с 02.02.2009</v>
          </cell>
        </row>
        <row r="278">
          <cell r="A278" t="str">
            <v>03453</v>
          </cell>
          <cell r="B278" t="str">
            <v>Выключатель автоматический DX трехполюсный 25А</v>
          </cell>
          <cell r="C278" t="str">
            <v>шт</v>
          </cell>
          <cell r="D278">
            <v>243.09</v>
          </cell>
          <cell r="F278">
            <v>10939.05</v>
          </cell>
          <cell r="G278">
            <v>0.1</v>
          </cell>
          <cell r="H278">
            <v>0.15</v>
          </cell>
          <cell r="I278">
            <v>11321.92</v>
          </cell>
          <cell r="J278">
            <v>183.93459999999999</v>
          </cell>
          <cell r="K278" t="str">
            <v>Прайс с 02.02.2009</v>
          </cell>
        </row>
        <row r="279">
          <cell r="A279" t="str">
            <v>03456</v>
          </cell>
          <cell r="B279" t="str">
            <v>Выключатель автоматический DX трехполюсный 50А 3М</v>
          </cell>
          <cell r="C279" t="str">
            <v>шт</v>
          </cell>
          <cell r="D279">
            <v>31.4</v>
          </cell>
          <cell r="F279">
            <v>1413</v>
          </cell>
          <cell r="G279">
            <v>0.1</v>
          </cell>
          <cell r="H279">
            <v>0.15</v>
          </cell>
          <cell r="I279">
            <v>1462.46</v>
          </cell>
          <cell r="J279">
            <v>23.762499999999999</v>
          </cell>
          <cell r="K279" t="str">
            <v>Прайс с 02.02.2009</v>
          </cell>
        </row>
        <row r="280">
          <cell r="A280" t="str">
            <v>06495</v>
          </cell>
          <cell r="B280" t="str">
            <v>Выключатель автоматический DX трехпол. 80А 4,5М тип С</v>
          </cell>
          <cell r="C280" t="str">
            <v>шт</v>
          </cell>
          <cell r="D280">
            <v>54.53</v>
          </cell>
          <cell r="F280">
            <v>2453.85</v>
          </cell>
          <cell r="G280">
            <v>0.1</v>
          </cell>
          <cell r="H280">
            <v>0.15</v>
          </cell>
          <cell r="I280">
            <v>2539.73</v>
          </cell>
          <cell r="J280">
            <v>41.260399999999997</v>
          </cell>
          <cell r="K280" t="str">
            <v>Прайс с 02.02.2009</v>
          </cell>
        </row>
        <row r="281">
          <cell r="A281" t="str">
            <v>04077</v>
          </cell>
          <cell r="B281" t="str">
            <v>Контактор 3хNO, 63А</v>
          </cell>
          <cell r="C281" t="str">
            <v>шт</v>
          </cell>
          <cell r="D281">
            <v>86.5</v>
          </cell>
          <cell r="F281">
            <v>3892.5</v>
          </cell>
          <cell r="G281">
            <v>0.1</v>
          </cell>
          <cell r="H281">
            <v>0.15</v>
          </cell>
          <cell r="I281">
            <v>4028.74</v>
          </cell>
          <cell r="J281">
            <v>65.451700000000002</v>
          </cell>
          <cell r="K281" t="str">
            <v>Прайс с 02.02.2009</v>
          </cell>
        </row>
        <row r="282">
          <cell r="A282" t="str">
            <v>03454</v>
          </cell>
          <cell r="B282" t="str">
            <v>Выключатель автоматический DX трехполюсный 32А 3М</v>
          </cell>
          <cell r="C282" t="str">
            <v>шт</v>
          </cell>
          <cell r="D282">
            <v>25.47</v>
          </cell>
          <cell r="F282">
            <v>1146.1500000000001</v>
          </cell>
          <cell r="G282">
            <v>0.1</v>
          </cell>
          <cell r="H282">
            <v>0.15</v>
          </cell>
          <cell r="I282">
            <v>1186.27</v>
          </cell>
          <cell r="J282">
            <v>19.274899999999999</v>
          </cell>
          <cell r="K282" t="str">
            <v>Прайс с 02.02.2009</v>
          </cell>
        </row>
        <row r="283">
          <cell r="A283">
            <v>10603</v>
          </cell>
          <cell r="B283" t="str">
            <v>Угол внутренний для DLP 65x150/195 (10433/10453)</v>
          </cell>
          <cell r="C283" t="str">
            <v>шт</v>
          </cell>
          <cell r="D283">
            <v>22.43</v>
          </cell>
          <cell r="F283">
            <v>1009.35</v>
          </cell>
          <cell r="G283">
            <v>0.1</v>
          </cell>
          <cell r="H283">
            <v>0.05</v>
          </cell>
          <cell r="I283">
            <v>953.84</v>
          </cell>
          <cell r="J283">
            <v>16.970800000000001</v>
          </cell>
          <cell r="K283" t="str">
            <v>Прайс с 02.02.2009</v>
          </cell>
        </row>
        <row r="284">
          <cell r="A284">
            <v>10623</v>
          </cell>
          <cell r="B284" t="str">
            <v>Угол внешний для DLP 65х150/195 (10433/10453)</v>
          </cell>
          <cell r="C284" t="str">
            <v>шт</v>
          </cell>
          <cell r="D284">
            <v>32.28</v>
          </cell>
          <cell r="F284">
            <v>1452.6</v>
          </cell>
          <cell r="G284">
            <v>0.1</v>
          </cell>
          <cell r="H284">
            <v>0.05</v>
          </cell>
          <cell r="I284">
            <v>1372.71</v>
          </cell>
          <cell r="J284">
            <v>24.421399999999998</v>
          </cell>
          <cell r="K284" t="str">
            <v>Прайс с 02.02.2009</v>
          </cell>
        </row>
        <row r="285">
          <cell r="A285" t="str">
            <v>01742</v>
          </cell>
          <cell r="B285" t="str">
            <v>Шкаф распределительный Plexo IP-55 24+2</v>
          </cell>
          <cell r="C285" t="str">
            <v>шт</v>
          </cell>
          <cell r="D285">
            <v>61.97</v>
          </cell>
          <cell r="F285">
            <v>2788.65</v>
          </cell>
          <cell r="G285">
            <v>0.1</v>
          </cell>
          <cell r="H285">
            <v>0.05</v>
          </cell>
          <cell r="I285">
            <v>2635.27</v>
          </cell>
          <cell r="J285">
            <v>46.8917</v>
          </cell>
          <cell r="K285" t="str">
            <v>Прайс с 02.02.2009</v>
          </cell>
        </row>
        <row r="286">
          <cell r="A286" t="str">
            <v>03387</v>
          </cell>
          <cell r="B286" t="str">
            <v>Выключатель автоматический DX однопол С20А 1М</v>
          </cell>
          <cell r="C286" t="str">
            <v>шт</v>
          </cell>
          <cell r="D286">
            <v>5.48</v>
          </cell>
          <cell r="F286">
            <v>246.6</v>
          </cell>
          <cell r="G286">
            <v>0.1</v>
          </cell>
          <cell r="H286">
            <v>0.15</v>
          </cell>
          <cell r="I286">
            <v>255.23</v>
          </cell>
          <cell r="J286">
            <v>4.1454000000000004</v>
          </cell>
          <cell r="K286" t="str">
            <v>Прайс с 02.02.2009</v>
          </cell>
        </row>
        <row r="287">
          <cell r="A287" t="str">
            <v>25019</v>
          </cell>
          <cell r="B287" t="str">
            <v>Выключатель автоматический DPX-E трехпол. 125, 63A</v>
          </cell>
          <cell r="C287" t="str">
            <v>шт</v>
          </cell>
          <cell r="D287">
            <v>123.23</v>
          </cell>
          <cell r="F287">
            <v>5545.35</v>
          </cell>
          <cell r="G287">
            <v>0.1</v>
          </cell>
          <cell r="H287">
            <v>0.15</v>
          </cell>
          <cell r="I287">
            <v>5739.44</v>
          </cell>
          <cell r="J287">
            <v>93.245500000000007</v>
          </cell>
          <cell r="K287" t="str">
            <v>Прайс с 02.02.2009</v>
          </cell>
        </row>
        <row r="288">
          <cell r="A288">
            <v>601291</v>
          </cell>
          <cell r="B288" t="str">
            <v>EkinoxeNXКлем.земля/нейт.2x12</v>
          </cell>
          <cell r="C288" t="str">
            <v>шт</v>
          </cell>
          <cell r="D288">
            <v>5.51</v>
          </cell>
          <cell r="F288">
            <v>247.95</v>
          </cell>
          <cell r="G288">
            <v>0.1</v>
          </cell>
          <cell r="H288">
            <v>0.05</v>
          </cell>
          <cell r="I288">
            <v>234.31</v>
          </cell>
          <cell r="J288">
            <v>4.1695000000000002</v>
          </cell>
          <cell r="K288" t="str">
            <v>Прайс с 02.02.2009</v>
          </cell>
        </row>
        <row r="289">
          <cell r="A289">
            <v>601292</v>
          </cell>
          <cell r="B289" t="str">
            <v>EkinoxeNXКлем.земля 30</v>
          </cell>
          <cell r="C289" t="str">
            <v>шт</v>
          </cell>
          <cell r="D289">
            <v>6.05</v>
          </cell>
          <cell r="F289">
            <v>272.25</v>
          </cell>
          <cell r="G289">
            <v>0.1</v>
          </cell>
          <cell r="H289">
            <v>0.05</v>
          </cell>
          <cell r="I289">
            <v>257.27999999999997</v>
          </cell>
          <cell r="J289">
            <v>4.5808</v>
          </cell>
          <cell r="K289" t="str">
            <v>Прайс с 02.02.2009</v>
          </cell>
        </row>
        <row r="290">
          <cell r="A290">
            <v>601293</v>
          </cell>
          <cell r="B290" t="str">
            <v>EkinoxeNXКлем.нейтраль 30</v>
          </cell>
          <cell r="C290" t="str">
            <v>шт</v>
          </cell>
          <cell r="D290">
            <v>6.05</v>
          </cell>
          <cell r="F290">
            <v>272.25</v>
          </cell>
          <cell r="G290">
            <v>0.1</v>
          </cell>
          <cell r="H290">
            <v>0.05</v>
          </cell>
          <cell r="I290">
            <v>257.27999999999997</v>
          </cell>
          <cell r="J290">
            <v>4.5808</v>
          </cell>
          <cell r="K290" t="str">
            <v>Прайс с 02.02.2009</v>
          </cell>
        </row>
        <row r="291">
          <cell r="A291">
            <v>607054</v>
          </cell>
          <cell r="B291" t="str">
            <v>Шкаф навесной, Ekinoxe TX, 4х18М</v>
          </cell>
          <cell r="C291" t="str">
            <v>шт</v>
          </cell>
          <cell r="D291">
            <v>135.72999999999999</v>
          </cell>
          <cell r="F291">
            <v>6107.85</v>
          </cell>
          <cell r="G291">
            <v>0.1</v>
          </cell>
          <cell r="H291">
            <v>0.05</v>
          </cell>
          <cell r="I291">
            <v>5771.92</v>
          </cell>
          <cell r="J291">
            <v>102.6983</v>
          </cell>
          <cell r="K291" t="str">
            <v>Прайс с 02.02.2009</v>
          </cell>
        </row>
        <row r="292">
          <cell r="A292">
            <v>607079</v>
          </cell>
          <cell r="B292" t="str">
            <v>Дверь белая к  Ekinoxe TX, 4х18М</v>
          </cell>
          <cell r="C292" t="str">
            <v>шт</v>
          </cell>
          <cell r="D292">
            <v>55.2</v>
          </cell>
          <cell r="F292">
            <v>2484</v>
          </cell>
          <cell r="G292">
            <v>0.1</v>
          </cell>
          <cell r="H292">
            <v>0.05</v>
          </cell>
          <cell r="I292">
            <v>2347.38</v>
          </cell>
          <cell r="J292">
            <v>41.767299999999999</v>
          </cell>
          <cell r="K292" t="str">
            <v>Прайс с 02.02.2009</v>
          </cell>
        </row>
        <row r="293">
          <cell r="A293">
            <v>621083</v>
          </cell>
          <cell r="B293" t="str">
            <v>EkinoxeNXЩит нак.1х12м.дв.бел.</v>
          </cell>
          <cell r="C293" t="str">
            <v>шт</v>
          </cell>
          <cell r="D293">
            <v>29.93</v>
          </cell>
          <cell r="F293">
            <v>1346.85</v>
          </cell>
          <cell r="G293">
            <v>0.1</v>
          </cell>
          <cell r="H293">
            <v>0.05</v>
          </cell>
          <cell r="I293">
            <v>1272.77</v>
          </cell>
          <cell r="J293">
            <v>22.648099999999999</v>
          </cell>
          <cell r="K293" t="str">
            <v>Прайс с 02.02.2009</v>
          </cell>
        </row>
        <row r="294">
          <cell r="A294">
            <v>621087</v>
          </cell>
          <cell r="B294" t="str">
            <v>EkinoxeNXЩит нак.3х12м.дв.бел.</v>
          </cell>
          <cell r="C294" t="str">
            <v>шт</v>
          </cell>
          <cell r="D294">
            <v>82.52</v>
          </cell>
          <cell r="F294">
            <v>3713.4</v>
          </cell>
          <cell r="G294">
            <v>0.1</v>
          </cell>
          <cell r="H294">
            <v>0.15</v>
          </cell>
          <cell r="I294">
            <v>3843.37</v>
          </cell>
          <cell r="J294">
            <v>62.442100000000003</v>
          </cell>
          <cell r="K294" t="str">
            <v>Прайс с 02.02.2009</v>
          </cell>
        </row>
        <row r="295">
          <cell r="A295" t="str">
            <v>01602</v>
          </cell>
          <cell r="B295" t="str">
            <v>Шкаф 2 ряда по 18 модулей</v>
          </cell>
          <cell r="C295" t="str">
            <v>шт</v>
          </cell>
          <cell r="D295">
            <v>78.48</v>
          </cell>
          <cell r="F295">
            <v>3531.6</v>
          </cell>
          <cell r="G295">
            <v>0.1</v>
          </cell>
          <cell r="H295">
            <v>0.05</v>
          </cell>
          <cell r="I295">
            <v>3337.36</v>
          </cell>
          <cell r="J295">
            <v>59.381700000000002</v>
          </cell>
          <cell r="K295" t="str">
            <v>Прайс с 02.02.2009</v>
          </cell>
        </row>
        <row r="296">
          <cell r="A296" t="str">
            <v>01603</v>
          </cell>
          <cell r="B296" t="str">
            <v>Щит навесной Ekinoxe TX, 3х18М, пластиковый</v>
          </cell>
          <cell r="C296" t="str">
            <v>шт</v>
          </cell>
          <cell r="D296">
            <v>100.36</v>
          </cell>
          <cell r="F296">
            <v>4516.2</v>
          </cell>
          <cell r="G296">
            <v>0.1</v>
          </cell>
          <cell r="H296">
            <v>0.05</v>
          </cell>
          <cell r="I296">
            <v>4267.8100000000004</v>
          </cell>
          <cell r="J296">
            <v>75.935400000000001</v>
          </cell>
          <cell r="K296" t="str">
            <v>Прайс с 02.02.2009</v>
          </cell>
        </row>
        <row r="297">
          <cell r="A297" t="str">
            <v>01604</v>
          </cell>
          <cell r="B297" t="str">
            <v>Щит навесной Ekinoxe TX, 4х18М, пластиковый</v>
          </cell>
          <cell r="C297" t="str">
            <v>шт</v>
          </cell>
          <cell r="D297">
            <v>160.82</v>
          </cell>
          <cell r="F297">
            <v>7236.9</v>
          </cell>
          <cell r="G297">
            <v>0.1</v>
          </cell>
          <cell r="H297">
            <v>0.05</v>
          </cell>
          <cell r="I297">
            <v>6838.87</v>
          </cell>
          <cell r="J297">
            <v>121.6866</v>
          </cell>
          <cell r="K297" t="str">
            <v>Прайс с 02.02.2009</v>
          </cell>
        </row>
        <row r="298">
          <cell r="A298" t="str">
            <v>01632</v>
          </cell>
          <cell r="B298" t="str">
            <v>Дверь бел.д/Ekinoxe TX 2X18M</v>
          </cell>
          <cell r="C298" t="str">
            <v>шт</v>
          </cell>
          <cell r="D298">
            <v>29.74</v>
          </cell>
          <cell r="F298">
            <v>1338.3</v>
          </cell>
          <cell r="G298">
            <v>0.1</v>
          </cell>
          <cell r="H298">
            <v>0.05</v>
          </cell>
          <cell r="I298">
            <v>1264.69</v>
          </cell>
          <cell r="J298">
            <v>22.503</v>
          </cell>
          <cell r="K298" t="str">
            <v>Прайс с 02.02.2009</v>
          </cell>
        </row>
        <row r="299">
          <cell r="A299" t="str">
            <v>01633</v>
          </cell>
          <cell r="B299" t="str">
            <v>Дверь белая для Ekinoxe TX 3X18M</v>
          </cell>
          <cell r="C299" t="str">
            <v>шт</v>
          </cell>
          <cell r="D299">
            <v>36.43</v>
          </cell>
          <cell r="F299">
            <v>1639.35</v>
          </cell>
          <cell r="G299">
            <v>0.1</v>
          </cell>
          <cell r="H299">
            <v>0.05</v>
          </cell>
          <cell r="I299">
            <v>1549.19</v>
          </cell>
          <cell r="J299">
            <v>27.563800000000001</v>
          </cell>
          <cell r="K299" t="str">
            <v>Прайс с 02.02.2009</v>
          </cell>
        </row>
        <row r="300">
          <cell r="A300" t="str">
            <v>01634</v>
          </cell>
          <cell r="B300" t="str">
            <v>Дверь белая для Ekinoxe TX 4X18M</v>
          </cell>
          <cell r="C300" t="str">
            <v>шт</v>
          </cell>
          <cell r="D300">
            <v>48.15</v>
          </cell>
          <cell r="F300">
            <v>2166.75</v>
          </cell>
          <cell r="G300">
            <v>0.1</v>
          </cell>
          <cell r="H300">
            <v>0.05</v>
          </cell>
          <cell r="I300">
            <v>2047.58</v>
          </cell>
          <cell r="J300">
            <v>36.435099999999998</v>
          </cell>
          <cell r="K300" t="str">
            <v>Прайс с 02.02.2009</v>
          </cell>
        </row>
        <row r="301">
          <cell r="A301" t="str">
            <v>01645</v>
          </cell>
          <cell r="B301" t="str">
            <v>Основание д/клемников в Ekinoxe TX 2 шт.</v>
          </cell>
          <cell r="C301" t="str">
            <v>компл</v>
          </cell>
          <cell r="D301">
            <v>6.01</v>
          </cell>
          <cell r="F301">
            <v>270.45</v>
          </cell>
          <cell r="G301">
            <v>0.1</v>
          </cell>
          <cell r="H301">
            <v>0.05</v>
          </cell>
          <cell r="I301">
            <v>255.58</v>
          </cell>
          <cell r="J301">
            <v>4.5505000000000004</v>
          </cell>
          <cell r="K301" t="str">
            <v>Прайс с 02.02.2009</v>
          </cell>
        </row>
        <row r="302">
          <cell r="A302" t="str">
            <v>01647</v>
          </cell>
          <cell r="B302" t="str">
            <v>Фиксир.лапки шкаф 18М</v>
          </cell>
          <cell r="C302" t="str">
            <v>шт</v>
          </cell>
          <cell r="D302">
            <v>17.12</v>
          </cell>
          <cell r="F302">
            <v>770.4</v>
          </cell>
          <cell r="G302">
            <v>0.1</v>
          </cell>
          <cell r="H302">
            <v>0.05</v>
          </cell>
          <cell r="I302">
            <v>728.03</v>
          </cell>
          <cell r="J302">
            <v>12.9574</v>
          </cell>
          <cell r="K302" t="str">
            <v>Прайс с 02.02.2009</v>
          </cell>
        </row>
        <row r="303">
          <cell r="A303" t="str">
            <v>01656</v>
          </cell>
          <cell r="B303" t="str">
            <v>Заглушка RAL9010  в щит 6.5М бел.</v>
          </cell>
          <cell r="C303" t="str">
            <v>шт</v>
          </cell>
          <cell r="D303">
            <v>1.04</v>
          </cell>
          <cell r="F303">
            <v>46.8</v>
          </cell>
          <cell r="G303">
            <v>0.1</v>
          </cell>
          <cell r="H303">
            <v>0.05</v>
          </cell>
          <cell r="I303">
            <v>44.23</v>
          </cell>
          <cell r="J303">
            <v>0.78500000000000003</v>
          </cell>
          <cell r="K303" t="str">
            <v>Прайс с 02.02.2009</v>
          </cell>
        </row>
        <row r="304">
          <cell r="A304" t="str">
            <v>01660</v>
          </cell>
          <cell r="B304" t="str">
            <v>Заглушка в щит, разделяемая по 1/2 модуля, 5М, белая</v>
          </cell>
          <cell r="C304" t="str">
            <v>шт</v>
          </cell>
          <cell r="D304">
            <v>0.82</v>
          </cell>
          <cell r="F304">
            <v>36.9</v>
          </cell>
          <cell r="G304">
            <v>0.1</v>
          </cell>
          <cell r="H304">
            <v>0.05</v>
          </cell>
          <cell r="I304">
            <v>34.869999999999997</v>
          </cell>
          <cell r="J304">
            <v>0.61909999999999998</v>
          </cell>
          <cell r="K304" t="str">
            <v>Прайс с 02.02.2009</v>
          </cell>
        </row>
        <row r="305">
          <cell r="A305" t="str">
            <v>03382</v>
          </cell>
          <cell r="B305" t="str">
            <v>Авт. DX однопол С6А 1М</v>
          </cell>
          <cell r="C305" t="str">
            <v>шт</v>
          </cell>
          <cell r="D305">
            <v>5.98</v>
          </cell>
          <cell r="F305">
            <v>269.10000000000002</v>
          </cell>
          <cell r="G305">
            <v>0.1</v>
          </cell>
          <cell r="H305">
            <v>0.15</v>
          </cell>
          <cell r="I305">
            <v>278.52</v>
          </cell>
          <cell r="J305">
            <v>4.5266000000000002</v>
          </cell>
          <cell r="K305" t="str">
            <v>Прайс с 02.02.2009</v>
          </cell>
        </row>
        <row r="306">
          <cell r="A306" t="str">
            <v>03386</v>
          </cell>
          <cell r="B306" t="str">
            <v>Авт. DX однопол С16А 1М</v>
          </cell>
          <cell r="C306" t="str">
            <v>шт</v>
          </cell>
          <cell r="D306">
            <v>4.87</v>
          </cell>
          <cell r="F306">
            <v>219.15</v>
          </cell>
          <cell r="G306">
            <v>0.1</v>
          </cell>
          <cell r="H306">
            <v>0.15</v>
          </cell>
          <cell r="I306">
            <v>226.82</v>
          </cell>
          <cell r="J306">
            <v>3.6873999999999998</v>
          </cell>
          <cell r="K306" t="str">
            <v>Прайс с 02.02.2009</v>
          </cell>
        </row>
        <row r="307">
          <cell r="A307" t="str">
            <v>03388</v>
          </cell>
          <cell r="B307" t="str">
            <v>Выключатель автоматический DX, однопол С25А 1М</v>
          </cell>
          <cell r="C307" t="str">
            <v>шт</v>
          </cell>
          <cell r="D307">
            <v>5.37</v>
          </cell>
          <cell r="F307">
            <v>241.65</v>
          </cell>
          <cell r="G307">
            <v>0.1</v>
          </cell>
          <cell r="H307">
            <v>0.15</v>
          </cell>
          <cell r="I307">
            <v>250.11</v>
          </cell>
          <cell r="J307">
            <v>4.0644</v>
          </cell>
          <cell r="K307" t="str">
            <v>Прайс с 02.02.2009</v>
          </cell>
        </row>
        <row r="308">
          <cell r="A308" t="str">
            <v>03452</v>
          </cell>
          <cell r="B308" t="str">
            <v>Авт.DX трехпол. 20А</v>
          </cell>
          <cell r="C308" t="str">
            <v>шт</v>
          </cell>
          <cell r="D308">
            <v>22.15</v>
          </cell>
          <cell r="F308">
            <v>996.75</v>
          </cell>
          <cell r="G308">
            <v>0.1</v>
          </cell>
          <cell r="H308">
            <v>0.15</v>
          </cell>
          <cell r="I308">
            <v>1031.6400000000001</v>
          </cell>
          <cell r="J308">
            <v>16.7607</v>
          </cell>
          <cell r="K308" t="str">
            <v>Прайс с 02.02.2009</v>
          </cell>
        </row>
        <row r="309">
          <cell r="A309" t="str">
            <v>04068</v>
          </cell>
          <cell r="B309" t="str">
            <v>Контактор 2хН/Р 40A 2М</v>
          </cell>
          <cell r="C309" t="str">
            <v>шт</v>
          </cell>
          <cell r="D309">
            <v>47.64</v>
          </cell>
          <cell r="F309">
            <v>2143.8000000000002</v>
          </cell>
          <cell r="G309">
            <v>0.1</v>
          </cell>
          <cell r="H309">
            <v>0.15</v>
          </cell>
          <cell r="I309">
            <v>2218.83</v>
          </cell>
          <cell r="J309">
            <v>36.046799999999998</v>
          </cell>
          <cell r="K309" t="str">
            <v>Прайс с 02.02.2009</v>
          </cell>
        </row>
        <row r="310">
          <cell r="A310" t="str">
            <v>04069</v>
          </cell>
          <cell r="B310" t="str">
            <v>Контактор 3хNО  40A</v>
          </cell>
          <cell r="C310" t="str">
            <v>шт</v>
          </cell>
          <cell r="D310">
            <v>59.38</v>
          </cell>
          <cell r="F310">
            <v>2672.1</v>
          </cell>
          <cell r="G310">
            <v>0.1</v>
          </cell>
          <cell r="H310">
            <v>0.15</v>
          </cell>
          <cell r="I310">
            <v>2765.62</v>
          </cell>
          <cell r="J310">
            <v>44.927300000000002</v>
          </cell>
          <cell r="K310" t="str">
            <v>Прайс с 02.02.2009</v>
          </cell>
        </row>
        <row r="311">
          <cell r="A311" t="str">
            <v>04070</v>
          </cell>
          <cell r="B311" t="str">
            <v>Силовое реле  40А, 4 Н/Р, 3М</v>
          </cell>
          <cell r="C311" t="str">
            <v>шт</v>
          </cell>
          <cell r="D311">
            <v>65.66</v>
          </cell>
          <cell r="F311">
            <v>2954.7</v>
          </cell>
          <cell r="G311">
            <v>0.1</v>
          </cell>
          <cell r="H311">
            <v>0.15</v>
          </cell>
          <cell r="I311">
            <v>3058.11</v>
          </cell>
          <cell r="J311">
            <v>49.681100000000001</v>
          </cell>
          <cell r="K311" t="str">
            <v>Прайс с 02.02.2009</v>
          </cell>
        </row>
        <row r="312">
          <cell r="A312" t="str">
            <v>04302</v>
          </cell>
          <cell r="B312" t="str">
            <v>Модул.выключатель 1P 20А 1M</v>
          </cell>
          <cell r="C312" t="str">
            <v>шт</v>
          </cell>
          <cell r="D312">
            <v>10.41</v>
          </cell>
          <cell r="F312">
            <v>468.45</v>
          </cell>
          <cell r="G312">
            <v>0.1</v>
          </cell>
          <cell r="H312">
            <v>0.15</v>
          </cell>
          <cell r="I312">
            <v>484.85</v>
          </cell>
          <cell r="J312">
            <v>7.8752000000000004</v>
          </cell>
          <cell r="K312" t="str">
            <v>Прайс с 02.02.2009</v>
          </cell>
        </row>
        <row r="313">
          <cell r="A313" t="str">
            <v>04342</v>
          </cell>
          <cell r="B313" t="str">
            <v>Модул.выключатель 3P 20А 2M</v>
          </cell>
          <cell r="C313" t="str">
            <v>шт</v>
          </cell>
          <cell r="D313">
            <v>27.38</v>
          </cell>
          <cell r="F313">
            <v>1232.0999999999999</v>
          </cell>
          <cell r="G313">
            <v>0.1</v>
          </cell>
          <cell r="H313">
            <v>0.15</v>
          </cell>
          <cell r="I313">
            <v>1275.22</v>
          </cell>
          <cell r="J313">
            <v>20.714099999999998</v>
          </cell>
          <cell r="K313" t="str">
            <v>Прайс с 02.02.2009</v>
          </cell>
        </row>
        <row r="314">
          <cell r="A314" t="str">
            <v>04345</v>
          </cell>
          <cell r="B314" t="str">
            <v>Выкл.-разъед. 3Р 32А 400В</v>
          </cell>
          <cell r="C314" t="str">
            <v>шт</v>
          </cell>
          <cell r="D314">
            <v>25.88</v>
          </cell>
          <cell r="F314">
            <v>1164.5999999999999</v>
          </cell>
          <cell r="G314">
            <v>0.1</v>
          </cell>
          <cell r="H314">
            <v>0.15</v>
          </cell>
          <cell r="I314">
            <v>1205.3599999999999</v>
          </cell>
          <cell r="J314">
            <v>19.5791</v>
          </cell>
          <cell r="K314" t="str">
            <v>Прайс с 02.02.2009</v>
          </cell>
        </row>
        <row r="315">
          <cell r="A315" t="str">
            <v>04350</v>
          </cell>
          <cell r="B315" t="str">
            <v>Выключатель модульный 3Р 63А 400В</v>
          </cell>
          <cell r="C315" t="str">
            <v>шт</v>
          </cell>
          <cell r="D315">
            <v>44.69</v>
          </cell>
          <cell r="F315">
            <v>2011.05</v>
          </cell>
          <cell r="G315">
            <v>0.1</v>
          </cell>
          <cell r="H315">
            <v>0.15</v>
          </cell>
          <cell r="I315">
            <v>2081.44</v>
          </cell>
          <cell r="J315">
            <v>33.817599999999999</v>
          </cell>
          <cell r="K315" t="str">
            <v>Прайс с 02.02.2009</v>
          </cell>
        </row>
        <row r="316">
          <cell r="A316" t="str">
            <v>04354</v>
          </cell>
          <cell r="B316" t="str">
            <v>Выключатель модульный 3P 100А 3M</v>
          </cell>
          <cell r="C316" t="str">
            <v>шт</v>
          </cell>
          <cell r="D316">
            <v>53.88</v>
          </cell>
          <cell r="F316">
            <v>2424.6</v>
          </cell>
          <cell r="G316">
            <v>0.1</v>
          </cell>
          <cell r="H316">
            <v>0.15</v>
          </cell>
          <cell r="I316">
            <v>2509.46</v>
          </cell>
          <cell r="J316">
            <v>40.770800000000001</v>
          </cell>
          <cell r="K316" t="str">
            <v>Прайс с 02.02.2009</v>
          </cell>
        </row>
        <row r="317">
          <cell r="A317" t="str">
            <v>04358</v>
          </cell>
          <cell r="B317" t="str">
            <v>Выключатель модульный 3Р 125А 3M</v>
          </cell>
          <cell r="C317" t="str">
            <v>шт</v>
          </cell>
          <cell r="D317">
            <v>80.28</v>
          </cell>
          <cell r="F317">
            <v>3612.6</v>
          </cell>
          <cell r="G317">
            <v>0.1</v>
          </cell>
          <cell r="H317">
            <v>0.15</v>
          </cell>
          <cell r="I317">
            <v>3739.04</v>
          </cell>
          <cell r="J317">
            <v>60.746400000000001</v>
          </cell>
          <cell r="K317" t="str">
            <v>Прайс с 02.02.2009</v>
          </cell>
        </row>
        <row r="318">
          <cell r="A318" t="str">
            <v>04484</v>
          </cell>
          <cell r="B318" t="str">
            <v>Индикатор в щит красный 1М</v>
          </cell>
          <cell r="C318" t="str">
            <v>шт</v>
          </cell>
          <cell r="D318">
            <v>14.33</v>
          </cell>
          <cell r="F318">
            <v>644.85</v>
          </cell>
          <cell r="G318">
            <v>0.1</v>
          </cell>
          <cell r="H318">
            <v>0.2</v>
          </cell>
          <cell r="I318">
            <v>696.44</v>
          </cell>
          <cell r="J318">
            <v>10.8399</v>
          </cell>
          <cell r="K318" t="str">
            <v>Прайс с 02.02.2009</v>
          </cell>
        </row>
        <row r="319">
          <cell r="A319" t="str">
            <v>04488</v>
          </cell>
          <cell r="B319" t="str">
            <v>Индикатор в щит двойной (зел+красн)</v>
          </cell>
          <cell r="C319" t="str">
            <v>шт</v>
          </cell>
          <cell r="D319">
            <v>20.14</v>
          </cell>
          <cell r="F319">
            <v>906.3</v>
          </cell>
          <cell r="G319">
            <v>0.1</v>
          </cell>
          <cell r="H319">
            <v>0.2</v>
          </cell>
          <cell r="I319">
            <v>978.8</v>
          </cell>
          <cell r="J319">
            <v>15.240399999999999</v>
          </cell>
          <cell r="K319" t="str">
            <v>Прайс с 02.02.2009</v>
          </cell>
        </row>
        <row r="320">
          <cell r="A320" t="str">
            <v>04830</v>
          </cell>
          <cell r="B320" t="str">
            <v>Клеммная колод. IP2, зел 4х16 L 47мм</v>
          </cell>
          <cell r="C320" t="str">
            <v>шт</v>
          </cell>
          <cell r="D320">
            <v>5.04</v>
          </cell>
          <cell r="F320">
            <v>226.8</v>
          </cell>
          <cell r="G320">
            <v>0.1</v>
          </cell>
          <cell r="H320">
            <v>0.1</v>
          </cell>
          <cell r="I320">
            <v>224.53</v>
          </cell>
          <cell r="J320">
            <v>3.8168000000000002</v>
          </cell>
          <cell r="K320" t="str">
            <v>Прайс с 02.02.2009</v>
          </cell>
        </row>
        <row r="321">
          <cell r="A321" t="str">
            <v>04832</v>
          </cell>
          <cell r="B321" t="str">
            <v>Клеммная колод. IP2, зел 8х16 L 75мм</v>
          </cell>
          <cell r="C321" t="str">
            <v>шт</v>
          </cell>
          <cell r="D321">
            <v>4.5</v>
          </cell>
          <cell r="F321">
            <v>202.5</v>
          </cell>
          <cell r="G321">
            <v>0.1</v>
          </cell>
          <cell r="H321">
            <v>0.1</v>
          </cell>
          <cell r="I321">
            <v>200.48</v>
          </cell>
          <cell r="J321">
            <v>3.4026999999999998</v>
          </cell>
          <cell r="K321" t="str">
            <v>Прайс с 02.02.2009</v>
          </cell>
        </row>
        <row r="322">
          <cell r="A322" t="str">
            <v>04834</v>
          </cell>
          <cell r="B322" t="str">
            <v>Клеммная колод. IP2, зел 12х16+1х25 мм2</v>
          </cell>
          <cell r="C322" t="str">
            <v>шт</v>
          </cell>
          <cell r="D322">
            <v>5.53</v>
          </cell>
          <cell r="F322">
            <v>248.85</v>
          </cell>
          <cell r="G322">
            <v>0.1</v>
          </cell>
          <cell r="H322">
            <v>0.1</v>
          </cell>
          <cell r="I322">
            <v>246.36</v>
          </cell>
          <cell r="J322">
            <v>4.1822999999999997</v>
          </cell>
          <cell r="K322" t="str">
            <v>Прайс с 02.02.2009</v>
          </cell>
        </row>
        <row r="323">
          <cell r="A323" t="str">
            <v>04835</v>
          </cell>
          <cell r="B323" t="str">
            <v>Клеммная колод. IP2, зел 16х16+1х25 мм2</v>
          </cell>
          <cell r="C323" t="str">
            <v>шт</v>
          </cell>
          <cell r="D323">
            <v>7.64</v>
          </cell>
          <cell r="F323">
            <v>343.8</v>
          </cell>
          <cell r="G323">
            <v>0.1</v>
          </cell>
          <cell r="H323">
            <v>0.05</v>
          </cell>
          <cell r="I323">
            <v>324.89</v>
          </cell>
          <cell r="J323">
            <v>5.7815000000000003</v>
          </cell>
          <cell r="K323" t="str">
            <v>Прайс с 02.02.2009</v>
          </cell>
        </row>
        <row r="324">
          <cell r="A324" t="str">
            <v>04838</v>
          </cell>
          <cell r="B324" t="str">
            <v>Клеммная колод. IP2, зел 33х16+2х25 мм2</v>
          </cell>
          <cell r="C324" t="str">
            <v>шт</v>
          </cell>
          <cell r="D324">
            <v>16.55</v>
          </cell>
          <cell r="F324">
            <v>744.75</v>
          </cell>
          <cell r="G324">
            <v>0.1</v>
          </cell>
          <cell r="H324">
            <v>0.05</v>
          </cell>
          <cell r="I324">
            <v>703.79</v>
          </cell>
          <cell r="J324">
            <v>12.5244</v>
          </cell>
          <cell r="K324" t="str">
            <v>Прайс с 02.02.2009</v>
          </cell>
        </row>
        <row r="325">
          <cell r="A325" t="str">
            <v>04840</v>
          </cell>
          <cell r="B325" t="str">
            <v>Клеммная колод. IP2, син 4х16 L 47мм</v>
          </cell>
          <cell r="C325" t="str">
            <v>шт</v>
          </cell>
          <cell r="D325">
            <v>4.9400000000000004</v>
          </cell>
          <cell r="F325">
            <v>222.3</v>
          </cell>
          <cell r="G325">
            <v>0.1</v>
          </cell>
          <cell r="H325">
            <v>0.05</v>
          </cell>
          <cell r="I325">
            <v>210.07</v>
          </cell>
          <cell r="J325">
            <v>3.7393000000000001</v>
          </cell>
          <cell r="K325" t="str">
            <v>Прайс с 02.02.2009</v>
          </cell>
        </row>
        <row r="326">
          <cell r="A326" t="str">
            <v>04842</v>
          </cell>
          <cell r="B326" t="str">
            <v>Клеммная колод. IP2, син 8х16 L 75мм</v>
          </cell>
          <cell r="C326" t="str">
            <v>шт</v>
          </cell>
          <cell r="D326">
            <v>6.05</v>
          </cell>
          <cell r="F326">
            <v>272.25</v>
          </cell>
          <cell r="G326">
            <v>0.1</v>
          </cell>
          <cell r="H326">
            <v>0.1</v>
          </cell>
          <cell r="I326">
            <v>269.52999999999997</v>
          </cell>
          <cell r="J326">
            <v>4.5805999999999996</v>
          </cell>
          <cell r="K326" t="str">
            <v>Прайс с 02.02.2009</v>
          </cell>
        </row>
        <row r="327">
          <cell r="A327" t="str">
            <v>04845</v>
          </cell>
          <cell r="B327" t="str">
            <v>Клеммная колод. IP2, син 16х16+1х25 мм2</v>
          </cell>
          <cell r="C327" t="str">
            <v>шт</v>
          </cell>
          <cell r="D327">
            <v>7.64</v>
          </cell>
          <cell r="F327">
            <v>343.8</v>
          </cell>
          <cell r="G327">
            <v>0.1</v>
          </cell>
          <cell r="H327">
            <v>0.05</v>
          </cell>
          <cell r="I327">
            <v>324.89</v>
          </cell>
          <cell r="J327">
            <v>5.7815000000000003</v>
          </cell>
          <cell r="K327" t="str">
            <v>Прайс с 02.02.2009</v>
          </cell>
        </row>
        <row r="328">
          <cell r="A328" t="str">
            <v>04848</v>
          </cell>
          <cell r="B328" t="str">
            <v>Клеммная колод. IP2, син 33х16+2х25 мм2</v>
          </cell>
          <cell r="C328" t="str">
            <v>шт</v>
          </cell>
          <cell r="D328">
            <v>16.55</v>
          </cell>
          <cell r="F328">
            <v>744.75</v>
          </cell>
          <cell r="G328">
            <v>0.1</v>
          </cell>
          <cell r="H328">
            <v>0.05</v>
          </cell>
          <cell r="I328">
            <v>703.79</v>
          </cell>
          <cell r="J328">
            <v>12.522399999999999</v>
          </cell>
          <cell r="K328" t="str">
            <v>Прайс с 02.02.2009</v>
          </cell>
        </row>
        <row r="329">
          <cell r="A329" t="str">
            <v>04852</v>
          </cell>
          <cell r="B329" t="str">
            <v>Клеммная колод. IP2, черн 8х16 L 75мм</v>
          </cell>
          <cell r="C329" t="str">
            <v>шт</v>
          </cell>
          <cell r="D329">
            <v>6.05</v>
          </cell>
          <cell r="F329">
            <v>272.25</v>
          </cell>
          <cell r="G329">
            <v>0.1</v>
          </cell>
          <cell r="H329">
            <v>0.1</v>
          </cell>
          <cell r="I329">
            <v>269.52999999999997</v>
          </cell>
          <cell r="J329">
            <v>4.5805999999999996</v>
          </cell>
          <cell r="K329" t="str">
            <v>Прайс с 02.02.2009</v>
          </cell>
        </row>
        <row r="330">
          <cell r="A330" t="str">
            <v>04884</v>
          </cell>
          <cell r="B330" t="str">
            <v>Кросс-модуль 4Pх 7 контактов 100А 4М</v>
          </cell>
          <cell r="C330" t="str">
            <v>шт</v>
          </cell>
          <cell r="D330">
            <v>18.3</v>
          </cell>
          <cell r="F330">
            <v>823.5</v>
          </cell>
          <cell r="G330">
            <v>0.1</v>
          </cell>
          <cell r="H330">
            <v>0.1</v>
          </cell>
          <cell r="I330">
            <v>815.27</v>
          </cell>
          <cell r="J330">
            <v>13.8443</v>
          </cell>
          <cell r="K330" t="str">
            <v>Прайс с 02.02.2009</v>
          </cell>
        </row>
        <row r="331">
          <cell r="A331" t="str">
            <v>04939</v>
          </cell>
          <cell r="B331" t="str">
            <v>Гребенка соед. 2 фазы, 28 устройств</v>
          </cell>
          <cell r="C331" t="str">
            <v>шт</v>
          </cell>
          <cell r="D331">
            <v>37.51</v>
          </cell>
          <cell r="F331">
            <v>1687.95</v>
          </cell>
          <cell r="G331">
            <v>0.1</v>
          </cell>
          <cell r="H331">
            <v>0.05</v>
          </cell>
          <cell r="I331">
            <v>1595.11</v>
          </cell>
          <cell r="J331">
            <v>28.382300000000001</v>
          </cell>
          <cell r="K331" t="str">
            <v>Прайс с 02.02.2009</v>
          </cell>
        </row>
        <row r="332">
          <cell r="A332" t="str">
            <v>06372</v>
          </cell>
          <cell r="B332" t="str">
            <v>Авт.выкл. 1п/6A -1М(тип C)</v>
          </cell>
          <cell r="C332" t="str">
            <v>шт</v>
          </cell>
          <cell r="D332">
            <v>7.88</v>
          </cell>
          <cell r="F332">
            <v>354.6</v>
          </cell>
          <cell r="G332">
            <v>0.1</v>
          </cell>
          <cell r="H332">
            <v>0.15</v>
          </cell>
          <cell r="I332">
            <v>367.01</v>
          </cell>
          <cell r="J332">
            <v>5.9630000000000001</v>
          </cell>
          <cell r="K332" t="str">
            <v>Прайс с 02.02.2009</v>
          </cell>
        </row>
        <row r="333">
          <cell r="A333" t="str">
            <v>07886</v>
          </cell>
          <cell r="B333" t="str">
            <v>Авт. DX, фаза+нейтр С16А, с УЗО 30мА</v>
          </cell>
          <cell r="C333" t="str">
            <v>шт</v>
          </cell>
          <cell r="D333">
            <v>57.85</v>
          </cell>
          <cell r="F333">
            <v>2603.25</v>
          </cell>
          <cell r="G333">
            <v>0.1</v>
          </cell>
          <cell r="H333">
            <v>0.15</v>
          </cell>
          <cell r="I333">
            <v>2694.36</v>
          </cell>
          <cell r="J333">
            <v>43.773200000000003</v>
          </cell>
          <cell r="K333" t="str">
            <v>Прайс с 02.02.2009</v>
          </cell>
        </row>
        <row r="334">
          <cell r="A334" t="str">
            <v>07888</v>
          </cell>
          <cell r="B334" t="str">
            <v>Выключатель автоматический DX, фаза+нейтр С25А, с УЗО 30мА</v>
          </cell>
          <cell r="C334" t="str">
            <v>шт</v>
          </cell>
          <cell r="D334">
            <v>58.63</v>
          </cell>
          <cell r="F334">
            <v>2638.35</v>
          </cell>
          <cell r="G334">
            <v>0.1</v>
          </cell>
          <cell r="H334">
            <v>0.15</v>
          </cell>
          <cell r="I334">
            <v>2730.69</v>
          </cell>
          <cell r="J334">
            <v>44.366599999999998</v>
          </cell>
          <cell r="K334" t="str">
            <v>Прайс с 02.02.2009</v>
          </cell>
        </row>
        <row r="335">
          <cell r="A335" t="str">
            <v>10419</v>
          </cell>
          <cell r="B335" t="str">
            <v>Кабель-канал 80x50 с крышкой</v>
          </cell>
          <cell r="C335" t="str">
            <v>м</v>
          </cell>
          <cell r="D335">
            <v>10.28</v>
          </cell>
          <cell r="F335">
            <v>462.6</v>
          </cell>
          <cell r="G335">
            <v>0.1</v>
          </cell>
          <cell r="H335">
            <v>0.2</v>
          </cell>
          <cell r="I335">
            <v>499.61</v>
          </cell>
          <cell r="J335">
            <v>7.7816999999999998</v>
          </cell>
          <cell r="K335" t="str">
            <v>Прайс с 02.02.2009</v>
          </cell>
        </row>
        <row r="336">
          <cell r="A336" t="str">
            <v>10427</v>
          </cell>
          <cell r="B336" t="str">
            <v>Кабель-канал 150x50</v>
          </cell>
          <cell r="C336" t="str">
            <v>м</v>
          </cell>
          <cell r="D336">
            <v>25.13</v>
          </cell>
          <cell r="F336">
            <v>1130.8499999999999</v>
          </cell>
          <cell r="G336">
            <v>0.1</v>
          </cell>
          <cell r="H336">
            <v>0.2</v>
          </cell>
          <cell r="I336">
            <v>1221.32</v>
          </cell>
          <cell r="J336">
            <v>19.014700000000001</v>
          </cell>
          <cell r="K336" t="str">
            <v>Прайс с 02.02.2009</v>
          </cell>
        </row>
        <row r="337">
          <cell r="A337" t="str">
            <v>1061</v>
          </cell>
          <cell r="B337" t="str">
            <v>Перегородка несущая</v>
          </cell>
          <cell r="C337" t="str">
            <v>м</v>
          </cell>
          <cell r="D337">
            <v>5.89</v>
          </cell>
          <cell r="F337">
            <v>265.05</v>
          </cell>
          <cell r="G337">
            <v>0.1</v>
          </cell>
          <cell r="H337">
            <v>0.2</v>
          </cell>
          <cell r="I337">
            <v>286.25</v>
          </cell>
          <cell r="J337">
            <v>4.4602000000000004</v>
          </cell>
          <cell r="K337" t="str">
            <v>Прайс с 02.02.2009</v>
          </cell>
        </row>
        <row r="338">
          <cell r="A338" t="str">
            <v>10722</v>
          </cell>
          <cell r="B338" t="str">
            <v>Заглушка 80x35</v>
          </cell>
          <cell r="C338" t="str">
            <v>шт</v>
          </cell>
          <cell r="D338">
            <v>3.17</v>
          </cell>
          <cell r="F338">
            <v>142.65</v>
          </cell>
          <cell r="G338">
            <v>0.1</v>
          </cell>
          <cell r="H338">
            <v>0.05</v>
          </cell>
          <cell r="I338">
            <v>134.80000000000001</v>
          </cell>
          <cell r="J338">
            <v>2.4003000000000001</v>
          </cell>
          <cell r="K338" t="str">
            <v>Прайс с 02.02.2009</v>
          </cell>
        </row>
        <row r="339">
          <cell r="A339" t="str">
            <v>10735</v>
          </cell>
          <cell r="B339" t="str">
            <v>Ответвление плоское</v>
          </cell>
          <cell r="C339" t="str">
            <v>шт</v>
          </cell>
          <cell r="D339">
            <v>15.71</v>
          </cell>
          <cell r="F339">
            <v>706.95</v>
          </cell>
          <cell r="G339">
            <v>0.1</v>
          </cell>
          <cell r="H339">
            <v>0.05</v>
          </cell>
          <cell r="I339">
            <v>668.07</v>
          </cell>
          <cell r="J339">
            <v>11.8903</v>
          </cell>
          <cell r="K339" t="str">
            <v>Прайс с 02.02.2009</v>
          </cell>
        </row>
        <row r="340">
          <cell r="A340" t="str">
            <v>01746</v>
          </cell>
          <cell r="B340" t="str">
            <v>Шкаф распределительный Plexo IP-55 3х18</v>
          </cell>
          <cell r="C340" t="str">
            <v>шт</v>
          </cell>
          <cell r="D340">
            <v>105.84</v>
          </cell>
          <cell r="F340">
            <v>4762.8</v>
          </cell>
          <cell r="G340">
            <v>0.1</v>
          </cell>
          <cell r="H340">
            <v>0.05</v>
          </cell>
          <cell r="I340">
            <v>4500.8500000000004</v>
          </cell>
          <cell r="J340">
            <v>80.085499999999996</v>
          </cell>
          <cell r="K340" t="str">
            <v>Прайс с 02.02.2009</v>
          </cell>
        </row>
        <row r="341">
          <cell r="A341" t="str">
            <v>03384</v>
          </cell>
          <cell r="B341" t="str">
            <v>Выключатель автоматический DX, 1М, 10A, тип C, 6кА</v>
          </cell>
          <cell r="C341" t="str">
            <v>шт</v>
          </cell>
          <cell r="D341">
            <v>5.4</v>
          </cell>
          <cell r="F341">
            <v>243</v>
          </cell>
          <cell r="G341">
            <v>0.1</v>
          </cell>
          <cell r="H341">
            <v>0.15</v>
          </cell>
          <cell r="I341">
            <v>251.51</v>
          </cell>
          <cell r="J341">
            <v>4.0841000000000003</v>
          </cell>
          <cell r="K341" t="str">
            <v>Прайс с 02.02.2009</v>
          </cell>
        </row>
        <row r="342">
          <cell r="A342">
            <v>604077</v>
          </cell>
          <cell r="B342" t="str">
            <v>Индикатор в щит простой (зеленый)</v>
          </cell>
          <cell r="C342" t="str">
            <v>шт</v>
          </cell>
          <cell r="D342">
            <v>2.58</v>
          </cell>
          <cell r="F342">
            <v>116.1</v>
          </cell>
          <cell r="G342">
            <v>0.1</v>
          </cell>
          <cell r="H342">
            <v>0.2</v>
          </cell>
          <cell r="I342">
            <v>125.39</v>
          </cell>
          <cell r="J342">
            <v>1.9517</v>
          </cell>
          <cell r="K342" t="str">
            <v>Прайс с 02.02.2009</v>
          </cell>
        </row>
        <row r="343">
          <cell r="A343" t="str">
            <v>06680</v>
          </cell>
          <cell r="B343" t="str">
            <v>Авт. DX трехпол. 80А 3М</v>
          </cell>
          <cell r="C343" t="str">
            <v>шт</v>
          </cell>
          <cell r="D343">
            <v>289.20999999999998</v>
          </cell>
          <cell r="F343">
            <v>13014.45</v>
          </cell>
          <cell r="G343">
            <v>0.1</v>
          </cell>
          <cell r="H343">
            <v>0.15</v>
          </cell>
          <cell r="I343">
            <v>13469.96</v>
          </cell>
          <cell r="J343">
            <v>218.83500000000001</v>
          </cell>
          <cell r="K343" t="str">
            <v>Прайс с 02.02.2009</v>
          </cell>
        </row>
        <row r="344">
          <cell r="A344" t="str">
            <v>03455</v>
          </cell>
          <cell r="B344" t="str">
            <v>Выключатель автоматический DX трехполюсный 40А 3М</v>
          </cell>
          <cell r="C344" t="str">
            <v>шт</v>
          </cell>
          <cell r="D344">
            <v>25.47</v>
          </cell>
          <cell r="F344">
            <v>1146.1500000000001</v>
          </cell>
          <cell r="G344">
            <v>0.1</v>
          </cell>
          <cell r="H344">
            <v>0.15</v>
          </cell>
          <cell r="I344">
            <v>1186.27</v>
          </cell>
          <cell r="J344">
            <v>19.274899999999999</v>
          </cell>
          <cell r="K344" t="str">
            <v>Прайс с 02.02.2009</v>
          </cell>
        </row>
        <row r="345">
          <cell r="A345">
            <v>20105</v>
          </cell>
          <cell r="B345" t="str">
            <v>Щит XL3металл выс.900</v>
          </cell>
          <cell r="C345" t="str">
            <v>шт</v>
          </cell>
          <cell r="D345">
            <v>194.35</v>
          </cell>
          <cell r="F345">
            <v>8745.75</v>
          </cell>
          <cell r="G345">
            <v>0.1</v>
          </cell>
          <cell r="H345">
            <v>0.05</v>
          </cell>
          <cell r="I345">
            <v>8264.73</v>
          </cell>
          <cell r="J345">
            <v>147.05529999999999</v>
          </cell>
          <cell r="K345" t="str">
            <v>Прайс с 02.02.2009</v>
          </cell>
        </row>
        <row r="346">
          <cell r="A346">
            <v>20205</v>
          </cell>
          <cell r="B346" t="str">
            <v>Монтажная пластини DPX-IS 250 вертикально</v>
          </cell>
          <cell r="C346" t="str">
            <v>шт</v>
          </cell>
          <cell r="D346">
            <v>30.78</v>
          </cell>
          <cell r="F346">
            <v>1385.1</v>
          </cell>
          <cell r="G346">
            <v>0.1</v>
          </cell>
          <cell r="H346">
            <v>0.05</v>
          </cell>
          <cell r="I346">
            <v>1308.92</v>
          </cell>
          <cell r="J346">
            <v>23.290600000000001</v>
          </cell>
          <cell r="K346" t="str">
            <v>Прайс с 02.02.2009</v>
          </cell>
        </row>
        <row r="347">
          <cell r="A347">
            <v>20291</v>
          </cell>
          <cell r="B347" t="str">
            <v>Замок для дверей XL3 тип №405</v>
          </cell>
          <cell r="C347" t="str">
            <v>шт</v>
          </cell>
          <cell r="D347">
            <v>16.559999999999999</v>
          </cell>
          <cell r="F347">
            <v>745.2</v>
          </cell>
          <cell r="G347">
            <v>0.1</v>
          </cell>
          <cell r="H347">
            <v>0.2</v>
          </cell>
          <cell r="I347">
            <v>804.82</v>
          </cell>
          <cell r="J347">
            <v>12.5337</v>
          </cell>
          <cell r="K347" t="str">
            <v>Прайс с 02.02.2009</v>
          </cell>
        </row>
        <row r="348">
          <cell r="A348">
            <v>20310</v>
          </cell>
          <cell r="B348" t="str">
            <v>Металлическая лицевая панель 24 модуля Н 300</v>
          </cell>
          <cell r="C348" t="str">
            <v>шт</v>
          </cell>
          <cell r="D348">
            <v>29.66</v>
          </cell>
          <cell r="F348">
            <v>1334.7</v>
          </cell>
          <cell r="G348">
            <v>0.1</v>
          </cell>
          <cell r="H348">
            <v>0.05</v>
          </cell>
          <cell r="I348">
            <v>1261.29</v>
          </cell>
          <cell r="J348">
            <v>22.443000000000001</v>
          </cell>
          <cell r="K348" t="str">
            <v>Прайс с 02.02.2009</v>
          </cell>
        </row>
        <row r="349">
          <cell r="A349">
            <v>20341</v>
          </cell>
          <cell r="B349" t="str">
            <v>Панель металлическая  для XL3 400Л.п. спл. 100 мм мет. 20341</v>
          </cell>
          <cell r="C349" t="str">
            <v>шт</v>
          </cell>
          <cell r="D349">
            <v>14.4</v>
          </cell>
          <cell r="F349">
            <v>648</v>
          </cell>
          <cell r="G349">
            <v>0.1</v>
          </cell>
          <cell r="H349">
            <v>0.05</v>
          </cell>
          <cell r="I349">
            <v>612.36</v>
          </cell>
          <cell r="J349">
            <v>10.8935</v>
          </cell>
          <cell r="K349" t="str">
            <v>Прайс с 02.02.2009</v>
          </cell>
        </row>
        <row r="350">
          <cell r="A350">
            <v>20342</v>
          </cell>
          <cell r="B350" t="str">
            <v>Панель лицевая XL3 400, металл, h 150 мм</v>
          </cell>
          <cell r="C350" t="str">
            <v>шт</v>
          </cell>
          <cell r="D350" t="e">
            <v>#REF!</v>
          </cell>
          <cell r="F350" t="e">
            <v>#REF!</v>
          </cell>
          <cell r="G350">
            <v>0.1</v>
          </cell>
          <cell r="H350">
            <v>0.05</v>
          </cell>
          <cell r="I350" t="e">
            <v>#REF!</v>
          </cell>
          <cell r="J350" t="e">
            <v>#REF!</v>
          </cell>
          <cell r="K350" t="str">
            <v>Прайс с 02.02.2009</v>
          </cell>
        </row>
        <row r="351">
          <cell r="A351">
            <v>26602</v>
          </cell>
          <cell r="B351" t="str">
            <v>Изолирующие выключатели DPX-IS 250 3П 160А Рукоятка спереди</v>
          </cell>
          <cell r="C351" t="str">
            <v>шт</v>
          </cell>
          <cell r="D351">
            <v>216.24</v>
          </cell>
          <cell r="F351">
            <v>9730.7999999999993</v>
          </cell>
          <cell r="G351">
            <v>0.1</v>
          </cell>
          <cell r="H351">
            <v>0.05</v>
          </cell>
          <cell r="I351">
            <v>9195.61</v>
          </cell>
          <cell r="J351">
            <v>163.6216</v>
          </cell>
          <cell r="K351" t="str">
            <v>Прайс с 02.02.2009</v>
          </cell>
        </row>
        <row r="352">
          <cell r="A352">
            <v>37385</v>
          </cell>
          <cell r="B352" t="str">
            <v>Компл/заземл.</v>
          </cell>
          <cell r="C352" t="str">
            <v>шт</v>
          </cell>
          <cell r="D352" t="e">
            <v>#REF!</v>
          </cell>
          <cell r="F352" t="e">
            <v>#REF!</v>
          </cell>
          <cell r="G352">
            <v>0.1</v>
          </cell>
          <cell r="H352">
            <v>0.05</v>
          </cell>
          <cell r="I352" t="e">
            <v>#REF!</v>
          </cell>
          <cell r="J352" t="e">
            <v>#REF!</v>
          </cell>
          <cell r="K352" t="str">
            <v>Прайс с 02.02.2009</v>
          </cell>
        </row>
        <row r="353">
          <cell r="A353">
            <v>20255</v>
          </cell>
          <cell r="B353" t="str">
            <v>Дверь для шкафов XL3 160/400 выс. 900 мм выгнутая метал.</v>
          </cell>
          <cell r="C353" t="str">
            <v>шт</v>
          </cell>
          <cell r="D353">
            <v>56.68</v>
          </cell>
          <cell r="F353">
            <v>2550.6</v>
          </cell>
          <cell r="G353">
            <v>0.1</v>
          </cell>
          <cell r="H353">
            <v>0.05</v>
          </cell>
          <cell r="I353">
            <v>2410.3200000000002</v>
          </cell>
          <cell r="J353">
            <v>42.888199999999998</v>
          </cell>
          <cell r="K353" t="str">
            <v>Прайс с 02.02.2009</v>
          </cell>
        </row>
        <row r="354">
          <cell r="A354">
            <v>25125</v>
          </cell>
          <cell r="B354" t="str">
            <v>Автоматический выключатель MCCB DPX 3П3Р 160А 25кА</v>
          </cell>
          <cell r="C354" t="str">
            <v>шт</v>
          </cell>
          <cell r="D354">
            <v>316.61</v>
          </cell>
          <cell r="F354">
            <v>14247.45</v>
          </cell>
          <cell r="G354">
            <v>0.1</v>
          </cell>
          <cell r="I354">
            <v>12822.71</v>
          </cell>
          <cell r="J354">
            <v>239.56309999999999</v>
          </cell>
          <cell r="K354" t="str">
            <v>Прайс с 02.02.2009</v>
          </cell>
        </row>
        <row r="355">
          <cell r="A355">
            <v>26209</v>
          </cell>
          <cell r="B355" t="str">
            <v>Адаптер DIN/DPX 160</v>
          </cell>
          <cell r="C355" t="str">
            <v>шт</v>
          </cell>
          <cell r="D355">
            <v>8.42</v>
          </cell>
          <cell r="F355">
            <v>378.9</v>
          </cell>
          <cell r="G355">
            <v>0.1</v>
          </cell>
          <cell r="I355">
            <v>341.01</v>
          </cell>
          <cell r="J355">
            <v>6.3677999999999999</v>
          </cell>
          <cell r="K355" t="str">
            <v>Прайс с 02.02.2009</v>
          </cell>
        </row>
        <row r="356">
          <cell r="A356">
            <v>20200</v>
          </cell>
          <cell r="B356" t="str">
            <v>Рейка алюм.шир.515</v>
          </cell>
          <cell r="C356" t="str">
            <v>шт</v>
          </cell>
          <cell r="D356">
            <v>31.61</v>
          </cell>
          <cell r="F356">
            <v>1422.45</v>
          </cell>
          <cell r="G356">
            <v>0.1</v>
          </cell>
          <cell r="I356">
            <v>1280.21</v>
          </cell>
          <cell r="J356">
            <v>23.920300000000001</v>
          </cell>
          <cell r="K356" t="str">
            <v>Прайс с 02.02.2009</v>
          </cell>
        </row>
        <row r="357">
          <cell r="D357" t="e">
            <v>#REF!</v>
          </cell>
          <cell r="F357" t="e">
            <v>#REF!</v>
          </cell>
          <cell r="G357">
            <v>0.1</v>
          </cell>
          <cell r="I357" t="e">
            <v>#REF!</v>
          </cell>
          <cell r="J357" t="e">
            <v>#REF!</v>
          </cell>
          <cell r="K357" t="str">
            <v>Прайс с 02.02.2009</v>
          </cell>
        </row>
        <row r="358">
          <cell r="D358">
            <v>0</v>
          </cell>
          <cell r="F358">
            <v>0</v>
          </cell>
          <cell r="G358">
            <v>0.1</v>
          </cell>
          <cell r="I358">
            <v>0</v>
          </cell>
          <cell r="K358" t="str">
            <v>Прайс с 02.02.2009</v>
          </cell>
        </row>
        <row r="359">
          <cell r="D359">
            <v>0</v>
          </cell>
          <cell r="F359">
            <v>0</v>
          </cell>
          <cell r="G359">
            <v>0.1</v>
          </cell>
          <cell r="I359">
            <v>0</v>
          </cell>
          <cell r="K359" t="str">
            <v>Прайс с 02.02.2009</v>
          </cell>
        </row>
        <row r="424">
          <cell r="A424">
            <v>257278</v>
          </cell>
          <cell r="B424" t="str">
            <v>Анкер HRD-UGS 10X100/30</v>
          </cell>
          <cell r="C424" t="str">
            <v>шт</v>
          </cell>
          <cell r="E424">
            <v>121.84</v>
          </cell>
          <cell r="F424">
            <v>3898.88</v>
          </cell>
          <cell r="G424">
            <v>0.05</v>
          </cell>
          <cell r="H424">
            <v>0.15</v>
          </cell>
        </row>
        <row r="426">
          <cell r="A426">
            <v>4511110</v>
          </cell>
          <cell r="B426" t="str">
            <v>Проволочный лоток оцинк.35х100</v>
          </cell>
          <cell r="C426" t="str">
            <v>м</v>
          </cell>
          <cell r="D426">
            <v>4.0599999999999996</v>
          </cell>
          <cell r="F426">
            <v>182.7</v>
          </cell>
          <cell r="G426">
            <v>0.05</v>
          </cell>
          <cell r="H426">
            <v>0.15</v>
          </cell>
          <cell r="I426">
            <v>199.6</v>
          </cell>
          <cell r="K426">
            <v>39707</v>
          </cell>
        </row>
        <row r="427">
          <cell r="A427">
            <v>4511120</v>
          </cell>
          <cell r="B427" t="str">
            <v>Проволочный лоток оцинк.35х200, м</v>
          </cell>
          <cell r="C427" t="str">
            <v>шт</v>
          </cell>
          <cell r="F427">
            <v>0</v>
          </cell>
          <cell r="G427">
            <v>0.05</v>
          </cell>
          <cell r="H427">
            <v>0.15</v>
          </cell>
          <cell r="K427">
            <v>39707</v>
          </cell>
        </row>
        <row r="428">
          <cell r="A428">
            <v>4551480</v>
          </cell>
          <cell r="B428" t="str">
            <v>М8/10, L=1м цинк (упак. 10шт)</v>
          </cell>
          <cell r="C428" t="str">
            <v>упак</v>
          </cell>
          <cell r="D428">
            <v>20.28</v>
          </cell>
          <cell r="F428">
            <v>912.6</v>
          </cell>
          <cell r="G428">
            <v>0.05</v>
          </cell>
          <cell r="H428">
            <v>0.05</v>
          </cell>
          <cell r="I428">
            <v>910.32</v>
          </cell>
          <cell r="K428">
            <v>39891</v>
          </cell>
        </row>
        <row r="429">
          <cell r="A429">
            <v>4556430</v>
          </cell>
          <cell r="B429" t="str">
            <v>Суппорт центральный для подвеса лотков (бихром), шт</v>
          </cell>
          <cell r="C429" t="str">
            <v>шт</v>
          </cell>
          <cell r="D429">
            <v>0.91</v>
          </cell>
          <cell r="F429">
            <v>40.950000000000003</v>
          </cell>
          <cell r="G429">
            <v>0.05</v>
          </cell>
          <cell r="H429">
            <v>0.15</v>
          </cell>
          <cell r="I429">
            <v>44.74</v>
          </cell>
          <cell r="K429">
            <v>39575</v>
          </cell>
        </row>
        <row r="430">
          <cell r="A430">
            <v>4566110</v>
          </cell>
          <cell r="B430" t="str">
            <v>Соединитель основания, цинк (50шт)</v>
          </cell>
          <cell r="C430" t="str">
            <v>упак</v>
          </cell>
          <cell r="D430">
            <v>49.4</v>
          </cell>
          <cell r="F430">
            <v>2223</v>
          </cell>
          <cell r="G430">
            <v>0.05</v>
          </cell>
          <cell r="H430">
            <v>0.15</v>
          </cell>
          <cell r="I430">
            <v>2428.63</v>
          </cell>
          <cell r="K430">
            <v>40049</v>
          </cell>
        </row>
        <row r="431">
          <cell r="A431">
            <v>4516220</v>
          </cell>
          <cell r="B431" t="str">
            <v>Лоток проволочный оцинк. REZ 70х200, м</v>
          </cell>
          <cell r="C431" t="str">
            <v>м</v>
          </cell>
          <cell r="D431">
            <v>7.96</v>
          </cell>
          <cell r="F431">
            <v>358.2</v>
          </cell>
          <cell r="G431">
            <v>0.05</v>
          </cell>
          <cell r="H431">
            <v>0.15</v>
          </cell>
          <cell r="I431">
            <v>391.33</v>
          </cell>
        </row>
        <row r="433">
          <cell r="A433">
            <v>1149102</v>
          </cell>
          <cell r="B433" t="str">
            <v>Лоток сетчатый, 60x220x2500мм, шт.</v>
          </cell>
          <cell r="C433" t="str">
            <v>шт</v>
          </cell>
          <cell r="E433">
            <v>41.63</v>
          </cell>
          <cell r="F433">
            <v>1332.16</v>
          </cell>
          <cell r="G433">
            <v>0.05</v>
          </cell>
          <cell r="H433">
            <v>0.15</v>
          </cell>
          <cell r="I433">
            <v>1455.38</v>
          </cell>
          <cell r="J433">
            <v>27.75</v>
          </cell>
          <cell r="K433" t="str">
            <v>Прайс 26.09.2008</v>
          </cell>
        </row>
        <row r="434">
          <cell r="A434">
            <v>1149117</v>
          </cell>
          <cell r="B434" t="str">
            <v>Кроншт.д/подв.лотк на шпильк.B39/120-220</v>
          </cell>
          <cell r="C434" t="str">
            <v>шт</v>
          </cell>
          <cell r="E434">
            <v>4.82</v>
          </cell>
          <cell r="F434">
            <v>154.24</v>
          </cell>
          <cell r="G434">
            <v>0.05</v>
          </cell>
          <cell r="H434">
            <v>0.15</v>
          </cell>
          <cell r="I434">
            <v>168.51</v>
          </cell>
          <cell r="J434">
            <v>3.21</v>
          </cell>
          <cell r="K434" t="str">
            <v>Прайс 26.09.2008</v>
          </cell>
        </row>
        <row r="435">
          <cell r="A435">
            <v>1149154</v>
          </cell>
          <cell r="B435" t="str">
            <v>Пластина д/соед. лотка B1, оцинк., шт</v>
          </cell>
          <cell r="C435" t="str">
            <v>шт</v>
          </cell>
          <cell r="E435">
            <v>1.22</v>
          </cell>
          <cell r="F435">
            <v>39.04</v>
          </cell>
          <cell r="G435">
            <v>0.05</v>
          </cell>
          <cell r="H435">
            <v>0.15</v>
          </cell>
          <cell r="I435">
            <v>42.65</v>
          </cell>
          <cell r="J435">
            <v>0.81</v>
          </cell>
          <cell r="K435" t="str">
            <v>Прайс 26.09.2008</v>
          </cell>
        </row>
        <row r="436">
          <cell r="A436">
            <v>1149155</v>
          </cell>
          <cell r="B436" t="str">
            <v>Пластина д/соед. лотка B2, оцинк., шт</v>
          </cell>
          <cell r="C436" t="str">
            <v>шт</v>
          </cell>
          <cell r="E436">
            <v>0.81</v>
          </cell>
          <cell r="F436">
            <v>25.92</v>
          </cell>
          <cell r="G436">
            <v>0.05</v>
          </cell>
          <cell r="H436">
            <v>0.15</v>
          </cell>
          <cell r="I436">
            <v>28.32</v>
          </cell>
          <cell r="J436">
            <v>0.54</v>
          </cell>
          <cell r="K436" t="str">
            <v>Прайс 26.09.2008</v>
          </cell>
        </row>
        <row r="437">
          <cell r="A437">
            <v>1149156</v>
          </cell>
          <cell r="B437" t="str">
            <v>Комплект для крепления лотка B3</v>
          </cell>
          <cell r="C437" t="str">
            <v>шт</v>
          </cell>
          <cell r="E437">
            <v>2.2200000000000002</v>
          </cell>
          <cell r="F437">
            <v>71.040000000000006</v>
          </cell>
          <cell r="G437">
            <v>0.05</v>
          </cell>
          <cell r="H437">
            <v>0.05</v>
          </cell>
          <cell r="I437">
            <v>70.86</v>
          </cell>
          <cell r="J437">
            <v>1.48</v>
          </cell>
          <cell r="K437" t="str">
            <v>Прайс 26.09.2008</v>
          </cell>
        </row>
        <row r="438">
          <cell r="A438">
            <v>1149157</v>
          </cell>
          <cell r="B438" t="str">
            <v>Крепление B4</v>
          </cell>
          <cell r="C438" t="str">
            <v>шт</v>
          </cell>
          <cell r="E438">
            <v>5.58</v>
          </cell>
          <cell r="F438">
            <v>178.56</v>
          </cell>
          <cell r="G438">
            <v>0.05</v>
          </cell>
          <cell r="H438">
            <v>0.15</v>
          </cell>
          <cell r="I438">
            <v>195.08</v>
          </cell>
          <cell r="J438">
            <v>3.72</v>
          </cell>
          <cell r="K438" t="str">
            <v>Прайс 26.09.2008</v>
          </cell>
        </row>
        <row r="439">
          <cell r="A439">
            <v>1149184</v>
          </cell>
          <cell r="B439" t="str">
            <v>Болт М6х25 и гайка, оцинк, (шт)</v>
          </cell>
          <cell r="C439" t="str">
            <v>компл</v>
          </cell>
          <cell r="E439">
            <v>0.33</v>
          </cell>
          <cell r="F439">
            <v>10.56</v>
          </cell>
          <cell r="G439">
            <v>0.05</v>
          </cell>
          <cell r="H439">
            <v>0.15</v>
          </cell>
          <cell r="I439">
            <v>11.54</v>
          </cell>
          <cell r="J439">
            <v>0.22</v>
          </cell>
          <cell r="K439" t="str">
            <v>Прайс 26.09.2008</v>
          </cell>
        </row>
        <row r="440">
          <cell r="A440">
            <v>1149452</v>
          </cell>
          <cell r="B440" t="str">
            <v>Шпилька M8 (8х2000 мм)</v>
          </cell>
          <cell r="C440" t="str">
            <v>шт</v>
          </cell>
          <cell r="E440">
            <v>9.1999999999999993</v>
          </cell>
          <cell r="F440">
            <v>294.39999999999998</v>
          </cell>
          <cell r="G440">
            <v>0.05</v>
          </cell>
          <cell r="H440">
            <v>0.15</v>
          </cell>
          <cell r="I440">
            <v>321.63</v>
          </cell>
          <cell r="J440">
            <v>6.13</v>
          </cell>
          <cell r="K440" t="str">
            <v>Прайс 26.09.2008</v>
          </cell>
        </row>
        <row r="447">
          <cell r="A447">
            <v>2089000</v>
          </cell>
          <cell r="B447" t="str">
            <v>Винты M6 - 100 шт.</v>
          </cell>
          <cell r="C447" t="str">
            <v>упак</v>
          </cell>
          <cell r="D447">
            <v>7.97</v>
          </cell>
          <cell r="F447">
            <v>358.65</v>
          </cell>
          <cell r="G447">
            <v>0.05</v>
          </cell>
          <cell r="H447">
            <v>0.05</v>
          </cell>
          <cell r="I447">
            <v>357.75</v>
          </cell>
          <cell r="J447">
            <v>5.4</v>
          </cell>
          <cell r="K447" t="str">
            <v>Прайс с 30.03.2009</v>
          </cell>
        </row>
        <row r="448">
          <cell r="A448">
            <v>2092200</v>
          </cell>
          <cell r="B448" t="str">
            <v>Квадратная гайка М6 19» (50 шт.)</v>
          </cell>
          <cell r="C448" t="str">
            <v>упак</v>
          </cell>
          <cell r="D448">
            <v>17.079999999999998</v>
          </cell>
          <cell r="F448">
            <v>768.6</v>
          </cell>
          <cell r="G448">
            <v>0.05</v>
          </cell>
          <cell r="H448">
            <v>0.15</v>
          </cell>
          <cell r="I448">
            <v>839.7</v>
          </cell>
          <cell r="J448">
            <v>11.58</v>
          </cell>
          <cell r="K448" t="str">
            <v>Прайс с 30.03.2009</v>
          </cell>
        </row>
        <row r="449">
          <cell r="A449">
            <v>2094500</v>
          </cell>
          <cell r="B449" t="str">
            <v>Заземляющая гайка М5- 50 шт.</v>
          </cell>
          <cell r="C449" t="str">
            <v>упак</v>
          </cell>
          <cell r="D449">
            <v>18.440000000000001</v>
          </cell>
          <cell r="F449">
            <v>829.8</v>
          </cell>
          <cell r="G449">
            <v>0.05</v>
          </cell>
          <cell r="H449">
            <v>0.15</v>
          </cell>
          <cell r="I449">
            <v>906.56</v>
          </cell>
          <cell r="J449">
            <v>12.5</v>
          </cell>
          <cell r="K449" t="str">
            <v>Прайс с 18.02.2009</v>
          </cell>
        </row>
        <row r="450">
          <cell r="A450">
            <v>2099500</v>
          </cell>
          <cell r="B450" t="str">
            <v>Винты М5 - 100 шт.</v>
          </cell>
          <cell r="C450" t="str">
            <v>упак</v>
          </cell>
          <cell r="D450">
            <v>7.97</v>
          </cell>
          <cell r="F450">
            <v>358.65</v>
          </cell>
          <cell r="G450">
            <v>0.05</v>
          </cell>
          <cell r="H450">
            <v>0.15</v>
          </cell>
          <cell r="I450">
            <v>391.83</v>
          </cell>
          <cell r="J450">
            <v>5.4</v>
          </cell>
          <cell r="K450" t="str">
            <v>Прайс с 18.02.2009</v>
          </cell>
        </row>
        <row r="451">
          <cell r="A451">
            <v>2423000</v>
          </cell>
          <cell r="B451" t="str">
            <v>Столбик вентиляционный – 4 шт.</v>
          </cell>
          <cell r="C451" t="str">
            <v>компл</v>
          </cell>
          <cell r="D451">
            <v>36.61</v>
          </cell>
          <cell r="F451">
            <v>1647.45</v>
          </cell>
          <cell r="G451">
            <v>0.05</v>
          </cell>
          <cell r="H451">
            <v>0.2</v>
          </cell>
          <cell r="I451">
            <v>1878.09</v>
          </cell>
          <cell r="J451">
            <v>24.82</v>
          </cell>
          <cell r="K451" t="str">
            <v>Прайс с 30.03.2009</v>
          </cell>
        </row>
        <row r="452">
          <cell r="A452">
            <v>2503000</v>
          </cell>
          <cell r="B452" t="str">
            <v>Крепежный кронштейн-40мм</v>
          </cell>
          <cell r="C452" t="str">
            <v>шт</v>
          </cell>
          <cell r="D452">
            <v>2.42</v>
          </cell>
          <cell r="F452">
            <v>108.9</v>
          </cell>
          <cell r="G452">
            <v>0.05</v>
          </cell>
          <cell r="H452">
            <v>0.05</v>
          </cell>
          <cell r="I452">
            <v>108.63</v>
          </cell>
          <cell r="J452">
            <v>1.64</v>
          </cell>
          <cell r="K452" t="str">
            <v>Прайс с 30.03.2009</v>
          </cell>
        </row>
        <row r="453">
          <cell r="A453">
            <v>2597000</v>
          </cell>
          <cell r="B453" t="str">
            <v>Стяжки кабельные, 100 шт.</v>
          </cell>
          <cell r="C453" t="str">
            <v>упак</v>
          </cell>
          <cell r="D453">
            <v>18.190000000000001</v>
          </cell>
          <cell r="F453">
            <v>818.55</v>
          </cell>
          <cell r="G453">
            <v>0.05</v>
          </cell>
          <cell r="H453">
            <v>0.05</v>
          </cell>
          <cell r="I453">
            <v>816.5</v>
          </cell>
          <cell r="J453">
            <v>12.33</v>
          </cell>
          <cell r="K453" t="str">
            <v>Прайс с 30.03.2009</v>
          </cell>
        </row>
        <row r="454">
          <cell r="A454">
            <v>3110000</v>
          </cell>
          <cell r="B454" t="str">
            <v>Терморегулятор</v>
          </cell>
          <cell r="C454" t="str">
            <v>шт</v>
          </cell>
          <cell r="D454">
            <v>33.979999999999997</v>
          </cell>
          <cell r="F454">
            <v>1529.1</v>
          </cell>
          <cell r="G454">
            <v>0.05</v>
          </cell>
          <cell r="H454">
            <v>0.05</v>
          </cell>
          <cell r="I454">
            <v>1525.28</v>
          </cell>
          <cell r="J454">
            <v>23.04</v>
          </cell>
          <cell r="K454" t="str">
            <v>Прайс с 30.03.2009</v>
          </cell>
        </row>
        <row r="455">
          <cell r="A455" t="str">
            <v>7827200</v>
          </cell>
          <cell r="B455" t="str">
            <v>Профиль 19" на 42ВЕ - 2 шт.</v>
          </cell>
          <cell r="C455" t="str">
            <v>компл</v>
          </cell>
          <cell r="D455">
            <v>80.09</v>
          </cell>
          <cell r="F455">
            <v>3604.05</v>
          </cell>
          <cell r="G455">
            <v>0.05</v>
          </cell>
          <cell r="H455">
            <v>0.05</v>
          </cell>
          <cell r="I455">
            <v>3595.04</v>
          </cell>
          <cell r="J455">
            <v>54.3</v>
          </cell>
          <cell r="K455" t="str">
            <v>Прайс с 18.02.2009</v>
          </cell>
        </row>
        <row r="456">
          <cell r="A456">
            <v>7049035</v>
          </cell>
          <cell r="B456" t="str">
            <v>Монтажная пластина тип 110 19"</v>
          </cell>
          <cell r="C456" t="str">
            <v>шт</v>
          </cell>
          <cell r="D456">
            <v>32.82</v>
          </cell>
          <cell r="F456">
            <v>1476.9</v>
          </cell>
          <cell r="G456">
            <v>0.05</v>
          </cell>
          <cell r="H456">
            <v>0.05</v>
          </cell>
          <cell r="I456">
            <v>1473.21</v>
          </cell>
          <cell r="J456">
            <v>22.25</v>
          </cell>
          <cell r="K456" t="str">
            <v>Прайс с 30.03.2009</v>
          </cell>
        </row>
        <row r="457">
          <cell r="A457">
            <v>7111900</v>
          </cell>
          <cell r="B457" t="str">
            <v>Кольца кабельные, 10 шт.</v>
          </cell>
          <cell r="C457" t="str">
            <v>упак</v>
          </cell>
          <cell r="D457">
            <v>75.430000000000007</v>
          </cell>
          <cell r="F457">
            <v>3394.35</v>
          </cell>
          <cell r="G457">
            <v>0.05</v>
          </cell>
          <cell r="H457">
            <v>0.05</v>
          </cell>
          <cell r="I457">
            <v>3385.86</v>
          </cell>
          <cell r="J457">
            <v>51.14</v>
          </cell>
          <cell r="K457" t="str">
            <v>Прайс с 30.03.2009</v>
          </cell>
        </row>
        <row r="458">
          <cell r="A458">
            <v>7112000</v>
          </cell>
          <cell r="B458" t="str">
            <v>Хомуты 80*40 для крепления кабеля-10 шт</v>
          </cell>
          <cell r="C458" t="str">
            <v>упак</v>
          </cell>
          <cell r="D458">
            <v>67.260000000000005</v>
          </cell>
          <cell r="F458">
            <v>3026.7</v>
          </cell>
          <cell r="G458">
            <v>0.05</v>
          </cell>
          <cell r="H458">
            <v>0.2</v>
          </cell>
          <cell r="I458">
            <v>3450.44</v>
          </cell>
          <cell r="J458">
            <v>45.6</v>
          </cell>
          <cell r="K458" t="str">
            <v>Прайс с 18.02.2009</v>
          </cell>
        </row>
        <row r="459">
          <cell r="A459">
            <v>7119400</v>
          </cell>
          <cell r="B459" t="str">
            <v>Полка угловая глуб. 400 мм</v>
          </cell>
          <cell r="C459" t="str">
            <v>шт</v>
          </cell>
          <cell r="D459">
            <v>56.94</v>
          </cell>
          <cell r="F459">
            <v>2562.3000000000002</v>
          </cell>
          <cell r="G459">
            <v>0.05</v>
          </cell>
          <cell r="H459">
            <v>0.05</v>
          </cell>
          <cell r="I459">
            <v>2555.89</v>
          </cell>
          <cell r="J459">
            <v>38.6</v>
          </cell>
          <cell r="K459" t="str">
            <v>Прайс с 18.02.2009</v>
          </cell>
        </row>
        <row r="460">
          <cell r="A460">
            <v>7145035</v>
          </cell>
          <cell r="B460" t="str">
            <v>Полка 409*500</v>
          </cell>
          <cell r="C460" t="str">
            <v>шт</v>
          </cell>
          <cell r="D460">
            <v>60.33</v>
          </cell>
          <cell r="F460">
            <v>2714.85</v>
          </cell>
          <cell r="G460">
            <v>0.05</v>
          </cell>
          <cell r="H460">
            <v>0.05</v>
          </cell>
          <cell r="I460">
            <v>2708.06</v>
          </cell>
          <cell r="J460">
            <v>40.9</v>
          </cell>
          <cell r="K460" t="str">
            <v>Прайс с 18.02.2009</v>
          </cell>
        </row>
        <row r="461">
          <cell r="A461">
            <v>7148035</v>
          </cell>
          <cell r="B461" t="str">
            <v>Полка 390*300 угловая</v>
          </cell>
          <cell r="C461" t="str">
            <v>шт</v>
          </cell>
          <cell r="D461">
            <v>70.86</v>
          </cell>
          <cell r="F461">
            <v>3188.7</v>
          </cell>
          <cell r="G461">
            <v>0.05</v>
          </cell>
          <cell r="H461">
            <v>0.05</v>
          </cell>
          <cell r="I461">
            <v>3180.73</v>
          </cell>
          <cell r="J461">
            <v>48.04</v>
          </cell>
          <cell r="K461" t="str">
            <v>Прайс с 30.03.2009</v>
          </cell>
        </row>
        <row r="462">
          <cell r="A462">
            <v>7240210</v>
          </cell>
          <cell r="B462" t="str">
            <v>Панель 7-розеточная</v>
          </cell>
          <cell r="C462" t="str">
            <v>шт</v>
          </cell>
          <cell r="D462">
            <v>59.72</v>
          </cell>
          <cell r="F462">
            <v>2687.4</v>
          </cell>
          <cell r="G462">
            <v>0.05</v>
          </cell>
          <cell r="H462">
            <v>0.05</v>
          </cell>
          <cell r="I462">
            <v>2680.68</v>
          </cell>
          <cell r="J462">
            <v>40.49</v>
          </cell>
          <cell r="K462" t="str">
            <v>Прайс с 30.03.2009</v>
          </cell>
        </row>
        <row r="463">
          <cell r="A463">
            <v>7240260</v>
          </cell>
          <cell r="B463" t="str">
            <v>Панель 7-розеточная под UPS</v>
          </cell>
          <cell r="C463" t="str">
            <v>шт</v>
          </cell>
          <cell r="D463">
            <v>79.77</v>
          </cell>
          <cell r="F463">
            <v>3589.65</v>
          </cell>
          <cell r="G463">
            <v>0.05</v>
          </cell>
          <cell r="H463">
            <v>0.05</v>
          </cell>
          <cell r="I463">
            <v>3580.68</v>
          </cell>
          <cell r="J463">
            <v>54.08</v>
          </cell>
          <cell r="K463" t="str">
            <v>Прайс с 18.02.2009</v>
          </cell>
        </row>
        <row r="464">
          <cell r="A464">
            <v>7280035</v>
          </cell>
          <cell r="B464" t="str">
            <v>Распаечная коробка</v>
          </cell>
          <cell r="C464" t="str">
            <v>шт</v>
          </cell>
          <cell r="D464">
            <v>32.82</v>
          </cell>
          <cell r="F464">
            <v>1476.9</v>
          </cell>
          <cell r="G464">
            <v>0.05</v>
          </cell>
          <cell r="H464">
            <v>0.05</v>
          </cell>
          <cell r="I464">
            <v>1473.21</v>
          </cell>
          <cell r="J464">
            <v>22.25</v>
          </cell>
          <cell r="K464" t="str">
            <v>Прайс с 30.03.2009</v>
          </cell>
        </row>
        <row r="465">
          <cell r="A465">
            <v>7721735</v>
          </cell>
          <cell r="B465" t="str">
            <v>Шкаф 21ВЕ-600*1012*572,5 - вентил.</v>
          </cell>
          <cell r="C465" t="str">
            <v>шт</v>
          </cell>
          <cell r="D465">
            <v>1021.92</v>
          </cell>
          <cell r="F465">
            <v>45986.400000000001</v>
          </cell>
          <cell r="G465">
            <v>0.05</v>
          </cell>
          <cell r="H465">
            <v>0.05</v>
          </cell>
          <cell r="I465">
            <v>45871.43</v>
          </cell>
          <cell r="J465">
            <v>692.83</v>
          </cell>
          <cell r="K465" t="str">
            <v>Прайс с 18.02.2009</v>
          </cell>
        </row>
        <row r="466">
          <cell r="A466">
            <v>7820750</v>
          </cell>
          <cell r="B466" t="str">
            <v>Корпус шкафа 42ВЕ - 800*2000*800</v>
          </cell>
          <cell r="C466" t="str">
            <v>шт</v>
          </cell>
          <cell r="D466">
            <v>1174.25</v>
          </cell>
          <cell r="F466">
            <v>52841.25</v>
          </cell>
          <cell r="G466">
            <v>0.05</v>
          </cell>
          <cell r="H466">
            <v>0.05</v>
          </cell>
          <cell r="I466">
            <v>52709.15</v>
          </cell>
          <cell r="J466">
            <v>796.1</v>
          </cell>
          <cell r="K466" t="str">
            <v>Прайс с 18.02.2009</v>
          </cell>
        </row>
        <row r="467">
          <cell r="A467">
            <v>7820810</v>
          </cell>
          <cell r="B467" t="str">
            <v>Корпус шкафа 47ВЕ-600*2200*800</v>
          </cell>
          <cell r="C467" t="str">
            <v>шт</v>
          </cell>
          <cell r="D467">
            <v>1141.06</v>
          </cell>
          <cell r="F467">
            <v>51347.7</v>
          </cell>
          <cell r="G467">
            <v>0.05</v>
          </cell>
          <cell r="H467">
            <v>0.05</v>
          </cell>
          <cell r="I467">
            <v>51219.33</v>
          </cell>
          <cell r="J467">
            <v>773.6</v>
          </cell>
          <cell r="K467" t="str">
            <v>Прайс с 18.02.2009</v>
          </cell>
        </row>
        <row r="468">
          <cell r="A468">
            <v>7820850</v>
          </cell>
          <cell r="B468" t="str">
            <v>Корпус шкафа 47ВЕ-800*2200*800 стекл. дв</v>
          </cell>
          <cell r="C468" t="str">
            <v>шт</v>
          </cell>
          <cell r="D468">
            <v>1242.69</v>
          </cell>
          <cell r="F468">
            <v>55921.05</v>
          </cell>
          <cell r="G468">
            <v>0.05</v>
          </cell>
          <cell r="H468">
            <v>0.05</v>
          </cell>
          <cell r="I468">
            <v>55781.25</v>
          </cell>
          <cell r="J468">
            <v>842.5</v>
          </cell>
          <cell r="K468" t="str">
            <v>Прайс с 18.02.2009</v>
          </cell>
        </row>
        <row r="469">
          <cell r="A469">
            <v>7825360</v>
          </cell>
          <cell r="B469" t="str">
            <v>Панель вентилируемая 600 мм</v>
          </cell>
          <cell r="C469" t="str">
            <v>шт</v>
          </cell>
          <cell r="D469">
            <v>44.55</v>
          </cell>
          <cell r="F469">
            <v>2004.75</v>
          </cell>
          <cell r="G469">
            <v>0.05</v>
          </cell>
          <cell r="H469">
            <v>0.05</v>
          </cell>
          <cell r="I469">
            <v>1999.74</v>
          </cell>
          <cell r="J469">
            <v>30.2</v>
          </cell>
          <cell r="K469" t="str">
            <v>Прайс с 18.02.2009</v>
          </cell>
        </row>
        <row r="470">
          <cell r="A470">
            <v>7825601</v>
          </cell>
          <cell r="B470" t="str">
            <v>Рама цоколя 600*100 вентилируемая</v>
          </cell>
          <cell r="C470" t="str">
            <v>шт</v>
          </cell>
          <cell r="D470">
            <v>88.06</v>
          </cell>
          <cell r="F470">
            <v>3962.7</v>
          </cell>
          <cell r="G470">
            <v>0.05</v>
          </cell>
          <cell r="H470">
            <v>0.05</v>
          </cell>
          <cell r="I470">
            <v>3952.79</v>
          </cell>
          <cell r="J470">
            <v>59.7</v>
          </cell>
          <cell r="K470" t="str">
            <v>Прайс с 18.02.2009</v>
          </cell>
        </row>
        <row r="471">
          <cell r="A471">
            <v>7825801</v>
          </cell>
          <cell r="B471" t="str">
            <v>Рама цоколя 800*100 вент. – 1 комп.</v>
          </cell>
          <cell r="C471" t="str">
            <v>компл</v>
          </cell>
          <cell r="D471">
            <v>98.12</v>
          </cell>
          <cell r="F471">
            <v>4415.3999999999996</v>
          </cell>
          <cell r="G471">
            <v>0.05</v>
          </cell>
          <cell r="H471">
            <v>0.05</v>
          </cell>
          <cell r="I471">
            <v>4404.3599999999997</v>
          </cell>
          <cell r="J471">
            <v>66.52</v>
          </cell>
          <cell r="K471" t="str">
            <v>Прайс с 30.03.2009</v>
          </cell>
        </row>
        <row r="472">
          <cell r="A472">
            <v>7827220</v>
          </cell>
          <cell r="B472" t="str">
            <v>Профили 19" на 47ВЕ - 2шт.</v>
          </cell>
          <cell r="C472" t="str">
            <v>компл</v>
          </cell>
          <cell r="D472">
            <v>88.07</v>
          </cell>
          <cell r="F472">
            <v>3963.15</v>
          </cell>
          <cell r="G472">
            <v>0.05</v>
          </cell>
          <cell r="H472">
            <v>0.05</v>
          </cell>
          <cell r="I472">
            <v>3953.24</v>
          </cell>
          <cell r="J472">
            <v>59.71</v>
          </cell>
          <cell r="K472" t="str">
            <v>Прайс с 30.03.2009</v>
          </cell>
        </row>
        <row r="473">
          <cell r="A473">
            <v>7827480</v>
          </cell>
          <cell r="B473" t="str">
            <v>Опора для 19» профилей – 2 шт.</v>
          </cell>
          <cell r="C473" t="str">
            <v>компл</v>
          </cell>
          <cell r="D473">
            <v>59.35</v>
          </cell>
          <cell r="F473">
            <v>2670.75</v>
          </cell>
          <cell r="G473">
            <v>0.05</v>
          </cell>
          <cell r="H473">
            <v>0.05</v>
          </cell>
          <cell r="I473">
            <v>2664.07</v>
          </cell>
          <cell r="J473">
            <v>40.24</v>
          </cell>
          <cell r="K473" t="str">
            <v>Прайс с 30.03.2009</v>
          </cell>
        </row>
        <row r="474">
          <cell r="A474">
            <v>7827800</v>
          </cell>
          <cell r="B474" t="str">
            <v>Крепл. 19» профиля 800*800 – 4 шт.</v>
          </cell>
          <cell r="C474" t="str">
            <v>компл</v>
          </cell>
          <cell r="D474">
            <v>113.28</v>
          </cell>
          <cell r="F474">
            <v>5097.6000000000004</v>
          </cell>
          <cell r="G474">
            <v>0.05</v>
          </cell>
          <cell r="H474">
            <v>0.05</v>
          </cell>
          <cell r="I474">
            <v>5084.8599999999997</v>
          </cell>
          <cell r="J474">
            <v>76.8</v>
          </cell>
          <cell r="K474" t="str">
            <v>Прайс с 18.02.2009</v>
          </cell>
        </row>
        <row r="475">
          <cell r="A475">
            <v>7829110</v>
          </cell>
          <cell r="B475" t="str">
            <v>Набор заземления</v>
          </cell>
          <cell r="C475" t="str">
            <v>компл</v>
          </cell>
          <cell r="D475">
            <v>92.75</v>
          </cell>
          <cell r="F475">
            <v>4173.75</v>
          </cell>
          <cell r="G475">
            <v>0.05</v>
          </cell>
          <cell r="H475">
            <v>0.05</v>
          </cell>
          <cell r="I475">
            <v>4163.32</v>
          </cell>
          <cell r="J475">
            <v>62.88</v>
          </cell>
          <cell r="K475" t="str">
            <v>Прайс с 30.03.2009</v>
          </cell>
        </row>
        <row r="476">
          <cell r="A476">
            <v>7830100</v>
          </cell>
          <cell r="B476" t="str">
            <v>Шкаф  600*1200*600</v>
          </cell>
          <cell r="C476" t="str">
            <v>шт</v>
          </cell>
          <cell r="D476">
            <v>1472.2</v>
          </cell>
          <cell r="F476">
            <v>66249</v>
          </cell>
          <cell r="G476">
            <v>0.05</v>
          </cell>
          <cell r="H476">
            <v>0.05</v>
          </cell>
          <cell r="I476">
            <v>66083.38</v>
          </cell>
          <cell r="J476">
            <v>998.1</v>
          </cell>
          <cell r="K476" t="str">
            <v>Прайс с 18.02.2009</v>
          </cell>
        </row>
        <row r="477">
          <cell r="A477">
            <v>7966035</v>
          </cell>
          <cell r="B477" t="str">
            <v>Потолочный вент. модуль 600*600</v>
          </cell>
          <cell r="C477" t="str">
            <v>шт</v>
          </cell>
          <cell r="D477">
            <v>248.54</v>
          </cell>
          <cell r="F477">
            <v>11184.3</v>
          </cell>
          <cell r="G477">
            <v>0.05</v>
          </cell>
          <cell r="H477">
            <v>0.05</v>
          </cell>
          <cell r="I477">
            <v>11156.34</v>
          </cell>
          <cell r="J477">
            <v>168.5</v>
          </cell>
          <cell r="K477" t="str">
            <v>Прайс с 18.02.2009</v>
          </cell>
        </row>
        <row r="478">
          <cell r="A478">
            <v>7967000</v>
          </cell>
          <cell r="B478" t="str">
            <v>Столбик вентиляц. 50 мм - 4 шт.</v>
          </cell>
          <cell r="C478" t="str">
            <v>компл</v>
          </cell>
          <cell r="D478">
            <v>40.42</v>
          </cell>
          <cell r="F478">
            <v>1818.9</v>
          </cell>
          <cell r="G478">
            <v>0.05</v>
          </cell>
          <cell r="H478">
            <v>0.2</v>
          </cell>
          <cell r="I478">
            <v>2073.5500000000002</v>
          </cell>
          <cell r="J478">
            <v>27.4</v>
          </cell>
          <cell r="K478" t="str">
            <v>Прайс с 18.02.2009</v>
          </cell>
        </row>
        <row r="479">
          <cell r="A479">
            <v>7968035</v>
          </cell>
          <cell r="B479" t="str">
            <v>Потолочный вент. модуль 600*800</v>
          </cell>
          <cell r="C479" t="str">
            <v>шт</v>
          </cell>
          <cell r="D479">
            <v>266.83</v>
          </cell>
          <cell r="F479">
            <v>12007.35</v>
          </cell>
          <cell r="G479">
            <v>0.05</v>
          </cell>
          <cell r="H479">
            <v>0.05</v>
          </cell>
          <cell r="I479">
            <v>11977.33</v>
          </cell>
          <cell r="J479">
            <v>180.9</v>
          </cell>
          <cell r="K479" t="str">
            <v>Прайс с 18.02.2009</v>
          </cell>
        </row>
        <row r="480">
          <cell r="A480">
            <v>7980000</v>
          </cell>
          <cell r="B480" t="str">
            <v>Дополнительный вентилятор</v>
          </cell>
          <cell r="C480" t="str">
            <v>шт</v>
          </cell>
          <cell r="D480">
            <v>54.49</v>
          </cell>
          <cell r="F480">
            <v>2452.0500000000002</v>
          </cell>
          <cell r="G480">
            <v>0.05</v>
          </cell>
          <cell r="H480">
            <v>0.05</v>
          </cell>
          <cell r="I480">
            <v>2445.92</v>
          </cell>
          <cell r="J480">
            <v>36.94</v>
          </cell>
          <cell r="K480" t="str">
            <v>Прайс с 30.03.2009</v>
          </cell>
        </row>
        <row r="481">
          <cell r="A481">
            <v>7988035</v>
          </cell>
          <cell r="B481" t="str">
            <v>Потолочный вент.модуль 800*800 на 2 вент</v>
          </cell>
          <cell r="C481" t="str">
            <v>шт</v>
          </cell>
          <cell r="D481">
            <v>283.05</v>
          </cell>
          <cell r="F481">
            <v>12737.25</v>
          </cell>
          <cell r="G481">
            <v>0.05</v>
          </cell>
          <cell r="H481">
            <v>0.05</v>
          </cell>
          <cell r="I481">
            <v>12705.41</v>
          </cell>
          <cell r="J481">
            <v>191.9</v>
          </cell>
          <cell r="K481" t="str">
            <v>Прайс с 30.03.2009</v>
          </cell>
        </row>
        <row r="482">
          <cell r="A482">
            <v>8108235</v>
          </cell>
          <cell r="B482" t="str">
            <v>Стенки 2000*800 - 2 шт.</v>
          </cell>
          <cell r="C482" t="str">
            <v>компл</v>
          </cell>
          <cell r="D482">
            <v>214.21</v>
          </cell>
          <cell r="F482">
            <v>9639.4500000000007</v>
          </cell>
          <cell r="G482">
            <v>0.05</v>
          </cell>
          <cell r="H482">
            <v>0.05</v>
          </cell>
          <cell r="I482">
            <v>9615.35</v>
          </cell>
          <cell r="J482">
            <v>145.22999999999999</v>
          </cell>
          <cell r="K482" t="str">
            <v>Прайс с 18.02.2009</v>
          </cell>
        </row>
        <row r="483">
          <cell r="A483">
            <v>8128235</v>
          </cell>
          <cell r="B483" t="str">
            <v>Стенки 2200*800 - 2 шт.</v>
          </cell>
          <cell r="C483" t="str">
            <v>компл</v>
          </cell>
          <cell r="D483">
            <v>225.65</v>
          </cell>
          <cell r="F483">
            <v>10154.25</v>
          </cell>
          <cell r="G483">
            <v>0.05</v>
          </cell>
          <cell r="H483">
            <v>0.05</v>
          </cell>
          <cell r="I483">
            <v>10128.86</v>
          </cell>
          <cell r="J483">
            <v>152.97999999999999</v>
          </cell>
          <cell r="K483" t="str">
            <v>Прайс с 18.02.2009</v>
          </cell>
        </row>
        <row r="484">
          <cell r="A484">
            <v>8601085</v>
          </cell>
          <cell r="B484" t="str">
            <v>Панель цоколя 800*100 – 1 комп.</v>
          </cell>
          <cell r="C484" t="str">
            <v>компл</v>
          </cell>
          <cell r="D484">
            <v>37.799999999999997</v>
          </cell>
          <cell r="F484">
            <v>1701</v>
          </cell>
          <cell r="G484">
            <v>0.05</v>
          </cell>
          <cell r="H484">
            <v>0.05</v>
          </cell>
          <cell r="I484">
            <v>1696.75</v>
          </cell>
          <cell r="J484">
            <v>25.63</v>
          </cell>
          <cell r="K484" t="str">
            <v>Прайс с 18.02.2009</v>
          </cell>
        </row>
        <row r="485">
          <cell r="A485">
            <v>8601605</v>
          </cell>
          <cell r="B485" t="str">
            <v>Рама цоколя 600*100 - 1 комп.</v>
          </cell>
          <cell r="C485" t="str">
            <v>компл</v>
          </cell>
          <cell r="D485">
            <v>41.88</v>
          </cell>
          <cell r="F485">
            <v>1884.6</v>
          </cell>
          <cell r="G485">
            <v>0.05</v>
          </cell>
          <cell r="H485">
            <v>0.05</v>
          </cell>
          <cell r="I485">
            <v>1879.89</v>
          </cell>
          <cell r="J485">
            <v>28.39</v>
          </cell>
          <cell r="K485" t="str">
            <v>Прайс с 18.02.2009</v>
          </cell>
        </row>
        <row r="486">
          <cell r="A486">
            <v>8612080</v>
          </cell>
          <cell r="B486" t="str">
            <v>Монтажный профиль 800 мм - 4 шт.</v>
          </cell>
          <cell r="C486" t="str">
            <v>компл</v>
          </cell>
          <cell r="D486">
            <v>78.62</v>
          </cell>
          <cell r="F486">
            <v>3537.9</v>
          </cell>
          <cell r="G486">
            <v>0.05</v>
          </cell>
          <cell r="H486">
            <v>0.05</v>
          </cell>
          <cell r="I486">
            <v>3529.06</v>
          </cell>
          <cell r="J486">
            <v>53.3</v>
          </cell>
          <cell r="K486" t="str">
            <v>Прайс с 18.02.2009</v>
          </cell>
        </row>
        <row r="487">
          <cell r="A487">
            <v>7715035</v>
          </cell>
          <cell r="B487" t="str">
            <v>Шкаф 15ВЕ-600*746*515 стекл.дв., 3 секц</v>
          </cell>
          <cell r="C487" t="str">
            <v>шт</v>
          </cell>
          <cell r="D487">
            <v>776.94</v>
          </cell>
          <cell r="F487">
            <v>34962.300000000003</v>
          </cell>
          <cell r="G487">
            <v>0.05</v>
          </cell>
          <cell r="H487">
            <v>0.05</v>
          </cell>
          <cell r="I487">
            <v>34874.89</v>
          </cell>
          <cell r="J487">
            <v>526.74</v>
          </cell>
          <cell r="K487" t="str">
            <v>Прайс с 30.03.2009</v>
          </cell>
        </row>
        <row r="488">
          <cell r="A488">
            <v>7820800</v>
          </cell>
          <cell r="B488" t="str">
            <v>Корпус шкафа 47ВЕ- 600*2200*600</v>
          </cell>
          <cell r="C488" t="str">
            <v>шт</v>
          </cell>
          <cell r="D488">
            <v>1097</v>
          </cell>
          <cell r="F488">
            <v>49365</v>
          </cell>
          <cell r="G488">
            <v>0.05</v>
          </cell>
          <cell r="H488">
            <v>0.05</v>
          </cell>
          <cell r="I488">
            <v>49241.59</v>
          </cell>
          <cell r="J488">
            <v>743.73</v>
          </cell>
          <cell r="K488" t="str">
            <v>Прайс с 30.03.2009</v>
          </cell>
        </row>
        <row r="489">
          <cell r="A489">
            <v>8612060</v>
          </cell>
          <cell r="B489" t="str">
            <v>Монтажный профиль 600 мм - 4 шт.</v>
          </cell>
          <cell r="C489" t="str">
            <v>компл</v>
          </cell>
          <cell r="D489">
            <v>58.79</v>
          </cell>
          <cell r="F489">
            <v>2645.55</v>
          </cell>
          <cell r="G489">
            <v>0.05</v>
          </cell>
          <cell r="H489">
            <v>0.05</v>
          </cell>
          <cell r="I489">
            <v>2638.94</v>
          </cell>
          <cell r="J489">
            <v>39.86</v>
          </cell>
          <cell r="K489" t="str">
            <v>Прайс с 30.03.2009</v>
          </cell>
        </row>
        <row r="490">
          <cell r="A490">
            <v>7240220</v>
          </cell>
          <cell r="B490" t="str">
            <v>Панель 7-розеточная</v>
          </cell>
          <cell r="C490" t="str">
            <v>шт</v>
          </cell>
          <cell r="D490">
            <v>65.92</v>
          </cell>
          <cell r="F490">
            <v>2966.4</v>
          </cell>
          <cell r="G490">
            <v>0.05</v>
          </cell>
          <cell r="H490">
            <v>0.05</v>
          </cell>
          <cell r="I490">
            <v>2958.98</v>
          </cell>
          <cell r="J490">
            <v>44.69</v>
          </cell>
          <cell r="K490" t="str">
            <v>Прайс с 30.03.2009</v>
          </cell>
        </row>
        <row r="491">
          <cell r="A491">
            <v>2094200</v>
          </cell>
          <cell r="B491" t="str">
            <v>Квадратная гайка М6 - 50 шт.</v>
          </cell>
          <cell r="C491" t="str">
            <v>упак</v>
          </cell>
          <cell r="D491">
            <v>19.38</v>
          </cell>
          <cell r="F491">
            <v>872.1</v>
          </cell>
          <cell r="G491">
            <v>0.05</v>
          </cell>
          <cell r="H491">
            <v>0.15</v>
          </cell>
          <cell r="I491">
            <v>952.77</v>
          </cell>
          <cell r="J491">
            <v>13.14</v>
          </cell>
          <cell r="K491" t="str">
            <v>Прайс с 30.03.2009</v>
          </cell>
        </row>
        <row r="492">
          <cell r="A492">
            <v>7824226</v>
          </cell>
          <cell r="B492" t="str">
            <v>Стенки под ключ 2200*600 - 2 шт.</v>
          </cell>
          <cell r="C492" t="str">
            <v>упак</v>
          </cell>
          <cell r="D492">
            <v>264.97000000000003</v>
          </cell>
          <cell r="F492">
            <v>11923.65</v>
          </cell>
          <cell r="G492">
            <v>0.05</v>
          </cell>
          <cell r="H492">
            <v>0.05</v>
          </cell>
          <cell r="I492">
            <v>11893.84</v>
          </cell>
          <cell r="J492">
            <v>179.64</v>
          </cell>
          <cell r="K492" t="str">
            <v>Прайс с 30.03.2009</v>
          </cell>
        </row>
        <row r="493">
          <cell r="A493">
            <v>8800040</v>
          </cell>
          <cell r="B493" t="str">
            <v>Составные части замка - 4 шт.</v>
          </cell>
          <cell r="C493" t="str">
            <v>шт</v>
          </cell>
          <cell r="D493">
            <v>16.989999999999998</v>
          </cell>
          <cell r="F493">
            <v>764.55</v>
          </cell>
          <cell r="G493">
            <v>0.05</v>
          </cell>
          <cell r="H493">
            <v>0.05</v>
          </cell>
          <cell r="I493">
            <v>762.64</v>
          </cell>
          <cell r="J493">
            <v>11.52</v>
          </cell>
          <cell r="K493" t="str">
            <v>Прайс с 30.03.2009</v>
          </cell>
        </row>
        <row r="494">
          <cell r="A494">
            <v>3165630</v>
          </cell>
          <cell r="B494" t="str">
            <v>Траверс с вентиляторами, 600 мм, 70 Вт</v>
          </cell>
          <cell r="C494" t="str">
            <v>шт</v>
          </cell>
          <cell r="D494">
            <v>303.82</v>
          </cell>
          <cell r="F494">
            <v>13671.9</v>
          </cell>
          <cell r="G494">
            <v>0.05</v>
          </cell>
          <cell r="H494">
            <v>0.05</v>
          </cell>
          <cell r="I494">
            <v>13637.72</v>
          </cell>
          <cell r="J494">
            <v>205.98</v>
          </cell>
          <cell r="K494" t="str">
            <v>Прайс с 30.03.2009</v>
          </cell>
        </row>
        <row r="495">
          <cell r="A495">
            <v>3165230</v>
          </cell>
          <cell r="B495" t="str">
            <v>Вентилятор для траверса</v>
          </cell>
          <cell r="C495" t="str">
            <v>шт</v>
          </cell>
          <cell r="D495">
            <v>91.83</v>
          </cell>
          <cell r="F495">
            <v>4132.3500000000004</v>
          </cell>
          <cell r="G495">
            <v>0.05</v>
          </cell>
          <cell r="H495">
            <v>0.05</v>
          </cell>
          <cell r="I495">
            <v>4122.0200000000004</v>
          </cell>
          <cell r="J495">
            <v>62.26</v>
          </cell>
          <cell r="K495" t="str">
            <v>Прайс с 30.03.2009</v>
          </cell>
        </row>
        <row r="496">
          <cell r="A496">
            <v>7824223</v>
          </cell>
          <cell r="B496" t="str">
            <v>Дверь стальная 600*2200 вентил.</v>
          </cell>
          <cell r="C496" t="str">
            <v>шт</v>
          </cell>
          <cell r="D496">
            <v>363.66</v>
          </cell>
          <cell r="F496">
            <v>16364.7</v>
          </cell>
          <cell r="G496">
            <v>0.05</v>
          </cell>
          <cell r="H496">
            <v>0.05</v>
          </cell>
          <cell r="I496">
            <v>16323.79</v>
          </cell>
          <cell r="J496">
            <v>246.55</v>
          </cell>
          <cell r="K496" t="str">
            <v>Прайс с 30.03.2009</v>
          </cell>
        </row>
        <row r="497">
          <cell r="A497">
            <v>7000990</v>
          </cell>
          <cell r="B497" t="str">
            <v>Крепеж М6 - 50 шт.</v>
          </cell>
          <cell r="C497" t="str">
            <v>упак</v>
          </cell>
          <cell r="D497">
            <v>44.68</v>
          </cell>
          <cell r="F497">
            <v>2010.6</v>
          </cell>
          <cell r="G497">
            <v>0.05</v>
          </cell>
          <cell r="H497">
            <v>0.2</v>
          </cell>
          <cell r="I497">
            <v>2292.08</v>
          </cell>
          <cell r="J497">
            <v>30.29</v>
          </cell>
          <cell r="K497" t="str">
            <v>Прайс с 30.03.2009</v>
          </cell>
        </row>
        <row r="498">
          <cell r="A498">
            <v>7820360</v>
          </cell>
          <cell r="B498" t="str">
            <v>Корпус 24ВЕ-800*1200*1000</v>
          </cell>
          <cell r="C498" t="str">
            <v>шт</v>
          </cell>
          <cell r="D498">
            <v>1017.06</v>
          </cell>
          <cell r="F498">
            <v>45767.7</v>
          </cell>
          <cell r="G498">
            <v>0.05</v>
          </cell>
          <cell r="H498">
            <v>0.05</v>
          </cell>
          <cell r="I498">
            <v>45653.279999999999</v>
          </cell>
          <cell r="J498">
            <v>689.53</v>
          </cell>
          <cell r="K498" t="str">
            <v>Прайс с 30.03.2009</v>
          </cell>
        </row>
        <row r="499">
          <cell r="A499">
            <v>8601015</v>
          </cell>
          <cell r="B499" t="str">
            <v>Панели цоколя 1000*100 - 1 комп.</v>
          </cell>
          <cell r="C499" t="str">
            <v>компл</v>
          </cell>
          <cell r="D499">
            <v>45.28</v>
          </cell>
          <cell r="F499">
            <v>2037.6</v>
          </cell>
          <cell r="G499">
            <v>0.05</v>
          </cell>
          <cell r="H499">
            <v>0.05</v>
          </cell>
          <cell r="I499">
            <v>2032.51</v>
          </cell>
          <cell r="J499">
            <v>30.7</v>
          </cell>
          <cell r="K499" t="str">
            <v>Прайс с 30.03.2009</v>
          </cell>
        </row>
        <row r="500">
          <cell r="A500">
            <v>7824120</v>
          </cell>
          <cell r="B500" t="str">
            <v>Стенки 1200*1000 - 2 шт.</v>
          </cell>
          <cell r="C500" t="str">
            <v>компл</v>
          </cell>
          <cell r="D500">
            <v>238.68</v>
          </cell>
          <cell r="F500">
            <v>10740.6</v>
          </cell>
          <cell r="G500">
            <v>0.05</v>
          </cell>
          <cell r="H500">
            <v>0.05</v>
          </cell>
          <cell r="I500">
            <v>10713.75</v>
          </cell>
          <cell r="J500">
            <v>161.82</v>
          </cell>
          <cell r="K500" t="str">
            <v>Прайс с 30.03.2009</v>
          </cell>
        </row>
        <row r="501">
          <cell r="A501">
            <v>7827120</v>
          </cell>
          <cell r="B501" t="str">
            <v>Профили 19" на 24ВЕ - 2шт.</v>
          </cell>
          <cell r="C501" t="str">
            <v>компл</v>
          </cell>
          <cell r="D501">
            <v>53.91</v>
          </cell>
          <cell r="F501">
            <v>2425.9499999999998</v>
          </cell>
          <cell r="G501">
            <v>0.05</v>
          </cell>
          <cell r="H501">
            <v>0.05</v>
          </cell>
          <cell r="I501">
            <v>2419.89</v>
          </cell>
          <cell r="J501">
            <v>36.549999999999997</v>
          </cell>
          <cell r="K501" t="str">
            <v>Прайс с 30.03.2009</v>
          </cell>
        </row>
        <row r="502">
          <cell r="A502">
            <v>7827000</v>
          </cell>
          <cell r="B502" t="str">
            <v>Крепл. 19» профиля 800*1000 – 4 шт.</v>
          </cell>
          <cell r="C502" t="str">
            <v>компл</v>
          </cell>
          <cell r="D502">
            <v>127.44</v>
          </cell>
          <cell r="F502">
            <v>5734.8</v>
          </cell>
          <cell r="G502">
            <v>0.05</v>
          </cell>
          <cell r="H502">
            <v>0.05</v>
          </cell>
          <cell r="I502">
            <v>5720.46</v>
          </cell>
          <cell r="J502">
            <v>86.4</v>
          </cell>
          <cell r="K502" t="str">
            <v>Прайс с 30.03.2009</v>
          </cell>
        </row>
        <row r="503">
          <cell r="K503" t="str">
            <v>Прайс с 30.03.2009</v>
          </cell>
        </row>
        <row r="506">
          <cell r="A506" t="str">
            <v>ДРЕНАЖ D=20ММ</v>
          </cell>
          <cell r="B506" t="str">
            <v>Дренажная трубка ПВХ D=20мм,бух 25м</v>
          </cell>
          <cell r="C506" t="str">
            <v>шт</v>
          </cell>
          <cell r="F506">
            <v>1.5</v>
          </cell>
          <cell r="G506">
            <v>0.05</v>
          </cell>
          <cell r="I506">
            <v>1.43</v>
          </cell>
          <cell r="K506">
            <v>39749</v>
          </cell>
        </row>
        <row r="507">
          <cell r="A507" t="str">
            <v xml:space="preserve"> РЗ-Ц-Х 32</v>
          </cell>
          <cell r="B507" t="str">
            <v>Металлорукав d 32, 1m</v>
          </cell>
          <cell r="C507" t="str">
            <v>м</v>
          </cell>
          <cell r="F507">
            <v>34.950000000000003</v>
          </cell>
          <cell r="G507">
            <v>0.05</v>
          </cell>
          <cell r="H507">
            <v>0</v>
          </cell>
          <cell r="K507">
            <v>39596</v>
          </cell>
        </row>
        <row r="508">
          <cell r="A508" t="str">
            <v>РЗ-Ц-Х 38</v>
          </cell>
          <cell r="B508" t="str">
            <v>Металлорукав d 38, 1m</v>
          </cell>
          <cell r="C508" t="str">
            <v>м</v>
          </cell>
          <cell r="F508">
            <v>40.35</v>
          </cell>
          <cell r="G508">
            <v>0.05</v>
          </cell>
          <cell r="I508">
            <v>38.33</v>
          </cell>
          <cell r="K508">
            <v>39563</v>
          </cell>
        </row>
        <row r="509">
          <cell r="A509" t="str">
            <v>020532H1</v>
          </cell>
          <cell r="B509" t="str">
            <v>Фреон R-22, баллон</v>
          </cell>
          <cell r="C509" t="str">
            <v>шт</v>
          </cell>
          <cell r="F509">
            <v>2475</v>
          </cell>
          <cell r="G509">
            <v>0.05</v>
          </cell>
          <cell r="I509">
            <v>2351.25</v>
          </cell>
          <cell r="K509">
            <v>40035</v>
          </cell>
        </row>
        <row r="510">
          <cell r="A510" t="str">
            <v>0804175C</v>
          </cell>
          <cell r="B510" t="str">
            <v>Дренажный нагреватель DNX 0,5м (шт.)</v>
          </cell>
          <cell r="C510" t="str">
            <v>шт</v>
          </cell>
          <cell r="F510">
            <v>859.5</v>
          </cell>
          <cell r="G510">
            <v>0.05</v>
          </cell>
          <cell r="I510">
            <v>816.53</v>
          </cell>
          <cell r="K510">
            <v>39980</v>
          </cell>
        </row>
        <row r="511">
          <cell r="A511" t="str">
            <v>080506602</v>
          </cell>
          <cell r="B511" t="str">
            <v>Плакат "Не вкл.Раб.люди" п/ст 100х200</v>
          </cell>
          <cell r="C511" t="str">
            <v>шт</v>
          </cell>
          <cell r="F511">
            <v>98.76</v>
          </cell>
          <cell r="G511">
            <v>0.05</v>
          </cell>
          <cell r="H511">
            <v>0</v>
          </cell>
          <cell r="K511">
            <v>39508</v>
          </cell>
        </row>
        <row r="512">
          <cell r="A512" t="str">
            <v>080710C</v>
          </cell>
          <cell r="B512" t="str">
            <v>Трубка медная 3/4 (19мм) 1м</v>
          </cell>
          <cell r="C512" t="str">
            <v>м</v>
          </cell>
          <cell r="F512">
            <v>384</v>
          </cell>
          <cell r="G512">
            <v>0.05</v>
          </cell>
          <cell r="I512">
            <v>364.8</v>
          </cell>
          <cell r="K512">
            <v>39980</v>
          </cell>
        </row>
        <row r="513">
          <cell r="A513" t="str">
            <v>080708C</v>
          </cell>
          <cell r="B513" t="str">
            <v>Трубка медная 1/2 (12мм) 1м</v>
          </cell>
          <cell r="C513" t="str">
            <v>м</v>
          </cell>
          <cell r="F513">
            <v>156</v>
          </cell>
          <cell r="G513">
            <v>0.05</v>
          </cell>
          <cell r="I513">
            <v>148.19999999999999</v>
          </cell>
          <cell r="K513">
            <v>40035</v>
          </cell>
        </row>
        <row r="514">
          <cell r="A514" t="str">
            <v>080706C</v>
          </cell>
          <cell r="B514" t="str">
            <v>Трубка медная 1/4 (6мм) 1м</v>
          </cell>
          <cell r="C514" t="str">
            <v>м</v>
          </cell>
          <cell r="F514">
            <v>70.5</v>
          </cell>
          <cell r="G514">
            <v>0.05</v>
          </cell>
          <cell r="H514">
            <v>0</v>
          </cell>
          <cell r="I514">
            <v>66.98</v>
          </cell>
          <cell r="K514">
            <v>40035</v>
          </cell>
        </row>
        <row r="515">
          <cell r="A515" t="str">
            <v>080707C</v>
          </cell>
          <cell r="B515" t="str">
            <v>Трубка медная 3/8 (9мм) 1м</v>
          </cell>
          <cell r="C515" t="str">
            <v>м</v>
          </cell>
          <cell r="F515">
            <v>105</v>
          </cell>
          <cell r="G515">
            <v>0.05</v>
          </cell>
          <cell r="H515">
            <v>0</v>
          </cell>
        </row>
        <row r="516">
          <cell r="A516" t="str">
            <v>080709C</v>
          </cell>
          <cell r="B516" t="str">
            <v>Трубка медная 5/8 (15мм) 1м</v>
          </cell>
          <cell r="C516" t="str">
            <v>м</v>
          </cell>
          <cell r="F516">
            <v>219</v>
          </cell>
          <cell r="G516">
            <v>0.05</v>
          </cell>
          <cell r="H516">
            <v>0</v>
          </cell>
          <cell r="I516">
            <v>208.05</v>
          </cell>
          <cell r="K516">
            <v>40035</v>
          </cell>
        </row>
        <row r="517">
          <cell r="A517" t="str">
            <v>080753C</v>
          </cell>
          <cell r="B517" t="str">
            <v>Термафлекс  А/С" С-15 (15мм) 1м</v>
          </cell>
          <cell r="C517" t="str">
            <v>м</v>
          </cell>
          <cell r="F517">
            <v>38.64</v>
          </cell>
          <cell r="G517">
            <v>0.05</v>
          </cell>
          <cell r="H517">
            <v>0</v>
          </cell>
          <cell r="I517">
            <v>36.71</v>
          </cell>
          <cell r="K517">
            <v>39671</v>
          </cell>
        </row>
        <row r="518">
          <cell r="A518" t="str">
            <v>080754C</v>
          </cell>
          <cell r="B518" t="str">
            <v>Термафлекс А/С" С-18 (18мм-19мм) 1м</v>
          </cell>
          <cell r="C518" t="str">
            <v>м</v>
          </cell>
          <cell r="F518">
            <v>37.799999999999997</v>
          </cell>
          <cell r="G518">
            <v>0.05</v>
          </cell>
          <cell r="H518">
            <v>0</v>
          </cell>
          <cell r="I518">
            <v>35.909999999999997</v>
          </cell>
          <cell r="K518">
            <v>39980</v>
          </cell>
        </row>
        <row r="519">
          <cell r="A519" t="str">
            <v>080755C</v>
          </cell>
          <cell r="B519" t="str">
            <v>Термафлекс  А/С" С-10 (9мм-10мм) 1м</v>
          </cell>
          <cell r="C519" t="str">
            <v>м</v>
          </cell>
          <cell r="F519">
            <v>25.5</v>
          </cell>
          <cell r="G519">
            <v>0.05</v>
          </cell>
          <cell r="H519">
            <v>0</v>
          </cell>
          <cell r="I519">
            <v>24.23</v>
          </cell>
          <cell r="K519">
            <v>39980</v>
          </cell>
        </row>
        <row r="520">
          <cell r="A520" t="str">
            <v>080756C</v>
          </cell>
          <cell r="B520" t="str">
            <v>Термафлекс  А/С" С-6</v>
          </cell>
          <cell r="C520" t="str">
            <v>м</v>
          </cell>
          <cell r="F520">
            <v>24.3</v>
          </cell>
          <cell r="G520">
            <v>0.05</v>
          </cell>
          <cell r="H520">
            <v>0</v>
          </cell>
          <cell r="I520">
            <v>23.09</v>
          </cell>
          <cell r="K520">
            <v>39980</v>
          </cell>
        </row>
        <row r="521">
          <cell r="A521" t="str">
            <v>080758C</v>
          </cell>
          <cell r="B521" t="str">
            <v>Термафлекс  А/С" С-12 (12мм) 1м</v>
          </cell>
          <cell r="C521" t="str">
            <v>м</v>
          </cell>
          <cell r="F521">
            <v>28.5</v>
          </cell>
          <cell r="G521">
            <v>0.05</v>
          </cell>
          <cell r="H521">
            <v>0</v>
          </cell>
          <cell r="I521">
            <v>27.08</v>
          </cell>
          <cell r="K521">
            <v>40001</v>
          </cell>
        </row>
        <row r="522">
          <cell r="A522" t="str">
            <v>080759C</v>
          </cell>
          <cell r="B522" t="str">
            <v>Термафлекс А/С" С-22 (22мм) 1м</v>
          </cell>
          <cell r="C522" t="str">
            <v>м</v>
          </cell>
          <cell r="E522">
            <v>1.38</v>
          </cell>
          <cell r="F522">
            <v>44.16</v>
          </cell>
          <cell r="G522">
            <v>0.05</v>
          </cell>
          <cell r="I522">
            <v>41.95</v>
          </cell>
          <cell r="K522">
            <v>40001</v>
          </cell>
        </row>
        <row r="523">
          <cell r="A523" t="str">
            <v>16ПВХ</v>
          </cell>
          <cell r="B523" t="str">
            <v>Труба гофрирован. ПВХ 16мм, 1м</v>
          </cell>
          <cell r="C523" t="str">
            <v>м</v>
          </cell>
          <cell r="F523">
            <v>12.75</v>
          </cell>
          <cell r="G523">
            <v>0.05</v>
          </cell>
          <cell r="I523">
            <v>12.11</v>
          </cell>
          <cell r="K523">
            <v>40001</v>
          </cell>
        </row>
        <row r="524">
          <cell r="A524" t="str">
            <v>50ПВХ</v>
          </cell>
          <cell r="B524" t="str">
            <v>Труба гофрирован. ПВХ 50мм 1м</v>
          </cell>
          <cell r="C524" t="str">
            <v>м</v>
          </cell>
          <cell r="F524">
            <v>57</v>
          </cell>
          <cell r="G524">
            <v>0.05</v>
          </cell>
          <cell r="I524">
            <v>54.15</v>
          </cell>
          <cell r="K524">
            <v>40134</v>
          </cell>
        </row>
        <row r="525">
          <cell r="A525" t="str">
            <v>110601-00001</v>
          </cell>
          <cell r="B525" t="str">
            <v>Труба асбоцементная 100мм L=3,95м 110601-00001</v>
          </cell>
          <cell r="C525" t="str">
            <v>шт</v>
          </cell>
          <cell r="F525">
            <v>427.5</v>
          </cell>
          <cell r="G525">
            <v>0.05</v>
          </cell>
          <cell r="I525">
            <v>406.13</v>
          </cell>
          <cell r="K525">
            <v>40143</v>
          </cell>
        </row>
        <row r="526">
          <cell r="A526" t="str">
            <v>110602-00003</v>
          </cell>
          <cell r="B526" t="str">
            <v>Муфта п/э МПТ-1 для соед.асботруб ф100мм 110602-00003</v>
          </cell>
          <cell r="C526" t="str">
            <v>шт</v>
          </cell>
          <cell r="F526">
            <v>18</v>
          </cell>
          <cell r="G526">
            <v>0.05</v>
          </cell>
          <cell r="I526">
            <v>17.100000000000001</v>
          </cell>
          <cell r="K526">
            <v>40143</v>
          </cell>
        </row>
        <row r="527">
          <cell r="A527" t="str">
            <v>ТФ-1 ВА</v>
          </cell>
          <cell r="B527" t="str">
            <v>Двухкомпонентный герметик ТФ-1 ВА</v>
          </cell>
          <cell r="C527" t="str">
            <v>кг</v>
          </cell>
          <cell r="F527">
            <v>613.5</v>
          </cell>
          <cell r="G527">
            <v>0.05</v>
          </cell>
          <cell r="I527">
            <v>582.83000000000004</v>
          </cell>
          <cell r="K527">
            <v>40143</v>
          </cell>
        </row>
        <row r="528">
          <cell r="A528" t="str">
            <v>ПКСВ 2Х0.5</v>
          </cell>
          <cell r="B528" t="str">
            <v>Провод ПКСВ 2х0,5 ,1м</v>
          </cell>
          <cell r="C528" t="str">
            <v>м</v>
          </cell>
          <cell r="F528">
            <v>3.75</v>
          </cell>
          <cell r="G528">
            <v>0.05</v>
          </cell>
          <cell r="I528">
            <v>3.56</v>
          </cell>
          <cell r="J528">
            <v>2.5</v>
          </cell>
          <cell r="K528" t="str">
            <v>СЗ 27.11.2009</v>
          </cell>
        </row>
        <row r="529">
          <cell r="A529" t="str">
            <v>ТППэпЗ 200х2х0.5</v>
          </cell>
          <cell r="B529" t="str">
            <v>Кабель телефонный ТППэпЗ 200х2х0.5,  м</v>
          </cell>
          <cell r="C529" t="str">
            <v>м</v>
          </cell>
          <cell r="F529">
            <v>735</v>
          </cell>
          <cell r="G529">
            <v>0.05</v>
          </cell>
          <cell r="I529">
            <v>698.25</v>
          </cell>
          <cell r="J529">
            <v>490</v>
          </cell>
          <cell r="K529" t="str">
            <v>СЗ 27.11.2009</v>
          </cell>
        </row>
        <row r="531">
          <cell r="A531" t="str">
            <v>КЛЗ-300ПР</v>
          </cell>
          <cell r="B531" t="str">
            <v>Крышка для лотка 300х15 КЛЗ-300,м</v>
          </cell>
          <cell r="C531" t="str">
            <v>м</v>
          </cell>
          <cell r="F531">
            <v>240.31</v>
          </cell>
          <cell r="G531">
            <v>0.05</v>
          </cell>
          <cell r="I531">
            <v>228.29</v>
          </cell>
          <cell r="J531">
            <v>171.65</v>
          </cell>
          <cell r="K531" t="str">
            <v>прайс 28.04.2009</v>
          </cell>
        </row>
        <row r="543">
          <cell r="A543" t="str">
            <v>052835143000</v>
          </cell>
          <cell r="B543" t="str">
            <v>Термостат на DIN рейку ITR-3 (-40+20 C)</v>
          </cell>
          <cell r="C543" t="str">
            <v>шт</v>
          </cell>
          <cell r="D543">
            <v>181.7</v>
          </cell>
          <cell r="F543">
            <v>8176.5</v>
          </cell>
          <cell r="G543">
            <v>0.05</v>
          </cell>
          <cell r="H543">
            <v>0.05</v>
          </cell>
          <cell r="I543">
            <v>8156.06</v>
          </cell>
          <cell r="K543">
            <v>39980</v>
          </cell>
        </row>
        <row r="546">
          <cell r="A546" t="str">
            <v>1758-84</v>
          </cell>
          <cell r="B546" t="str">
            <v>Центральная угловая плата, Impressivo, белая</v>
          </cell>
          <cell r="C546" t="str">
            <v>шт</v>
          </cell>
          <cell r="D546">
            <v>13.86</v>
          </cell>
          <cell r="F546">
            <v>623.70000000000005</v>
          </cell>
          <cell r="G546">
            <v>0.05</v>
          </cell>
          <cell r="I546">
            <v>592.52</v>
          </cell>
          <cell r="J546">
            <v>9.24</v>
          </cell>
        </row>
        <row r="547">
          <cell r="A547" t="str">
            <v>1872EB</v>
          </cell>
          <cell r="B547" t="str">
            <v>1872EB Соединительная плата для Сист.DKS 2xRJ-45,Avaya</v>
          </cell>
          <cell r="C547" t="str">
            <v>шт</v>
          </cell>
          <cell r="F547">
            <v>333.98</v>
          </cell>
          <cell r="G547">
            <v>0.05</v>
          </cell>
          <cell r="I547">
            <v>317.27999999999997</v>
          </cell>
        </row>
        <row r="548">
          <cell r="A548" t="str">
            <v>19Ж</v>
          </cell>
          <cell r="B548" t="str">
            <v>Термоусадочная трубка 19.0мм желт. 1м</v>
          </cell>
          <cell r="C548" t="str">
            <v>м</v>
          </cell>
          <cell r="D548">
            <v>1.67</v>
          </cell>
          <cell r="F548">
            <v>75.150000000000006</v>
          </cell>
          <cell r="G548">
            <v>0.05</v>
          </cell>
          <cell r="H548">
            <v>0</v>
          </cell>
        </row>
        <row r="549">
          <cell r="A549" t="str">
            <v>19Ж/З</v>
          </cell>
          <cell r="B549" t="str">
            <v>Термоусадочная трубка 19.0мм ж/з 1м</v>
          </cell>
          <cell r="C549" t="str">
            <v>м</v>
          </cell>
          <cell r="D549">
            <v>1.87</v>
          </cell>
          <cell r="F549">
            <v>84.15</v>
          </cell>
          <cell r="G549">
            <v>0.05</v>
          </cell>
          <cell r="H549">
            <v>0</v>
          </cell>
        </row>
        <row r="550">
          <cell r="A550" t="str">
            <v>19З</v>
          </cell>
          <cell r="B550" t="str">
            <v>Термоусадочная трубка 19.0мм зелен. 1м</v>
          </cell>
          <cell r="C550" t="str">
            <v>м</v>
          </cell>
          <cell r="D550">
            <v>1.67</v>
          </cell>
          <cell r="F550">
            <v>75.150000000000006</v>
          </cell>
          <cell r="G550">
            <v>0.05</v>
          </cell>
          <cell r="H550">
            <v>0</v>
          </cell>
        </row>
        <row r="551">
          <cell r="A551" t="str">
            <v>19К</v>
          </cell>
          <cell r="B551" t="str">
            <v>Термоусадочная трубка 19.0мм красн. 1м</v>
          </cell>
          <cell r="C551" t="str">
            <v>м</v>
          </cell>
          <cell r="D551">
            <v>1.67</v>
          </cell>
          <cell r="F551">
            <v>75.150000000000006</v>
          </cell>
          <cell r="G551">
            <v>0.05</v>
          </cell>
          <cell r="H551">
            <v>0</v>
          </cell>
        </row>
        <row r="552">
          <cell r="A552" t="str">
            <v>19С</v>
          </cell>
          <cell r="B552" t="str">
            <v>Термоусадочная трубка 19.0мм син. 1м</v>
          </cell>
          <cell r="C552" t="str">
            <v>м</v>
          </cell>
          <cell r="F552">
            <v>82.45</v>
          </cell>
          <cell r="G552">
            <v>0.05</v>
          </cell>
          <cell r="H552">
            <v>0</v>
          </cell>
        </row>
        <row r="553">
          <cell r="A553" t="str">
            <v>1SCA022551R7870</v>
          </cell>
          <cell r="B553" t="str">
            <v>Рубильник 3х-фаз. до 100А ОТ-100-Е3С</v>
          </cell>
          <cell r="C553" t="str">
            <v>шт</v>
          </cell>
          <cell r="F553">
            <v>5415.76</v>
          </cell>
          <cell r="G553">
            <v>0.05</v>
          </cell>
          <cell r="H553">
            <v>0.15</v>
          </cell>
        </row>
        <row r="554">
          <cell r="A554" t="str">
            <v>1SCA022648R4030</v>
          </cell>
          <cell r="B554" t="str">
            <v>Ручка управления OHR9 красная д/ОТ100.. 125E3C</v>
          </cell>
          <cell r="C554" t="str">
            <v>шт</v>
          </cell>
          <cell r="F554">
            <v>251.94</v>
          </cell>
          <cell r="G554">
            <v>0.05</v>
          </cell>
          <cell r="H554">
            <v>0.15</v>
          </cell>
        </row>
        <row r="555">
          <cell r="A555" t="str">
            <v>1SDA0 50874 R1</v>
          </cell>
          <cell r="B555" t="str">
            <v>Автомат термаг 3х пол T1B 160 TMD40-500</v>
          </cell>
          <cell r="C555" t="str">
            <v>шт</v>
          </cell>
          <cell r="F555">
            <v>6589.51</v>
          </cell>
          <cell r="G555">
            <v>0.05</v>
          </cell>
          <cell r="H555">
            <v>0.15</v>
          </cell>
          <cell r="K555">
            <v>39703</v>
          </cell>
        </row>
        <row r="556">
          <cell r="A556" t="str">
            <v>1SDA0 50877 R1</v>
          </cell>
          <cell r="B556" t="str">
            <v>Автомат термаг 3х пол T1B 160 TMD80-500</v>
          </cell>
          <cell r="C556" t="str">
            <v>шт</v>
          </cell>
          <cell r="F556">
            <v>5599.71</v>
          </cell>
          <cell r="G556">
            <v>0.05</v>
          </cell>
          <cell r="H556">
            <v>0.15</v>
          </cell>
        </row>
        <row r="557">
          <cell r="A557" t="str">
            <v>1SDA0 51437 R1</v>
          </cell>
          <cell r="B557" t="str">
            <v>Скоба для установки Т1-Т2  на DIN 50022</v>
          </cell>
          <cell r="C557" t="str">
            <v>шт</v>
          </cell>
          <cell r="F557">
            <v>555.76</v>
          </cell>
          <cell r="G557">
            <v>0.05</v>
          </cell>
          <cell r="H557">
            <v>0.15</v>
          </cell>
        </row>
        <row r="558">
          <cell r="A558" t="str">
            <v>1SDA0 54005 R1</v>
          </cell>
          <cell r="B558" t="str">
            <v>Сел авт выкл T4N250 PR222DS/P-LSI 3p F F</v>
          </cell>
          <cell r="C558" t="str">
            <v>шт</v>
          </cell>
          <cell r="F558">
            <v>27859.11</v>
          </cell>
          <cell r="G558">
            <v>0.05</v>
          </cell>
          <cell r="H558">
            <v>0.15</v>
          </cell>
        </row>
        <row r="559">
          <cell r="A559" t="str">
            <v>2/0G</v>
          </cell>
          <cell r="B559" t="str">
            <v>Комплект электрощита на базе шкафа 2/0G, габаритные размеры 650х550х225 мм, вариант с двумя блоками шин 5х250А</v>
          </cell>
          <cell r="C559" t="str">
            <v>шт</v>
          </cell>
          <cell r="D559">
            <v>282.95</v>
          </cell>
          <cell r="F559">
            <v>12732.75</v>
          </cell>
          <cell r="G559">
            <v>0.05</v>
          </cell>
          <cell r="H559">
            <v>0.05</v>
          </cell>
          <cell r="I559">
            <v>12700.92</v>
          </cell>
          <cell r="J559">
            <v>264.44</v>
          </cell>
        </row>
        <row r="560">
          <cell r="A560" t="str">
            <v>2094500</v>
          </cell>
          <cell r="B560" t="str">
            <v>Заземляющая гайка М5- 50 шт.</v>
          </cell>
          <cell r="C560" t="str">
            <v>упак</v>
          </cell>
          <cell r="D560">
            <v>18.440000000000001</v>
          </cell>
          <cell r="F560">
            <v>829.8</v>
          </cell>
          <cell r="G560">
            <v>0.05</v>
          </cell>
          <cell r="H560">
            <v>0.15</v>
          </cell>
          <cell r="I560">
            <v>906.56</v>
          </cell>
          <cell r="J560">
            <v>12.5</v>
          </cell>
          <cell r="K560" t="str">
            <v>Прайс с 18.02.2009</v>
          </cell>
        </row>
        <row r="561">
          <cell r="A561" t="str">
            <v>2099500</v>
          </cell>
          <cell r="B561" t="str">
            <v>Винты М5 - 100 шт.</v>
          </cell>
          <cell r="C561" t="str">
            <v>упак</v>
          </cell>
          <cell r="D561">
            <v>7.97</v>
          </cell>
          <cell r="F561">
            <v>358.65</v>
          </cell>
          <cell r="G561">
            <v>0.05</v>
          </cell>
          <cell r="H561">
            <v>0.15</v>
          </cell>
          <cell r="I561">
            <v>391.83</v>
          </cell>
          <cell r="J561">
            <v>5.4</v>
          </cell>
          <cell r="K561" t="str">
            <v>Прайс с 18.02.2009</v>
          </cell>
        </row>
        <row r="562">
          <cell r="A562" t="str">
            <v>20ПВХ</v>
          </cell>
          <cell r="B562" t="str">
            <v>Труба гофрирован. ПВХ 20мм, 1м</v>
          </cell>
          <cell r="C562" t="str">
            <v>м</v>
          </cell>
          <cell r="F562">
            <v>6.75</v>
          </cell>
          <cell r="G562">
            <v>0.05</v>
          </cell>
          <cell r="H562">
            <v>0</v>
          </cell>
          <cell r="I562">
            <v>6.41</v>
          </cell>
          <cell r="K562">
            <v>39980</v>
          </cell>
        </row>
        <row r="563">
          <cell r="A563" t="str">
            <v>20ПВХ_Ж_Л</v>
          </cell>
          <cell r="B563" t="str">
            <v>Труба ПВХ жесткая легкая диам. 20 (3м)</v>
          </cell>
          <cell r="C563" t="str">
            <v>м</v>
          </cell>
          <cell r="F563">
            <v>15.75</v>
          </cell>
          <cell r="G563">
            <v>0.05</v>
          </cell>
          <cell r="I563">
            <v>14.96</v>
          </cell>
          <cell r="K563">
            <v>40120</v>
          </cell>
        </row>
        <row r="564">
          <cell r="A564" t="str">
            <v>25018</v>
          </cell>
          <cell r="B564" t="str">
            <v>Авт. DPX-E трехпол. 125, 40A</v>
          </cell>
          <cell r="C564" t="str">
            <v>шт</v>
          </cell>
          <cell r="D564">
            <v>121.75</v>
          </cell>
          <cell r="F564">
            <v>5478.75</v>
          </cell>
          <cell r="G564">
            <v>0.1</v>
          </cell>
          <cell r="H564">
            <v>0.15</v>
          </cell>
          <cell r="I564">
            <v>5670.51</v>
          </cell>
          <cell r="J564">
            <v>92.124700000000004</v>
          </cell>
          <cell r="K564" t="str">
            <v>Прайс с 02.02.2009</v>
          </cell>
        </row>
        <row r="565">
          <cell r="A565" t="str">
            <v>25038</v>
          </cell>
          <cell r="B565" t="str">
            <v>Авт. DPX 125 трехпол. 40А</v>
          </cell>
          <cell r="C565" t="str">
            <v>шт</v>
          </cell>
          <cell r="D565">
            <v>167.36</v>
          </cell>
          <cell r="F565">
            <v>7531.2</v>
          </cell>
          <cell r="G565">
            <v>0.1</v>
          </cell>
          <cell r="H565">
            <v>0.15</v>
          </cell>
          <cell r="I565">
            <v>7794.79</v>
          </cell>
          <cell r="J565">
            <v>126.6326</v>
          </cell>
          <cell r="K565" t="str">
            <v>Прайс с 02.02.2009</v>
          </cell>
        </row>
        <row r="566">
          <cell r="A566" t="str">
            <v>25ПВХ</v>
          </cell>
          <cell r="B566" t="str">
            <v>Труба гофрирован. ПВХ 25мм, 1м</v>
          </cell>
          <cell r="C566" t="str">
            <v>м</v>
          </cell>
          <cell r="F566">
            <v>18</v>
          </cell>
          <cell r="G566">
            <v>0.05</v>
          </cell>
          <cell r="I566">
            <v>17.100000000000001</v>
          </cell>
          <cell r="K566">
            <v>40001</v>
          </cell>
        </row>
        <row r="567">
          <cell r="A567" t="str">
            <v>26208</v>
          </cell>
          <cell r="B567" t="str">
            <v>Адаптер DIN/DPX 125</v>
          </cell>
          <cell r="C567" t="str">
            <v>шт</v>
          </cell>
          <cell r="D567">
            <v>7.65</v>
          </cell>
          <cell r="F567">
            <v>344.25</v>
          </cell>
          <cell r="G567">
            <v>0.1</v>
          </cell>
          <cell r="H567">
            <v>0.05</v>
          </cell>
          <cell r="I567">
            <v>325.32</v>
          </cell>
          <cell r="J567">
            <v>5.7884000000000002</v>
          </cell>
          <cell r="K567" t="str">
            <v>Прайс с 02.02.2009</v>
          </cell>
        </row>
        <row r="568">
          <cell r="A568" t="str">
            <v>280-340</v>
          </cell>
          <cell r="B568" t="str">
            <v>Концевая пластина для двухярусных клемм  WAGO</v>
          </cell>
          <cell r="C568" t="str">
            <v>шт</v>
          </cell>
          <cell r="D568">
            <v>0.39</v>
          </cell>
          <cell r="F568">
            <v>17.55</v>
          </cell>
          <cell r="G568">
            <v>0.05</v>
          </cell>
          <cell r="H568">
            <v>0.05</v>
          </cell>
          <cell r="I568">
            <v>17.510000000000002</v>
          </cell>
          <cell r="J568">
            <v>0.25729999999999997</v>
          </cell>
          <cell r="K568" t="str">
            <v>Прайс 03.03.2009</v>
          </cell>
        </row>
        <row r="569">
          <cell r="A569" t="str">
            <v>280-523</v>
          </cell>
          <cell r="B569" t="str">
            <v>Двухярусная клемма  WAGO</v>
          </cell>
          <cell r="C569" t="str">
            <v>шт</v>
          </cell>
          <cell r="D569">
            <v>1.94</v>
          </cell>
          <cell r="F569">
            <v>87.3</v>
          </cell>
          <cell r="G569">
            <v>0.05</v>
          </cell>
          <cell r="H569">
            <v>0.05</v>
          </cell>
          <cell r="I569">
            <v>87.08</v>
          </cell>
          <cell r="J569">
            <v>1.2948</v>
          </cell>
          <cell r="K569" t="str">
            <v>Прайс 03.03.2009</v>
          </cell>
        </row>
        <row r="570">
          <cell r="A570" t="str">
            <v>2CDS200922R0001</v>
          </cell>
          <cell r="B570" t="str">
            <v xml:space="preserve"> Вспомог.Сигнал.контакт комп. S2C-S/H6R</v>
          </cell>
          <cell r="C570" t="str">
            <v>шт</v>
          </cell>
          <cell r="D570">
            <v>9.26</v>
          </cell>
          <cell r="F570">
            <v>416.7</v>
          </cell>
          <cell r="G570">
            <v>0.05</v>
          </cell>
          <cell r="H570">
            <v>0.05</v>
          </cell>
          <cell r="I570">
            <v>415.66</v>
          </cell>
          <cell r="J570">
            <v>8.65</v>
          </cell>
        </row>
        <row r="571">
          <cell r="A571" t="str">
            <v>280-646</v>
          </cell>
          <cell r="B571" t="str">
            <v>Клеммник с 4 пруж.контактами, серый, упак. 100 шт.</v>
          </cell>
          <cell r="C571" t="str">
            <v>упак</v>
          </cell>
          <cell r="D571">
            <v>111</v>
          </cell>
          <cell r="F571">
            <v>4995</v>
          </cell>
          <cell r="G571">
            <v>0.05</v>
          </cell>
          <cell r="H571">
            <v>0.05</v>
          </cell>
          <cell r="I571">
            <v>4982.51</v>
          </cell>
          <cell r="J571">
            <v>74</v>
          </cell>
          <cell r="K571" t="str">
            <v>Прайс 03.03.2009</v>
          </cell>
        </row>
        <row r="572">
          <cell r="A572" t="str">
            <v>280-946</v>
          </cell>
          <cell r="B572" t="str">
            <v>Клеммник с 4 пруж.контактами, оранжевый, упак. 100 шт.</v>
          </cell>
          <cell r="C572" t="str">
            <v>упак</v>
          </cell>
          <cell r="D572">
            <v>114</v>
          </cell>
          <cell r="F572">
            <v>5130</v>
          </cell>
          <cell r="G572">
            <v>0.05</v>
          </cell>
          <cell r="H572">
            <v>0.05</v>
          </cell>
          <cell r="I572">
            <v>5117.18</v>
          </cell>
          <cell r="J572">
            <v>76</v>
          </cell>
          <cell r="K572" t="str">
            <v>Прайс 03.03.2009</v>
          </cell>
        </row>
        <row r="573">
          <cell r="A573" t="str">
            <v>280-656</v>
          </cell>
          <cell r="B573" t="str">
            <v>Клеммник с 4 пруж.контактами, голубой, упак. 100 шт.</v>
          </cell>
          <cell r="C573" t="str">
            <v>упак</v>
          </cell>
          <cell r="D573">
            <v>114</v>
          </cell>
          <cell r="F573">
            <v>5130</v>
          </cell>
          <cell r="G573">
            <v>0.05</v>
          </cell>
          <cell r="H573">
            <v>0.05</v>
          </cell>
          <cell r="I573">
            <v>5117.18</v>
          </cell>
          <cell r="J573">
            <v>76</v>
          </cell>
          <cell r="K573" t="str">
            <v>Прайс 03.03.2009</v>
          </cell>
        </row>
        <row r="574">
          <cell r="A574" t="str">
            <v>210-112</v>
          </cell>
          <cell r="B574" t="str">
            <v>DIN-рейка 35 x 7,5 мм, 2м, упак 10 шт.</v>
          </cell>
          <cell r="C574" t="str">
            <v>упак</v>
          </cell>
          <cell r="D574">
            <v>78.44</v>
          </cell>
          <cell r="F574">
            <v>3529.8</v>
          </cell>
          <cell r="G574">
            <v>0.05</v>
          </cell>
          <cell r="H574">
            <v>0.05</v>
          </cell>
          <cell r="I574">
            <v>3520.98</v>
          </cell>
          <cell r="J574">
            <v>52.29</v>
          </cell>
          <cell r="K574" t="str">
            <v>Прайс 03.03.2009</v>
          </cell>
        </row>
        <row r="575">
          <cell r="A575" t="str">
            <v>280-313</v>
          </cell>
          <cell r="B575" t="str">
            <v>Концевая заглушка для клеммника, упак. 100 шт.</v>
          </cell>
          <cell r="C575" t="str">
            <v>упак</v>
          </cell>
          <cell r="D575">
            <v>33</v>
          </cell>
          <cell r="F575">
            <v>1485</v>
          </cell>
          <cell r="G575">
            <v>0.05</v>
          </cell>
          <cell r="H575">
            <v>0.05</v>
          </cell>
          <cell r="I575">
            <v>1481.29</v>
          </cell>
          <cell r="J575">
            <v>22</v>
          </cell>
          <cell r="K575" t="str">
            <v>Прайс 03.03.2009</v>
          </cell>
        </row>
        <row r="576">
          <cell r="A576" t="str">
            <v>249-116</v>
          </cell>
          <cell r="B576" t="str">
            <v>Стопор ENDKLAMMER TS 35 SCHRAUBENLOS 6 MM, упак. 100 шт.</v>
          </cell>
          <cell r="C576" t="str">
            <v>упак</v>
          </cell>
          <cell r="D576">
            <v>48</v>
          </cell>
          <cell r="F576">
            <v>2160</v>
          </cell>
          <cell r="G576">
            <v>0.05</v>
          </cell>
          <cell r="H576">
            <v>0.05</v>
          </cell>
          <cell r="I576">
            <v>2154.6</v>
          </cell>
          <cell r="J576">
            <v>32</v>
          </cell>
          <cell r="K576" t="str">
            <v>Прайс 03.03.2009</v>
          </cell>
        </row>
        <row r="577">
          <cell r="A577" t="str">
            <v>МУФТА Т-Т_20ПВХ</v>
          </cell>
          <cell r="B577" t="str">
            <v>Муфта "труба-труба" D20 мм</v>
          </cell>
          <cell r="C577" t="str">
            <v>шт</v>
          </cell>
          <cell r="F577">
            <v>35.1</v>
          </cell>
          <cell r="G577">
            <v>0.05</v>
          </cell>
          <cell r="I577">
            <v>33.35</v>
          </cell>
          <cell r="K577">
            <v>40120</v>
          </cell>
        </row>
        <row r="578">
          <cell r="A578" t="str">
            <v>РЗ-Ц-Х 10</v>
          </cell>
          <cell r="B578" t="str">
            <v>Металлорукав d 10, 1m</v>
          </cell>
          <cell r="C578" t="str">
            <v>м</v>
          </cell>
          <cell r="F578">
            <v>19.5</v>
          </cell>
          <cell r="G578">
            <v>0.05</v>
          </cell>
          <cell r="I578">
            <v>18.53</v>
          </cell>
          <cell r="K578">
            <v>40105</v>
          </cell>
        </row>
        <row r="579">
          <cell r="A579" t="str">
            <v>ДОВОДЧИК</v>
          </cell>
          <cell r="B579" t="str">
            <v>Доводчик</v>
          </cell>
          <cell r="C579" t="str">
            <v>шт</v>
          </cell>
          <cell r="F579">
            <v>1800</v>
          </cell>
          <cell r="G579">
            <v>0.05</v>
          </cell>
          <cell r="I579">
            <v>1710</v>
          </cell>
          <cell r="K579">
            <v>40086</v>
          </cell>
        </row>
        <row r="582">
          <cell r="A582" t="str">
            <v>243-804</v>
          </cell>
          <cell r="B582" t="str">
            <v>Розеточные микроклеммы 0,6-0,8 мм.кв. 4 проводника, упак. 100 шт.</v>
          </cell>
          <cell r="C582" t="str">
            <v>упак</v>
          </cell>
          <cell r="D582">
            <v>18</v>
          </cell>
          <cell r="F582">
            <v>810</v>
          </cell>
          <cell r="G582">
            <v>0.05</v>
          </cell>
          <cell r="H582">
            <v>0.05</v>
          </cell>
          <cell r="I582">
            <v>807.98</v>
          </cell>
          <cell r="J582">
            <v>12</v>
          </cell>
          <cell r="K582" t="str">
            <v>Прайс 03.03.2009</v>
          </cell>
        </row>
        <row r="583">
          <cell r="A583" t="str">
            <v>243-204</v>
          </cell>
          <cell r="B583" t="str">
            <v>Розеточные микроклеммы 0,6-0,8 мм.кв. 4 проводника, упак. 100 шт.</v>
          </cell>
          <cell r="C583" t="str">
            <v>упак</v>
          </cell>
          <cell r="D583">
            <v>18</v>
          </cell>
          <cell r="F583">
            <v>810</v>
          </cell>
          <cell r="G583">
            <v>0.05</v>
          </cell>
          <cell r="H583">
            <v>0.05</v>
          </cell>
          <cell r="I583">
            <v>807.98</v>
          </cell>
          <cell r="J583">
            <v>12</v>
          </cell>
          <cell r="K583" t="str">
            <v>Прайс 03.03.2009</v>
          </cell>
        </row>
        <row r="586">
          <cell r="A586" t="str">
            <v>30008</v>
          </cell>
          <cell r="B586" t="str">
            <v>Короб без перегородки (20х12,5) 1м</v>
          </cell>
          <cell r="C586" t="str">
            <v>м</v>
          </cell>
          <cell r="D586">
            <v>1.08</v>
          </cell>
          <cell r="F586">
            <v>48.6</v>
          </cell>
          <cell r="G586">
            <v>0.1</v>
          </cell>
          <cell r="H586">
            <v>0.2</v>
          </cell>
          <cell r="I586">
            <v>52.49</v>
          </cell>
          <cell r="J586">
            <v>0.8196</v>
          </cell>
          <cell r="K586" t="str">
            <v>Прайс с 02.02.2009</v>
          </cell>
        </row>
        <row r="587">
          <cell r="A587" t="str">
            <v>30021</v>
          </cell>
          <cell r="B587" t="str">
            <v>Короб (1 метр) 40х16</v>
          </cell>
          <cell r="C587" t="str">
            <v>м</v>
          </cell>
          <cell r="D587">
            <v>3.56</v>
          </cell>
          <cell r="F587">
            <v>160.19999999999999</v>
          </cell>
          <cell r="G587">
            <v>0.1</v>
          </cell>
          <cell r="H587">
            <v>0.2</v>
          </cell>
          <cell r="I587">
            <v>173.02</v>
          </cell>
          <cell r="J587">
            <v>2.6951000000000001</v>
          </cell>
          <cell r="K587" t="str">
            <v>Прайс с 02.02.2009</v>
          </cell>
        </row>
        <row r="588">
          <cell r="A588" t="str">
            <v>30026</v>
          </cell>
          <cell r="B588" t="str">
            <v>Короб 60х16 бел. 1м  3 секц.</v>
          </cell>
          <cell r="C588" t="str">
            <v>м</v>
          </cell>
          <cell r="D588">
            <v>4.28</v>
          </cell>
          <cell r="F588">
            <v>192.6</v>
          </cell>
          <cell r="G588">
            <v>0.1</v>
          </cell>
          <cell r="H588">
            <v>0.2</v>
          </cell>
          <cell r="I588">
            <v>208.01</v>
          </cell>
          <cell r="J588">
            <v>3.2378</v>
          </cell>
          <cell r="K588" t="str">
            <v>Прайс с 02.02.2009</v>
          </cell>
        </row>
        <row r="589">
          <cell r="A589" t="str">
            <v>30221</v>
          </cell>
          <cell r="B589" t="str">
            <v>Угол внутр/наруж.20х12,5</v>
          </cell>
          <cell r="C589" t="str">
            <v>шт</v>
          </cell>
          <cell r="D589">
            <v>1.23</v>
          </cell>
          <cell r="F589">
            <v>55.35</v>
          </cell>
          <cell r="G589">
            <v>0.1</v>
          </cell>
          <cell r="H589">
            <v>0.05</v>
          </cell>
          <cell r="I589">
            <v>52.31</v>
          </cell>
          <cell r="J589">
            <v>0.93059999999999998</v>
          </cell>
          <cell r="K589" t="str">
            <v>Прайс с 02.02.2009</v>
          </cell>
        </row>
        <row r="590">
          <cell r="A590" t="str">
            <v>30236</v>
          </cell>
          <cell r="B590" t="str">
            <v>Отвод с разделителем 60-75х16 бел.</v>
          </cell>
          <cell r="C590" t="str">
            <v>шт</v>
          </cell>
          <cell r="D590">
            <v>16.899999999999999</v>
          </cell>
          <cell r="F590">
            <v>760.5</v>
          </cell>
          <cell r="G590">
            <v>0.1</v>
          </cell>
          <cell r="H590">
            <v>0.05</v>
          </cell>
          <cell r="I590">
            <v>718.67</v>
          </cell>
          <cell r="J590">
            <v>12.784000000000001</v>
          </cell>
          <cell r="K590" t="str">
            <v>Прайс с 02.02.2009</v>
          </cell>
        </row>
        <row r="591">
          <cell r="A591" t="str">
            <v>30290</v>
          </cell>
          <cell r="B591" t="str">
            <v>Заглушка 60х16</v>
          </cell>
          <cell r="C591" t="str">
            <v>шт</v>
          </cell>
          <cell r="D591">
            <v>1.44</v>
          </cell>
          <cell r="F591">
            <v>64.8</v>
          </cell>
          <cell r="G591">
            <v>0.1</v>
          </cell>
          <cell r="H591">
            <v>0.05</v>
          </cell>
          <cell r="I591">
            <v>61.24</v>
          </cell>
          <cell r="J591">
            <v>1.0902000000000001</v>
          </cell>
          <cell r="K591" t="str">
            <v>Прайс с 02.02.2009</v>
          </cell>
        </row>
        <row r="592">
          <cell r="A592" t="str">
            <v>30293</v>
          </cell>
          <cell r="B592" t="str">
            <v>Плоский переменный угол (60х16)</v>
          </cell>
          <cell r="C592" t="str">
            <v>шт</v>
          </cell>
          <cell r="D592">
            <v>5.6</v>
          </cell>
          <cell r="F592">
            <v>252</v>
          </cell>
          <cell r="G592">
            <v>0.1</v>
          </cell>
          <cell r="H592">
            <v>0.05</v>
          </cell>
          <cell r="I592">
            <v>238.14</v>
          </cell>
          <cell r="J592">
            <v>4.2381000000000002</v>
          </cell>
          <cell r="K592" t="str">
            <v>Прайс с 02.02.2009</v>
          </cell>
        </row>
        <row r="593">
          <cell r="A593" t="str">
            <v>32ПВХ</v>
          </cell>
          <cell r="B593" t="str">
            <v>Труба гофрирован. ПВХ 32мм 1м</v>
          </cell>
          <cell r="C593" t="str">
            <v>м</v>
          </cell>
          <cell r="F593">
            <v>21</v>
          </cell>
          <cell r="G593">
            <v>0.05</v>
          </cell>
          <cell r="H593">
            <v>0</v>
          </cell>
          <cell r="I593">
            <v>19.95</v>
          </cell>
          <cell r="K593">
            <v>40064</v>
          </cell>
        </row>
        <row r="594">
          <cell r="A594" t="str">
            <v>33326</v>
          </cell>
          <cell r="B594" t="str">
            <v>Угол внешний-внутр. 40х16</v>
          </cell>
          <cell r="C594" t="str">
            <v>шт</v>
          </cell>
          <cell r="D594">
            <v>2.36</v>
          </cell>
          <cell r="F594">
            <v>106.2</v>
          </cell>
          <cell r="G594">
            <v>0.1</v>
          </cell>
          <cell r="H594">
            <v>0.05</v>
          </cell>
          <cell r="I594">
            <v>100.36</v>
          </cell>
          <cell r="J594">
            <v>1.7891999999999999</v>
          </cell>
          <cell r="K594" t="str">
            <v>Прайс с 02.02.2009</v>
          </cell>
        </row>
        <row r="595">
          <cell r="A595" t="str">
            <v>37668</v>
          </cell>
          <cell r="B595" t="str">
            <v>Кабел.наконечник сеч. 6кв.мм,зел.</v>
          </cell>
          <cell r="C595" t="str">
            <v>шт</v>
          </cell>
          <cell r="D595">
            <v>0.17</v>
          </cell>
          <cell r="F595">
            <v>7.65</v>
          </cell>
          <cell r="G595">
            <v>0.1</v>
          </cell>
          <cell r="H595">
            <v>0.05</v>
          </cell>
          <cell r="I595">
            <v>7.23</v>
          </cell>
          <cell r="J595">
            <v>0.1293</v>
          </cell>
          <cell r="K595" t="str">
            <v>Прайс с 02.02.2009</v>
          </cell>
        </row>
        <row r="596">
          <cell r="A596" t="str">
            <v>38203</v>
          </cell>
          <cell r="B596" t="str">
            <v>Набор маркеров КАБ-3 1,5-2,5 кв.мм</v>
          </cell>
          <cell r="C596" t="str">
            <v>компл</v>
          </cell>
          <cell r="D596">
            <v>127.39</v>
          </cell>
          <cell r="F596">
            <v>5732.55</v>
          </cell>
          <cell r="G596">
            <v>0.1</v>
          </cell>
          <cell r="H596">
            <v>0.2</v>
          </cell>
          <cell r="I596">
            <v>6191.15</v>
          </cell>
          <cell r="J596">
            <v>96.387100000000004</v>
          </cell>
          <cell r="K596" t="str">
            <v>Прайс с 02.02.2009</v>
          </cell>
        </row>
        <row r="597">
          <cell r="A597" t="str">
            <v>39061</v>
          </cell>
          <cell r="B597" t="str">
            <v>Клеммный блок Viking 1х4 кв. мм</v>
          </cell>
          <cell r="C597" t="str">
            <v>шт</v>
          </cell>
          <cell r="D597">
            <v>0.82</v>
          </cell>
          <cell r="F597">
            <v>36.9</v>
          </cell>
          <cell r="G597">
            <v>0.1</v>
          </cell>
          <cell r="H597">
            <v>0.05</v>
          </cell>
          <cell r="I597">
            <v>34.869999999999997</v>
          </cell>
          <cell r="J597">
            <v>0.62</v>
          </cell>
          <cell r="K597" t="str">
            <v>Прайс с 02.02.2009</v>
          </cell>
        </row>
        <row r="598">
          <cell r="A598" t="str">
            <v>39400</v>
          </cell>
          <cell r="B598" t="str">
            <v>Фиксатор клеммников на рейку EN 50 035</v>
          </cell>
          <cell r="C598" t="str">
            <v>шт</v>
          </cell>
          <cell r="D598">
            <v>2.0499999999999998</v>
          </cell>
          <cell r="F598">
            <v>92.25</v>
          </cell>
          <cell r="G598">
            <v>0.1</v>
          </cell>
          <cell r="H598">
            <v>0.05</v>
          </cell>
          <cell r="I598">
            <v>87.18</v>
          </cell>
          <cell r="J598">
            <v>1.5515000000000001</v>
          </cell>
          <cell r="K598" t="str">
            <v>Прайс с 02.02.2009</v>
          </cell>
        </row>
        <row r="599">
          <cell r="A599" t="str">
            <v>39450</v>
          </cell>
          <cell r="B599" t="str">
            <v>Перегор. конеч. д/клем. бл. 5-6 2мм</v>
          </cell>
          <cell r="C599" t="str">
            <v>шт</v>
          </cell>
          <cell r="D599">
            <v>0.37</v>
          </cell>
          <cell r="F599">
            <v>16.649999999999999</v>
          </cell>
          <cell r="G599">
            <v>0.1</v>
          </cell>
          <cell r="H599">
            <v>0.05</v>
          </cell>
          <cell r="I599">
            <v>15.73</v>
          </cell>
          <cell r="J599">
            <v>0.27950000000000003</v>
          </cell>
          <cell r="K599" t="str">
            <v>Прайс с 02.02.2009</v>
          </cell>
        </row>
        <row r="600">
          <cell r="A600">
            <v>621080</v>
          </cell>
          <cell r="B600" t="str">
            <v>Щит Ekinoxe NX накл. 1х8 мод. дв. прозр.</v>
          </cell>
          <cell r="C600" t="str">
            <v>шт</v>
          </cell>
          <cell r="D600">
            <v>30.12</v>
          </cell>
          <cell r="F600">
            <v>1355.4</v>
          </cell>
          <cell r="G600">
            <v>0.1</v>
          </cell>
          <cell r="H600">
            <v>0.05</v>
          </cell>
          <cell r="I600">
            <v>1280.8499999999999</v>
          </cell>
          <cell r="J600">
            <v>22.792999999999999</v>
          </cell>
          <cell r="K600" t="str">
            <v>Прайс с 02.02.2009</v>
          </cell>
        </row>
        <row r="601">
          <cell r="A601" t="str">
            <v>39466</v>
          </cell>
          <cell r="B601" t="str">
            <v>Распред.перегородка клеммн.Викинг 3,5-10</v>
          </cell>
          <cell r="C601" t="str">
            <v>шт</v>
          </cell>
          <cell r="D601">
            <v>0.98</v>
          </cell>
          <cell r="F601">
            <v>44.1</v>
          </cell>
          <cell r="G601">
            <v>0.1</v>
          </cell>
          <cell r="H601">
            <v>0.05</v>
          </cell>
          <cell r="I601">
            <v>41.67</v>
          </cell>
          <cell r="J601">
            <v>0.74270000000000003</v>
          </cell>
          <cell r="K601" t="str">
            <v>Прайс с 02.02.2009</v>
          </cell>
        </row>
        <row r="602">
          <cell r="A602">
            <v>32800</v>
          </cell>
          <cell r="B602" t="str">
            <v>Каб-канал напольн. 92х20, 1м</v>
          </cell>
          <cell r="C602" t="str">
            <v>м</v>
          </cell>
          <cell r="D602">
            <v>11.29</v>
          </cell>
          <cell r="F602">
            <v>508.05</v>
          </cell>
          <cell r="G602">
            <v>0.1</v>
          </cell>
          <cell r="H602">
            <v>0.2</v>
          </cell>
          <cell r="I602">
            <v>548.69000000000005</v>
          </cell>
          <cell r="J602">
            <v>8.5413999999999994</v>
          </cell>
          <cell r="K602" t="str">
            <v>Прайс с 02.02.2009</v>
          </cell>
        </row>
        <row r="603">
          <cell r="A603">
            <v>32807</v>
          </cell>
          <cell r="B603" t="str">
            <v>Заглушка торцевая 92x20</v>
          </cell>
          <cell r="C603" t="str">
            <v>шт</v>
          </cell>
          <cell r="D603">
            <v>2.46</v>
          </cell>
          <cell r="F603">
            <v>110.7</v>
          </cell>
          <cell r="G603">
            <v>0.1</v>
          </cell>
          <cell r="H603">
            <v>0.05</v>
          </cell>
          <cell r="I603">
            <v>104.61</v>
          </cell>
          <cell r="J603">
            <v>1.8583000000000001</v>
          </cell>
          <cell r="K603" t="str">
            <v>Прайс с 02.02.2009</v>
          </cell>
        </row>
        <row r="604">
          <cell r="A604">
            <v>32803</v>
          </cell>
          <cell r="B604" t="str">
            <v>Накладка на стык д/канала 92x20</v>
          </cell>
          <cell r="C604" t="str">
            <v>шт</v>
          </cell>
          <cell r="D604">
            <v>6.6</v>
          </cell>
          <cell r="F604">
            <v>297</v>
          </cell>
          <cell r="G604">
            <v>0.1</v>
          </cell>
          <cell r="H604">
            <v>0.05</v>
          </cell>
          <cell r="I604">
            <v>280.67</v>
          </cell>
          <cell r="J604">
            <v>4.9951999999999996</v>
          </cell>
          <cell r="K604" t="str">
            <v>Прайс с 02.02.2009</v>
          </cell>
        </row>
        <row r="605">
          <cell r="A605">
            <v>92126</v>
          </cell>
          <cell r="B605" t="str">
            <v>Кор.Plexo IP 55 80х80х45мм (7 муфт)</v>
          </cell>
          <cell r="C605" t="str">
            <v>шт</v>
          </cell>
          <cell r="D605">
            <v>2.1</v>
          </cell>
          <cell r="F605">
            <v>94.5</v>
          </cell>
          <cell r="G605">
            <v>0.1</v>
          </cell>
          <cell r="H605">
            <v>0.05</v>
          </cell>
          <cell r="I605">
            <v>89.3</v>
          </cell>
          <cell r="J605">
            <v>1.5860000000000001</v>
          </cell>
          <cell r="K605" t="str">
            <v>Прайс с 02.02.2009</v>
          </cell>
        </row>
        <row r="606">
          <cell r="A606">
            <v>75002</v>
          </cell>
          <cell r="B606" t="str">
            <v>Рамка Mosaic 2М 80х80</v>
          </cell>
          <cell r="C606" t="str">
            <v>шт</v>
          </cell>
          <cell r="D606">
            <v>1.25</v>
          </cell>
          <cell r="F606">
            <v>56.25</v>
          </cell>
          <cell r="G606">
            <v>0.1</v>
          </cell>
          <cell r="H606">
            <v>0.05</v>
          </cell>
          <cell r="I606">
            <v>53.16</v>
          </cell>
          <cell r="J606">
            <v>0.94799999999999995</v>
          </cell>
          <cell r="K606" t="str">
            <v>Прайс с 02.02.2009</v>
          </cell>
        </row>
        <row r="607">
          <cell r="A607">
            <v>80051</v>
          </cell>
          <cell r="B607" t="str">
            <v>Коробка Batibox для сухих перегородок, 1 пост, 50мм</v>
          </cell>
          <cell r="C607" t="str">
            <v>шт</v>
          </cell>
          <cell r="D607">
            <v>1.56</v>
          </cell>
          <cell r="F607">
            <v>70.2</v>
          </cell>
          <cell r="G607">
            <v>0.1</v>
          </cell>
          <cell r="H607">
            <v>0.05</v>
          </cell>
          <cell r="I607">
            <v>66.34</v>
          </cell>
          <cell r="J607">
            <v>1.1795</v>
          </cell>
          <cell r="K607" t="str">
            <v>Прайс с 02.02.2009</v>
          </cell>
        </row>
        <row r="608">
          <cell r="A608" t="str">
            <v>3DP-RJ45</v>
          </cell>
          <cell r="B608" t="str">
            <v>Pазъемы  RJ-45(m)</v>
          </cell>
          <cell r="C608" t="str">
            <v>шт</v>
          </cell>
          <cell r="E608">
            <v>2.38</v>
          </cell>
          <cell r="F608">
            <v>76.16</v>
          </cell>
          <cell r="G608">
            <v>0.05</v>
          </cell>
          <cell r="I608">
            <v>72.349999999999994</v>
          </cell>
          <cell r="K608">
            <v>39699</v>
          </cell>
        </row>
        <row r="609">
          <cell r="A609" t="str">
            <v>40ПВХ</v>
          </cell>
          <cell r="B609" t="str">
            <v>Труба гофрирован. ПВХ 40мм 1м</v>
          </cell>
          <cell r="C609" t="str">
            <v>м</v>
          </cell>
          <cell r="E609">
            <v>2.15</v>
          </cell>
          <cell r="F609">
            <v>68.8</v>
          </cell>
          <cell r="G609">
            <v>0.05</v>
          </cell>
          <cell r="H609">
            <v>0</v>
          </cell>
          <cell r="I609">
            <v>65.36</v>
          </cell>
          <cell r="K609">
            <v>39521</v>
          </cell>
        </row>
        <row r="610">
          <cell r="A610" t="str">
            <v>4АПН600Х600+КСД</v>
          </cell>
          <cell r="B610" t="str">
            <v>Решетка потолочн.ал.4 АПН600х600 с КСД</v>
          </cell>
          <cell r="C610" t="str">
            <v>шт</v>
          </cell>
          <cell r="D610">
            <v>125.71</v>
          </cell>
          <cell r="F610">
            <v>5656.95</v>
          </cell>
          <cell r="G610">
            <v>0.05</v>
          </cell>
          <cell r="H610">
            <v>0.15</v>
          </cell>
        </row>
        <row r="611">
          <cell r="A611" t="str">
            <v>50Х50Х5.М</v>
          </cell>
          <cell r="B611" t="str">
            <v>Уголок 50х50х5, м</v>
          </cell>
          <cell r="C611" t="str">
            <v>м</v>
          </cell>
          <cell r="F611">
            <v>234</v>
          </cell>
          <cell r="G611">
            <v>0.05</v>
          </cell>
          <cell r="H611">
            <v>0</v>
          </cell>
          <cell r="I611">
            <v>222.3</v>
          </cell>
        </row>
        <row r="612">
          <cell r="A612" t="str">
            <v>6050 3 122-03</v>
          </cell>
          <cell r="B612" t="str">
            <v>Монтажный хомут 2/10 для 3М</v>
          </cell>
          <cell r="C612" t="str">
            <v>шт</v>
          </cell>
          <cell r="F612">
            <v>172.5</v>
          </cell>
          <cell r="G612">
            <v>0.05</v>
          </cell>
          <cell r="H612">
            <v>0.2</v>
          </cell>
          <cell r="I612">
            <v>196.65</v>
          </cell>
          <cell r="J612">
            <v>115</v>
          </cell>
          <cell r="K612" t="str">
            <v>прайс 2009.06.04</v>
          </cell>
        </row>
        <row r="613">
          <cell r="A613" t="str">
            <v>6037 3 003-00</v>
          </cell>
          <cell r="B613" t="str">
            <v>LSA-PLUS монтажный адаптер</v>
          </cell>
          <cell r="C613" t="str">
            <v>шт</v>
          </cell>
          <cell r="F613">
            <v>300</v>
          </cell>
          <cell r="G613">
            <v>0.05</v>
          </cell>
          <cell r="I613">
            <v>285</v>
          </cell>
          <cell r="J613">
            <v>200</v>
          </cell>
          <cell r="K613" t="str">
            <v>сл. зак (май 2009)</v>
          </cell>
        </row>
        <row r="614">
          <cell r="A614" t="str">
            <v>6089 1 121-06</v>
          </cell>
          <cell r="B614" t="str">
            <v>LSA-PROFIL размык.плинты 2/10, марк.0-9</v>
          </cell>
          <cell r="C614" t="str">
            <v>шт</v>
          </cell>
          <cell r="F614">
            <v>347.07</v>
          </cell>
          <cell r="G614">
            <v>0.05</v>
          </cell>
          <cell r="H614">
            <v>0.15</v>
          </cell>
          <cell r="I614">
            <v>379.17</v>
          </cell>
          <cell r="J614">
            <v>231.38</v>
          </cell>
          <cell r="K614" t="str">
            <v>прайс 2009.06.04</v>
          </cell>
        </row>
        <row r="615">
          <cell r="A615" t="str">
            <v>6089 1 121-02</v>
          </cell>
          <cell r="B615" t="str">
            <v>LSA-PROFIL размык.плинты 2/10</v>
          </cell>
          <cell r="C615" t="str">
            <v>шт</v>
          </cell>
          <cell r="F615">
            <v>376.74</v>
          </cell>
          <cell r="G615">
            <v>0.05</v>
          </cell>
          <cell r="H615">
            <v>0.1</v>
          </cell>
          <cell r="I615">
            <v>393.69</v>
          </cell>
          <cell r="J615">
            <v>251.16</v>
          </cell>
          <cell r="K615" t="str">
            <v>прайс 2009.06.04</v>
          </cell>
        </row>
        <row r="616">
          <cell r="A616" t="str">
            <v>6089 1 102-06</v>
          </cell>
          <cell r="B616" t="str">
            <v>LSA-PLUS размыкаемые плинты 2/10</v>
          </cell>
          <cell r="C616" t="str">
            <v>шт</v>
          </cell>
          <cell r="F616">
            <v>347.07</v>
          </cell>
          <cell r="G616">
            <v>0.05</v>
          </cell>
          <cell r="H616">
            <v>0.05</v>
          </cell>
          <cell r="I616">
            <v>346.2</v>
          </cell>
          <cell r="J616">
            <v>231.38</v>
          </cell>
          <cell r="K616" t="str">
            <v>прайс 2009.06.04</v>
          </cell>
        </row>
        <row r="617">
          <cell r="A617" t="str">
            <v>6437 1 020-21</v>
          </cell>
          <cell r="B617" t="str">
            <v>Закрытый бокс с замком, монтажным хомутом для 10 плинтов</v>
          </cell>
          <cell r="C617" t="str">
            <v>шт</v>
          </cell>
          <cell r="F617">
            <v>3174.69</v>
          </cell>
          <cell r="G617">
            <v>0.05</v>
          </cell>
          <cell r="H617">
            <v>0.05</v>
          </cell>
          <cell r="I617">
            <v>3166.75</v>
          </cell>
          <cell r="J617">
            <v>2116.46</v>
          </cell>
          <cell r="K617" t="str">
            <v>прайс 2009.06.04</v>
          </cell>
        </row>
        <row r="618">
          <cell r="A618" t="str">
            <v>7014 3 028-01</v>
          </cell>
          <cell r="B618" t="str">
            <v>Комплект вставок с цифрами, с маркировкой вставок 10…100. Цвет: серый</v>
          </cell>
          <cell r="C618" t="str">
            <v>шт</v>
          </cell>
          <cell r="F618">
            <v>105</v>
          </cell>
          <cell r="G618">
            <v>0.05</v>
          </cell>
          <cell r="H618">
            <v>0.05</v>
          </cell>
          <cell r="I618">
            <v>104.74</v>
          </cell>
          <cell r="J618">
            <v>70</v>
          </cell>
          <cell r="K618" t="str">
            <v>сл. зак (ноябрь2009)</v>
          </cell>
        </row>
        <row r="620">
          <cell r="A620" t="str">
            <v>70200050</v>
          </cell>
          <cell r="B620" t="str">
            <v>Швеллер стальной г/к N18</v>
          </cell>
          <cell r="C620" t="str">
            <v>м</v>
          </cell>
          <cell r="F620">
            <v>778.8</v>
          </cell>
          <cell r="G620">
            <v>0.05</v>
          </cell>
          <cell r="H620">
            <v>0</v>
          </cell>
        </row>
        <row r="621">
          <cell r="A621" t="str">
            <v>7119400</v>
          </cell>
          <cell r="B621" t="str">
            <v>Полка угловая глуб. 400 мм</v>
          </cell>
          <cell r="C621" t="str">
            <v>шт</v>
          </cell>
          <cell r="D621">
            <v>56.94</v>
          </cell>
          <cell r="F621">
            <v>2562.3000000000002</v>
          </cell>
          <cell r="G621">
            <v>0.05</v>
          </cell>
          <cell r="H621">
            <v>0.05</v>
          </cell>
          <cell r="I621">
            <v>2555.89</v>
          </cell>
          <cell r="J621">
            <v>38.6</v>
          </cell>
          <cell r="K621" t="str">
            <v>Прайс с 18.02.2009</v>
          </cell>
        </row>
        <row r="622">
          <cell r="A622" t="str">
            <v>7240260</v>
          </cell>
          <cell r="B622" t="str">
            <v>Панель 7-розеточная под UPS</v>
          </cell>
          <cell r="C622" t="str">
            <v>шт</v>
          </cell>
          <cell r="D622">
            <v>79.77</v>
          </cell>
          <cell r="F622">
            <v>3589.65</v>
          </cell>
          <cell r="G622">
            <v>0.05</v>
          </cell>
          <cell r="H622">
            <v>0.05</v>
          </cell>
          <cell r="I622">
            <v>3580.68</v>
          </cell>
          <cell r="J622">
            <v>54.08</v>
          </cell>
          <cell r="K622" t="str">
            <v>Прайс с 18.02.2009</v>
          </cell>
        </row>
        <row r="623">
          <cell r="A623" t="str">
            <v>74804</v>
          </cell>
          <cell r="B623" t="str">
            <v>Мет.пл. 4М45 гориз</v>
          </cell>
          <cell r="C623" t="str">
            <v>шт</v>
          </cell>
          <cell r="D623">
            <v>2.06</v>
          </cell>
          <cell r="F623">
            <v>92.7</v>
          </cell>
          <cell r="G623">
            <v>0.1</v>
          </cell>
          <cell r="H623">
            <v>0.05</v>
          </cell>
          <cell r="I623">
            <v>87.6</v>
          </cell>
          <cell r="J623">
            <v>1.5596000000000001</v>
          </cell>
          <cell r="K623" t="str">
            <v>Прайс с 02.02.2009</v>
          </cell>
        </row>
        <row r="624">
          <cell r="A624" t="str">
            <v>74806</v>
          </cell>
          <cell r="B624" t="str">
            <v>Мет.пл. 6М45 гориз</v>
          </cell>
          <cell r="C624" t="str">
            <v>шт</v>
          </cell>
          <cell r="D624">
            <v>3.47</v>
          </cell>
          <cell r="F624">
            <v>156.15</v>
          </cell>
          <cell r="G624">
            <v>0.1</v>
          </cell>
          <cell r="H624">
            <v>0.05</v>
          </cell>
          <cell r="I624">
            <v>147.56</v>
          </cell>
          <cell r="J624">
            <v>2.6232000000000002</v>
          </cell>
          <cell r="K624" t="str">
            <v>Прайс с 02.02.2009</v>
          </cell>
        </row>
        <row r="625">
          <cell r="A625" t="str">
            <v>75002</v>
          </cell>
          <cell r="B625" t="str">
            <v>Рамка Mosaic 2М 80х80</v>
          </cell>
          <cell r="C625" t="str">
            <v>шт</v>
          </cell>
          <cell r="D625">
            <v>1.25</v>
          </cell>
          <cell r="F625">
            <v>56.25</v>
          </cell>
          <cell r="G625">
            <v>0.1</v>
          </cell>
          <cell r="H625">
            <v>0.05</v>
          </cell>
          <cell r="I625">
            <v>53.16</v>
          </cell>
          <cell r="J625">
            <v>0.94799999999999995</v>
          </cell>
          <cell r="K625" t="str">
            <v>Прайс с 02.02.2009</v>
          </cell>
        </row>
        <row r="626">
          <cell r="A626" t="str">
            <v>7825360</v>
          </cell>
          <cell r="B626" t="str">
            <v>Панель вентилируемая 600 мм</v>
          </cell>
          <cell r="C626" t="str">
            <v>шт</v>
          </cell>
          <cell r="D626">
            <v>44.55</v>
          </cell>
          <cell r="F626">
            <v>2004.75</v>
          </cell>
          <cell r="G626">
            <v>0.05</v>
          </cell>
          <cell r="H626">
            <v>0.05</v>
          </cell>
          <cell r="I626">
            <v>1999.74</v>
          </cell>
          <cell r="J626">
            <v>30.2</v>
          </cell>
          <cell r="K626" t="str">
            <v>Прайс с 18.02.2009</v>
          </cell>
        </row>
        <row r="627">
          <cell r="A627" t="str">
            <v>7830100</v>
          </cell>
          <cell r="B627" t="str">
            <v>Шкаф  600*1200*600</v>
          </cell>
          <cell r="C627" t="str">
            <v>шт</v>
          </cell>
          <cell r="D627">
            <v>1472.2</v>
          </cell>
          <cell r="F627">
            <v>66249</v>
          </cell>
          <cell r="G627">
            <v>0.05</v>
          </cell>
          <cell r="H627">
            <v>0.05</v>
          </cell>
          <cell r="I627">
            <v>66083.38</v>
          </cell>
          <cell r="J627">
            <v>998.1</v>
          </cell>
          <cell r="K627" t="str">
            <v>Прайс с 18.02.2009</v>
          </cell>
        </row>
        <row r="628">
          <cell r="A628" t="str">
            <v>7966035</v>
          </cell>
          <cell r="B628" t="str">
            <v>Потолочный вент. модуль 600*600</v>
          </cell>
          <cell r="C628" t="str">
            <v>шт</v>
          </cell>
          <cell r="D628">
            <v>248.54</v>
          </cell>
          <cell r="F628">
            <v>11184.3</v>
          </cell>
          <cell r="G628">
            <v>0.05</v>
          </cell>
          <cell r="H628">
            <v>0.05</v>
          </cell>
          <cell r="I628">
            <v>11156.34</v>
          </cell>
          <cell r="J628">
            <v>168.5</v>
          </cell>
          <cell r="K628" t="str">
            <v>Прайс с 18.02.2009</v>
          </cell>
        </row>
        <row r="629">
          <cell r="A629" t="str">
            <v>7967000</v>
          </cell>
          <cell r="B629" t="str">
            <v>Столбик вентиляц. 50 мм - 4 шт.</v>
          </cell>
          <cell r="C629" t="str">
            <v>компл</v>
          </cell>
          <cell r="D629">
            <v>40.42</v>
          </cell>
          <cell r="F629">
            <v>1818.9</v>
          </cell>
          <cell r="G629">
            <v>0.05</v>
          </cell>
          <cell r="H629">
            <v>0.2</v>
          </cell>
          <cell r="I629">
            <v>2073.5500000000002</v>
          </cell>
          <cell r="J629">
            <v>27.4</v>
          </cell>
          <cell r="K629" t="str">
            <v>Прайс с 18.02.2009</v>
          </cell>
        </row>
        <row r="630">
          <cell r="A630" t="str">
            <v>8601605</v>
          </cell>
          <cell r="B630" t="str">
            <v>Рама цоколя 600*100 - 1 комп.</v>
          </cell>
          <cell r="C630" t="str">
            <v>компл</v>
          </cell>
          <cell r="D630">
            <v>41.88</v>
          </cell>
          <cell r="F630">
            <v>1884.6</v>
          </cell>
          <cell r="G630">
            <v>0.05</v>
          </cell>
          <cell r="H630">
            <v>0.05</v>
          </cell>
          <cell r="I630">
            <v>1879.89</v>
          </cell>
          <cell r="J630">
            <v>28.39</v>
          </cell>
          <cell r="K630" t="str">
            <v>Прайс с 18.02.2009</v>
          </cell>
        </row>
        <row r="631">
          <cell r="A631">
            <v>10738</v>
          </cell>
          <cell r="B631" t="str">
            <v>T Отвод к профилю 105 мм</v>
          </cell>
          <cell r="C631" t="str">
            <v>шт</v>
          </cell>
          <cell r="D631">
            <v>26.13</v>
          </cell>
          <cell r="F631">
            <v>1175.8499999999999</v>
          </cell>
          <cell r="G631">
            <v>0.1</v>
          </cell>
          <cell r="H631">
            <v>0.05</v>
          </cell>
          <cell r="I631">
            <v>1111.18</v>
          </cell>
          <cell r="J631">
            <v>19.773199999999999</v>
          </cell>
          <cell r="K631" t="str">
            <v>Прайс с 02.02.2009</v>
          </cell>
        </row>
        <row r="632">
          <cell r="A632">
            <v>10708</v>
          </cell>
          <cell r="B632" t="str">
            <v>Заглушка 220x65</v>
          </cell>
          <cell r="C632" t="str">
            <v>шт</v>
          </cell>
          <cell r="D632">
            <v>5.65</v>
          </cell>
          <cell r="F632">
            <v>254.25</v>
          </cell>
          <cell r="G632">
            <v>0.1</v>
          </cell>
          <cell r="H632">
            <v>0.05</v>
          </cell>
          <cell r="I632">
            <v>240.27</v>
          </cell>
          <cell r="J632">
            <v>4.2737999999999996</v>
          </cell>
          <cell r="K632" t="str">
            <v>Прайс с 02.02.2009</v>
          </cell>
        </row>
        <row r="633">
          <cell r="A633">
            <v>10796</v>
          </cell>
          <cell r="B633" t="str">
            <v>Плоский угол 65х220</v>
          </cell>
          <cell r="C633" t="str">
            <v>шт</v>
          </cell>
          <cell r="D633">
            <v>54.16</v>
          </cell>
          <cell r="F633">
            <v>2437.1999999999998</v>
          </cell>
          <cell r="G633">
            <v>0.1</v>
          </cell>
          <cell r="H633">
            <v>0.05</v>
          </cell>
          <cell r="I633">
            <v>2303.15</v>
          </cell>
          <cell r="J633">
            <v>40.978999999999999</v>
          </cell>
          <cell r="K633" t="str">
            <v>Прайс с 02.02.2009</v>
          </cell>
        </row>
        <row r="634">
          <cell r="A634">
            <v>30707</v>
          </cell>
          <cell r="B634" t="str">
            <v>Колонна 4-х секционная 3.9 м</v>
          </cell>
          <cell r="C634" t="str">
            <v>шт</v>
          </cell>
          <cell r="D634">
            <v>277.95</v>
          </cell>
          <cell r="F634">
            <v>12507.75</v>
          </cell>
          <cell r="G634">
            <v>0.1</v>
          </cell>
          <cell r="H634">
            <v>0.05</v>
          </cell>
          <cell r="I634">
            <v>11819.82</v>
          </cell>
          <cell r="J634">
            <v>210.31229999999999</v>
          </cell>
          <cell r="K634" t="str">
            <v>Прайс с 02.02.2009</v>
          </cell>
        </row>
        <row r="635">
          <cell r="A635">
            <v>10962</v>
          </cell>
          <cell r="B635" t="str">
            <v>Суппорт Mosaic на 6 мод., 85мм</v>
          </cell>
          <cell r="C635" t="str">
            <v>шт</v>
          </cell>
          <cell r="D635">
            <v>9.9600000000000009</v>
          </cell>
          <cell r="F635">
            <v>448.2</v>
          </cell>
          <cell r="G635">
            <v>0.1</v>
          </cell>
          <cell r="H635">
            <v>0.05</v>
          </cell>
          <cell r="I635">
            <v>423.55</v>
          </cell>
          <cell r="J635">
            <v>7.5385999999999997</v>
          </cell>
          <cell r="K635" t="str">
            <v>Прайс с 02.02.2009</v>
          </cell>
        </row>
        <row r="636">
          <cell r="A636" t="str">
            <v>01412</v>
          </cell>
          <cell r="B636" t="str">
            <v>Щит распределительный встраив. 24M+4М 2R 430х330х86</v>
          </cell>
          <cell r="C636" t="str">
            <v>шт</v>
          </cell>
          <cell r="D636">
            <v>47.52</v>
          </cell>
          <cell r="F636">
            <v>2138.4</v>
          </cell>
          <cell r="G636">
            <v>0.1</v>
          </cell>
          <cell r="H636">
            <v>0.05</v>
          </cell>
          <cell r="I636">
            <v>2020.79</v>
          </cell>
          <cell r="J636">
            <v>35.958399999999997</v>
          </cell>
          <cell r="K636" t="str">
            <v>Прайс с 02.02.2009</v>
          </cell>
        </row>
        <row r="637">
          <cell r="A637" t="str">
            <v>01491</v>
          </cell>
          <cell r="B637" t="str">
            <v>Замок врезной №850</v>
          </cell>
          <cell r="C637" t="str">
            <v>шт</v>
          </cell>
          <cell r="D637">
            <v>17.61</v>
          </cell>
          <cell r="F637">
            <v>792.45</v>
          </cell>
          <cell r="G637">
            <v>0.1</v>
          </cell>
          <cell r="H637">
            <v>0.2</v>
          </cell>
          <cell r="I637">
            <v>855.85</v>
          </cell>
          <cell r="J637">
            <v>13.327400000000001</v>
          </cell>
          <cell r="K637" t="str">
            <v>Прайс с 02.02.2009</v>
          </cell>
        </row>
        <row r="638">
          <cell r="A638" t="str">
            <v>01743</v>
          </cell>
          <cell r="B638" t="str">
            <v>Шкаф распределительный Plexo IP-55 3х12</v>
          </cell>
          <cell r="C638" t="str">
            <v>шт</v>
          </cell>
          <cell r="D638">
            <v>91.43</v>
          </cell>
          <cell r="F638">
            <v>4114.3500000000004</v>
          </cell>
          <cell r="G638">
            <v>0.1</v>
          </cell>
          <cell r="H638">
            <v>0.05</v>
          </cell>
          <cell r="I638">
            <v>3888.06</v>
          </cell>
          <cell r="J638">
            <v>69.177700000000002</v>
          </cell>
          <cell r="K638" t="str">
            <v>Прайс с 02.02.2009</v>
          </cell>
        </row>
        <row r="639">
          <cell r="A639" t="str">
            <v>03447</v>
          </cell>
          <cell r="B639" t="str">
            <v>Выключатель автоматический DX трехполюсный 6А</v>
          </cell>
          <cell r="C639" t="str">
            <v>шт</v>
          </cell>
          <cell r="D639">
            <v>1096.48</v>
          </cell>
          <cell r="F639">
            <v>49341.599999999999</v>
          </cell>
          <cell r="G639">
            <v>0.1</v>
          </cell>
          <cell r="H639">
            <v>0.15</v>
          </cell>
          <cell r="I639">
            <v>51068.56</v>
          </cell>
          <cell r="J639">
            <v>829.66369999999995</v>
          </cell>
          <cell r="K639" t="str">
            <v>Прайс с 02.02.2009</v>
          </cell>
        </row>
        <row r="640">
          <cell r="A640" t="str">
            <v>03451</v>
          </cell>
          <cell r="B640" t="str">
            <v>Выключатель автоматический DX трехполюсный С16А</v>
          </cell>
          <cell r="C640" t="str">
            <v>шт</v>
          </cell>
          <cell r="D640">
            <v>22.15</v>
          </cell>
          <cell r="F640">
            <v>996.75</v>
          </cell>
          <cell r="G640">
            <v>0.1</v>
          </cell>
          <cell r="H640">
            <v>0.15</v>
          </cell>
          <cell r="I640">
            <v>1031.6400000000001</v>
          </cell>
          <cell r="J640">
            <v>16.7607</v>
          </cell>
          <cell r="K640" t="str">
            <v>Прайс с 02.02.2009</v>
          </cell>
        </row>
        <row r="641">
          <cell r="A641" t="str">
            <v>01766</v>
          </cell>
          <cell r="B641" t="str">
            <v>Замок и ключ для шкафов 01711-01716</v>
          </cell>
          <cell r="C641" t="str">
            <v>шт</v>
          </cell>
          <cell r="D641">
            <v>13.55</v>
          </cell>
          <cell r="F641">
            <v>609.75</v>
          </cell>
          <cell r="G641">
            <v>0.1</v>
          </cell>
          <cell r="H641">
            <v>0.2</v>
          </cell>
          <cell r="I641">
            <v>658.53</v>
          </cell>
          <cell r="J641">
            <v>10.256399999999999</v>
          </cell>
          <cell r="K641" t="str">
            <v>Прайс с 02.02.2009</v>
          </cell>
        </row>
        <row r="642">
          <cell r="A642" t="str">
            <v>01741</v>
          </cell>
          <cell r="B642" t="str">
            <v>Шкаф распределительный Plexo IP-55 1х12</v>
          </cell>
          <cell r="C642" t="str">
            <v>шт</v>
          </cell>
          <cell r="D642">
            <v>36.08</v>
          </cell>
          <cell r="F642">
            <v>1623.6</v>
          </cell>
          <cell r="G642">
            <v>0.1</v>
          </cell>
          <cell r="H642">
            <v>0.05</v>
          </cell>
          <cell r="I642">
            <v>1534.3</v>
          </cell>
          <cell r="J642">
            <v>27.296600000000002</v>
          </cell>
          <cell r="K642" t="str">
            <v>Прайс с 02.02.2009</v>
          </cell>
        </row>
        <row r="643">
          <cell r="A643" t="str">
            <v>89352</v>
          </cell>
          <cell r="B643" t="str">
            <v>Коробка уст. 4М для гипскарт., 50мм</v>
          </cell>
          <cell r="C643" t="str">
            <v>шт</v>
          </cell>
          <cell r="D643">
            <v>6.23</v>
          </cell>
          <cell r="F643">
            <v>280.35000000000002</v>
          </cell>
          <cell r="G643">
            <v>0.1</v>
          </cell>
          <cell r="H643">
            <v>0.05</v>
          </cell>
          <cell r="I643">
            <v>264.93</v>
          </cell>
          <cell r="J643">
            <v>4.7142999999999997</v>
          </cell>
          <cell r="K643" t="str">
            <v>Прайс с 02.02.2009</v>
          </cell>
        </row>
        <row r="644">
          <cell r="A644" t="str">
            <v>89353</v>
          </cell>
          <cell r="B644" t="str">
            <v>Коробка уст. 6М для гипсок. 50мм</v>
          </cell>
          <cell r="C644" t="str">
            <v>шт</v>
          </cell>
          <cell r="D644">
            <v>8.27</v>
          </cell>
          <cell r="F644">
            <v>372.15</v>
          </cell>
          <cell r="G644">
            <v>0.1</v>
          </cell>
          <cell r="H644">
            <v>0.05</v>
          </cell>
          <cell r="I644">
            <v>351.68</v>
          </cell>
          <cell r="J644">
            <v>6.2610999999999999</v>
          </cell>
          <cell r="K644" t="str">
            <v>Прайс с 02.02.2009</v>
          </cell>
        </row>
        <row r="645">
          <cell r="A645">
            <v>78782</v>
          </cell>
          <cell r="B645" t="str">
            <v>Розетка абонентская ТV Mosaic -2М</v>
          </cell>
          <cell r="C645" t="str">
            <v>шт</v>
          </cell>
          <cell r="D645">
            <v>8.56</v>
          </cell>
          <cell r="F645">
            <v>385.2</v>
          </cell>
          <cell r="G645">
            <v>0.1</v>
          </cell>
          <cell r="H645">
            <v>0.05</v>
          </cell>
          <cell r="I645">
            <v>364.01</v>
          </cell>
          <cell r="J645">
            <v>6.4741999999999997</v>
          </cell>
          <cell r="K645" t="str">
            <v>Прайс с 02.02.2009</v>
          </cell>
        </row>
        <row r="646">
          <cell r="A646">
            <v>30804</v>
          </cell>
          <cell r="B646" t="str">
            <v>Короб 32х16 бел. 1м</v>
          </cell>
          <cell r="C646" t="str">
            <v>м</v>
          </cell>
          <cell r="D646">
            <v>2.5</v>
          </cell>
          <cell r="F646">
            <v>112.5</v>
          </cell>
          <cell r="G646">
            <v>0.1</v>
          </cell>
          <cell r="H646">
            <v>0.2</v>
          </cell>
          <cell r="I646">
            <v>121.5</v>
          </cell>
          <cell r="J646">
            <v>1.8948</v>
          </cell>
          <cell r="K646" t="str">
            <v>Прайс с 02.02.2009</v>
          </cell>
        </row>
        <row r="647">
          <cell r="A647">
            <v>33325</v>
          </cell>
          <cell r="B647" t="str">
            <v>Внешний-внутрен угол 32х16 бел.</v>
          </cell>
          <cell r="C647" t="str">
            <v>шт</v>
          </cell>
          <cell r="D647">
            <v>1.67</v>
          </cell>
          <cell r="F647">
            <v>75.150000000000006</v>
          </cell>
          <cell r="G647">
            <v>0.1</v>
          </cell>
          <cell r="H647">
            <v>0.05</v>
          </cell>
          <cell r="I647">
            <v>71.02</v>
          </cell>
          <cell r="J647">
            <v>1.2665</v>
          </cell>
          <cell r="K647" t="str">
            <v>Прайс с 02.02.2009</v>
          </cell>
        </row>
        <row r="648">
          <cell r="A648">
            <v>33327</v>
          </cell>
          <cell r="B648" t="str">
            <v>Плоский угол 32х16 бел.</v>
          </cell>
          <cell r="C648" t="str">
            <v>шт</v>
          </cell>
          <cell r="D648">
            <v>1.96</v>
          </cell>
          <cell r="F648">
            <v>88.2</v>
          </cell>
          <cell r="G648">
            <v>0.1</v>
          </cell>
          <cell r="H648">
            <v>0.05</v>
          </cell>
          <cell r="I648">
            <v>83.35</v>
          </cell>
          <cell r="J648">
            <v>1.4832000000000001</v>
          </cell>
          <cell r="K648" t="str">
            <v>Прайс с 02.02.2009</v>
          </cell>
        </row>
        <row r="649">
          <cell r="A649">
            <v>33647</v>
          </cell>
          <cell r="B649" t="str">
            <v>Накладка на стык Н16 бел</v>
          </cell>
          <cell r="C649" t="str">
            <v>шт</v>
          </cell>
          <cell r="D649">
            <v>0.41</v>
          </cell>
          <cell r="F649">
            <v>18.45</v>
          </cell>
          <cell r="G649">
            <v>0.1</v>
          </cell>
          <cell r="H649">
            <v>0.05</v>
          </cell>
          <cell r="I649">
            <v>17.440000000000001</v>
          </cell>
          <cell r="J649">
            <v>0.30890000000000001</v>
          </cell>
          <cell r="K649" t="str">
            <v>Прайс с 02.02.2009</v>
          </cell>
        </row>
        <row r="650">
          <cell r="A650">
            <v>31207</v>
          </cell>
          <cell r="B650" t="str">
            <v>Заглушки 32*16</v>
          </cell>
          <cell r="C650" t="str">
            <v>шт</v>
          </cell>
          <cell r="D650">
            <v>1.45</v>
          </cell>
          <cell r="F650">
            <v>65.25</v>
          </cell>
          <cell r="G650">
            <v>0.1</v>
          </cell>
          <cell r="H650">
            <v>0.05</v>
          </cell>
          <cell r="I650">
            <v>61.66</v>
          </cell>
          <cell r="J650">
            <v>1.0942000000000001</v>
          </cell>
          <cell r="K650" t="str">
            <v>Прайс с 02.02.2009</v>
          </cell>
        </row>
        <row r="651">
          <cell r="A651" t="str">
            <v>10602</v>
          </cell>
          <cell r="B651" t="str">
            <v>Угол внутренний для DLP 50х80 (10419)</v>
          </cell>
          <cell r="C651" t="str">
            <v>шт</v>
          </cell>
          <cell r="D651">
            <v>7.91</v>
          </cell>
          <cell r="F651">
            <v>355.95</v>
          </cell>
          <cell r="G651">
            <v>0.1</v>
          </cell>
          <cell r="H651">
            <v>0.05</v>
          </cell>
          <cell r="I651">
            <v>336.37</v>
          </cell>
          <cell r="J651">
            <v>5.9828000000000001</v>
          </cell>
          <cell r="K651" t="str">
            <v>Прайс с 02.02.2009</v>
          </cell>
        </row>
        <row r="652">
          <cell r="A652" t="str">
            <v>30017</v>
          </cell>
          <cell r="B652" t="str">
            <v>Кабель-канал (миниплинтус) 32x20мм, 1 отд., 1м, белый</v>
          </cell>
          <cell r="C652" t="str">
            <v>м</v>
          </cell>
          <cell r="D652">
            <v>3.45</v>
          </cell>
          <cell r="F652">
            <v>155.25</v>
          </cell>
          <cell r="G652">
            <v>0.1</v>
          </cell>
          <cell r="H652">
            <v>0.2</v>
          </cell>
          <cell r="I652">
            <v>167.67</v>
          </cell>
          <cell r="J652">
            <v>2.6135999999999999</v>
          </cell>
          <cell r="K652" t="str">
            <v>Прайс с 02.02.2009</v>
          </cell>
        </row>
        <row r="653">
          <cell r="A653">
            <v>30271</v>
          </cell>
          <cell r="B653" t="str">
            <v>Внешний-внутрен угол 32x20, бел</v>
          </cell>
          <cell r="C653" t="str">
            <v>шт</v>
          </cell>
          <cell r="D653">
            <v>1.72</v>
          </cell>
          <cell r="F653">
            <v>77.400000000000006</v>
          </cell>
          <cell r="G653">
            <v>0.1</v>
          </cell>
          <cell r="H653">
            <v>0.05</v>
          </cell>
          <cell r="I653">
            <v>73.14</v>
          </cell>
          <cell r="J653">
            <v>1.302</v>
          </cell>
          <cell r="K653" t="str">
            <v>Прайс с 02.02.2009</v>
          </cell>
        </row>
        <row r="654">
          <cell r="A654">
            <v>30273</v>
          </cell>
          <cell r="B654" t="str">
            <v>Плоский угол регулир.32х20, бел</v>
          </cell>
          <cell r="C654" t="str">
            <v>шт</v>
          </cell>
          <cell r="D654">
            <v>2.23</v>
          </cell>
          <cell r="F654">
            <v>100.35</v>
          </cell>
          <cell r="G654">
            <v>0.1</v>
          </cell>
          <cell r="H654">
            <v>0.05</v>
          </cell>
          <cell r="I654">
            <v>94.83</v>
          </cell>
          <cell r="J654">
            <v>1.6889000000000001</v>
          </cell>
          <cell r="K654" t="str">
            <v>Прайс с 02.02.2009</v>
          </cell>
        </row>
        <row r="655">
          <cell r="A655">
            <v>30224</v>
          </cell>
          <cell r="B655" t="str">
            <v>Т-образное ответвление 20х12,5</v>
          </cell>
          <cell r="C655" t="str">
            <v>шт</v>
          </cell>
          <cell r="D655">
            <v>1.89</v>
          </cell>
          <cell r="F655">
            <v>85.05</v>
          </cell>
          <cell r="G655">
            <v>0.1</v>
          </cell>
          <cell r="H655">
            <v>0.05</v>
          </cell>
          <cell r="I655">
            <v>80.37</v>
          </cell>
          <cell r="J655">
            <v>1.43</v>
          </cell>
          <cell r="K655" t="str">
            <v>Прайс с 02.02.2009</v>
          </cell>
        </row>
        <row r="656">
          <cell r="A656">
            <v>30221</v>
          </cell>
          <cell r="B656" t="str">
            <v>Угол внутр/наруж.20х12,5</v>
          </cell>
          <cell r="C656" t="str">
            <v>шт</v>
          </cell>
          <cell r="D656">
            <v>1.23</v>
          </cell>
          <cell r="F656">
            <v>55.35</v>
          </cell>
          <cell r="G656">
            <v>0.1</v>
          </cell>
          <cell r="H656">
            <v>0.05</v>
          </cell>
          <cell r="I656">
            <v>52.31</v>
          </cell>
          <cell r="J656">
            <v>0.93059999999999998</v>
          </cell>
          <cell r="K656" t="str">
            <v>Прайс с 02.02.2009</v>
          </cell>
        </row>
        <row r="657">
          <cell r="A657">
            <v>30223</v>
          </cell>
          <cell r="B657" t="str">
            <v>Угол плоский 20х12,5</v>
          </cell>
          <cell r="C657" t="str">
            <v>шт</v>
          </cell>
          <cell r="D657">
            <v>1.51</v>
          </cell>
          <cell r="F657">
            <v>67.95</v>
          </cell>
          <cell r="G657">
            <v>0.1</v>
          </cell>
          <cell r="H657">
            <v>0.05</v>
          </cell>
          <cell r="I657">
            <v>64.209999999999994</v>
          </cell>
          <cell r="J657">
            <v>1.1435</v>
          </cell>
          <cell r="K657" t="str">
            <v>Прайс с 02.02.2009</v>
          </cell>
        </row>
        <row r="658">
          <cell r="A658">
            <v>30274</v>
          </cell>
          <cell r="B658" t="str">
            <v>Отвод для канала 32х20, бел</v>
          </cell>
          <cell r="C658" t="str">
            <v>шт</v>
          </cell>
          <cell r="D658">
            <v>2.5099999999999998</v>
          </cell>
          <cell r="F658">
            <v>112.95</v>
          </cell>
          <cell r="G658">
            <v>0.1</v>
          </cell>
          <cell r="H658">
            <v>0.05</v>
          </cell>
          <cell r="I658">
            <v>106.74</v>
          </cell>
          <cell r="J658">
            <v>1.9015</v>
          </cell>
          <cell r="K658" t="str">
            <v>Прайс с 02.02.2009</v>
          </cell>
        </row>
        <row r="659">
          <cell r="A659">
            <v>31209</v>
          </cell>
          <cell r="B659" t="str">
            <v>Заглушка торцевая 32х20 31209</v>
          </cell>
          <cell r="C659" t="str">
            <v>шт</v>
          </cell>
          <cell r="D659">
            <v>1.51</v>
          </cell>
          <cell r="F659">
            <v>67.95</v>
          </cell>
          <cell r="G659">
            <v>0.1</v>
          </cell>
          <cell r="H659">
            <v>0.05</v>
          </cell>
          <cell r="I659">
            <v>64.209999999999994</v>
          </cell>
          <cell r="J659">
            <v>1.1392</v>
          </cell>
          <cell r="K659" t="str">
            <v>Прайс с 02.02.2009</v>
          </cell>
        </row>
        <row r="660">
          <cell r="A660" t="str">
            <v>ГИБКАЯ ВСТАВКА DS700</v>
          </cell>
          <cell r="B660" t="str">
            <v>Гибкая вставка DS700*400</v>
          </cell>
          <cell r="C660" t="str">
            <v>шт</v>
          </cell>
          <cell r="F660">
            <v>1860</v>
          </cell>
          <cell r="G660">
            <v>0.05</v>
          </cell>
          <cell r="I660">
            <v>1767</v>
          </cell>
          <cell r="K660">
            <v>39983</v>
          </cell>
        </row>
        <row r="661">
          <cell r="A661" t="str">
            <v>DA2.FS</v>
          </cell>
          <cell r="B661" t="str">
            <v>Электропривод Polar Bear DA2.F(S), шт</v>
          </cell>
          <cell r="C661" t="str">
            <v>шт</v>
          </cell>
          <cell r="D661">
            <v>221</v>
          </cell>
          <cell r="F661">
            <v>14899.08</v>
          </cell>
          <cell r="G661">
            <v>0.05</v>
          </cell>
          <cell r="I661">
            <v>14154.13</v>
          </cell>
          <cell r="J661">
            <v>9932.7199999999993</v>
          </cell>
          <cell r="K661" t="str">
            <v>сл. зак (июль 2009)</v>
          </cell>
        </row>
        <row r="662">
          <cell r="A662" t="str">
            <v>DAF 2.06</v>
          </cell>
          <cell r="B662" t="str">
            <v>Привод DAF2.06 230V откр/закр с пружиной</v>
          </cell>
          <cell r="C662" t="str">
            <v>шт</v>
          </cell>
          <cell r="D662">
            <v>154.5</v>
          </cell>
          <cell r="F662">
            <v>9015</v>
          </cell>
          <cell r="G662">
            <v>0.05</v>
          </cell>
          <cell r="I662">
            <v>8564.25</v>
          </cell>
          <cell r="J662">
            <v>6010</v>
          </cell>
          <cell r="K662" t="str">
            <v>сл. зак (июль 2009)</v>
          </cell>
        </row>
        <row r="663">
          <cell r="A663" t="str">
            <v>RKB 700X400C1</v>
          </cell>
          <cell r="B663" t="str">
            <v>Вентилятор канальный д/прямоуг. воздуховодов RKB 700X400C1</v>
          </cell>
          <cell r="C663" t="str">
            <v>шт</v>
          </cell>
          <cell r="D663">
            <v>1178</v>
          </cell>
          <cell r="F663">
            <v>53010</v>
          </cell>
          <cell r="G663">
            <v>0.05</v>
          </cell>
          <cell r="I663">
            <v>50359.5</v>
          </cell>
          <cell r="K663">
            <v>39983</v>
          </cell>
        </row>
        <row r="664">
          <cell r="A664" t="str">
            <v>DTES 3</v>
          </cell>
          <cell r="B664" t="str">
            <v>Регулятор скорости симисторный</v>
          </cell>
          <cell r="C664" t="str">
            <v>шт</v>
          </cell>
          <cell r="F664">
            <v>17842.5</v>
          </cell>
          <cell r="G664">
            <v>0.05</v>
          </cell>
          <cell r="I664">
            <v>16950.38</v>
          </cell>
          <cell r="K664">
            <v>39983</v>
          </cell>
        </row>
        <row r="665">
          <cell r="A665" t="str">
            <v>ABK 1000Х500</v>
          </cell>
          <cell r="B665" t="str">
            <v>Клапан воздушный ABK 1000Х500</v>
          </cell>
          <cell r="C665" t="str">
            <v>шт</v>
          </cell>
          <cell r="F665">
            <v>6923</v>
          </cell>
          <cell r="G665">
            <v>0.05</v>
          </cell>
          <cell r="I665">
            <v>6576.85</v>
          </cell>
          <cell r="K665">
            <v>39983</v>
          </cell>
        </row>
        <row r="666">
          <cell r="A666" t="str">
            <v>DA2.FS</v>
          </cell>
          <cell r="B666" t="str">
            <v>Электропривод Polar Bear DA2.F(S), шт</v>
          </cell>
          <cell r="C666" t="str">
            <v>шт</v>
          </cell>
          <cell r="F666">
            <v>13650</v>
          </cell>
          <cell r="G666">
            <v>0.05</v>
          </cell>
          <cell r="I666">
            <v>12967.5</v>
          </cell>
          <cell r="K666">
            <v>39983</v>
          </cell>
        </row>
        <row r="667">
          <cell r="A667" t="str">
            <v>FK 100-50</v>
          </cell>
          <cell r="B667" t="str">
            <v>Фильтр кассетный (корус) 260х1000х500 мм</v>
          </cell>
          <cell r="C667" t="str">
            <v>шт</v>
          </cell>
          <cell r="D667">
            <v>171</v>
          </cell>
          <cell r="F667">
            <v>7695</v>
          </cell>
          <cell r="G667">
            <v>0.05</v>
          </cell>
          <cell r="I667">
            <v>7310.25</v>
          </cell>
          <cell r="K667">
            <v>39983</v>
          </cell>
        </row>
        <row r="668">
          <cell r="A668" t="str">
            <v>WKF 100X50</v>
          </cell>
          <cell r="B668" t="str">
            <v>Вставка кассетная фильтрующая WKF 100X50</v>
          </cell>
          <cell r="C668" t="str">
            <v>шт</v>
          </cell>
          <cell r="D668">
            <v>87</v>
          </cell>
          <cell r="F668">
            <v>3915</v>
          </cell>
          <cell r="G668">
            <v>0.05</v>
          </cell>
          <cell r="I668">
            <v>3719.25</v>
          </cell>
          <cell r="K668">
            <v>39983</v>
          </cell>
        </row>
        <row r="669">
          <cell r="A669" t="str">
            <v>АРН 1000Х500</v>
          </cell>
          <cell r="B669" t="str">
            <v>Решетка вентиляционная АРН 1000Х500</v>
          </cell>
          <cell r="C669" t="str">
            <v>шт</v>
          </cell>
          <cell r="F669">
            <v>4670</v>
          </cell>
          <cell r="G669">
            <v>0.05</v>
          </cell>
          <cell r="I669">
            <v>4436.5</v>
          </cell>
          <cell r="K669">
            <v>39983</v>
          </cell>
        </row>
        <row r="670">
          <cell r="A670" t="str">
            <v>АМР-К 800Х300</v>
          </cell>
          <cell r="B670" t="str">
            <v>Решетка вентиляционная АМР-К 800Х300</v>
          </cell>
          <cell r="C670" t="str">
            <v>шт</v>
          </cell>
          <cell r="F670">
            <v>2615</v>
          </cell>
          <cell r="G670">
            <v>0.05</v>
          </cell>
          <cell r="I670">
            <v>2484.25</v>
          </cell>
          <cell r="K670" t="str">
            <v>СЗ (июнь 2009)</v>
          </cell>
        </row>
        <row r="671">
          <cell r="A671" t="str">
            <v>КВК-315</v>
          </cell>
          <cell r="B671" t="str">
            <v>Клапан воздушный КВК 315</v>
          </cell>
          <cell r="C671" t="str">
            <v>шт</v>
          </cell>
          <cell r="F671">
            <v>2350</v>
          </cell>
          <cell r="G671">
            <v>0.05</v>
          </cell>
          <cell r="I671">
            <v>2232.5</v>
          </cell>
          <cell r="K671">
            <v>39983</v>
          </cell>
        </row>
        <row r="676">
          <cell r="A676" t="str">
            <v>ALUDUCT 315</v>
          </cell>
          <cell r="B676" t="str">
            <v>Воздуховод ALUDUCT 315мм*10м</v>
          </cell>
          <cell r="C676" t="str">
            <v>упак</v>
          </cell>
          <cell r="F676">
            <v>3800</v>
          </cell>
          <cell r="G676">
            <v>0.05</v>
          </cell>
          <cell r="I676">
            <v>3610</v>
          </cell>
          <cell r="K676">
            <v>39983</v>
          </cell>
        </row>
        <row r="677">
          <cell r="A677" t="str">
            <v>A D-10MM</v>
          </cell>
          <cell r="B677" t="str">
            <v>Арматура мет.диам.10мм,м.п.</v>
          </cell>
          <cell r="C677" t="str">
            <v>м</v>
          </cell>
          <cell r="F677">
            <v>59.83</v>
          </cell>
          <cell r="G677">
            <v>0.05</v>
          </cell>
          <cell r="H677">
            <v>0</v>
          </cell>
          <cell r="I677">
            <v>56.84</v>
          </cell>
          <cell r="J677">
            <v>33.799999999999997</v>
          </cell>
        </row>
        <row r="678">
          <cell r="A678" t="str">
            <v>ALUDUCT 160</v>
          </cell>
          <cell r="B678" t="str">
            <v>Воздуховод ALUDUCT 160 мм*10м</v>
          </cell>
          <cell r="C678" t="str">
            <v>упак</v>
          </cell>
          <cell r="D678">
            <v>21.73</v>
          </cell>
          <cell r="F678">
            <v>977.85</v>
          </cell>
          <cell r="G678">
            <v>0.05</v>
          </cell>
          <cell r="I678">
            <v>928.96</v>
          </cell>
        </row>
        <row r="679">
          <cell r="A679" t="str">
            <v>ALUDUCT-127</v>
          </cell>
          <cell r="B679" t="str">
            <v>Воздуховод ALUDUCT 125 мм*10м</v>
          </cell>
          <cell r="C679" t="str">
            <v>упак</v>
          </cell>
          <cell r="D679">
            <v>17.2</v>
          </cell>
          <cell r="F679">
            <v>774</v>
          </cell>
          <cell r="G679">
            <v>0.05</v>
          </cell>
          <cell r="I679">
            <v>735.3</v>
          </cell>
        </row>
        <row r="680">
          <cell r="A680" t="str">
            <v xml:space="preserve">AUD 10 </v>
          </cell>
          <cell r="B680" t="str">
            <v>Двойная розетка, 2xShuko, белая</v>
          </cell>
          <cell r="C680" t="str">
            <v>шт</v>
          </cell>
          <cell r="F680">
            <v>895.8</v>
          </cell>
          <cell r="G680">
            <v>0.05</v>
          </cell>
          <cell r="I680">
            <v>851.01</v>
          </cell>
        </row>
        <row r="681">
          <cell r="A681" t="str">
            <v>AUD 10/H</v>
          </cell>
          <cell r="B681" t="str">
            <v>Двойная розетка, 2xShuko, серая</v>
          </cell>
          <cell r="C681" t="str">
            <v>шт</v>
          </cell>
          <cell r="F681">
            <v>895.8</v>
          </cell>
          <cell r="G681">
            <v>0.05</v>
          </cell>
          <cell r="I681">
            <v>851.01</v>
          </cell>
        </row>
        <row r="682">
          <cell r="A682" t="str">
            <v>AUD 21</v>
          </cell>
          <cell r="B682" t="str">
            <v>Распределительная коробка для фурнитуры Impressivo, белая</v>
          </cell>
          <cell r="C682" t="str">
            <v>шт</v>
          </cell>
          <cell r="F682">
            <v>340.05</v>
          </cell>
          <cell r="G682">
            <v>0.05</v>
          </cell>
          <cell r="I682">
            <v>323.05</v>
          </cell>
        </row>
        <row r="683">
          <cell r="A683" t="str">
            <v>AUD 31</v>
          </cell>
          <cell r="B683" t="str">
            <v>Набор концевых элементов короткий/короткий AUD 31</v>
          </cell>
          <cell r="C683" t="str">
            <v>шт</v>
          </cell>
          <cell r="F683">
            <v>758.79</v>
          </cell>
          <cell r="G683">
            <v>0.05</v>
          </cell>
          <cell r="I683">
            <v>720.85</v>
          </cell>
        </row>
        <row r="684">
          <cell r="A684" t="str">
            <v xml:space="preserve">AUD30 </v>
          </cell>
          <cell r="B684" t="str">
            <v>Комплект концевиков с соединительной коробкой, белый</v>
          </cell>
          <cell r="C684" t="str">
            <v>шт</v>
          </cell>
          <cell r="D684">
            <v>15.48</v>
          </cell>
          <cell r="F684">
            <v>696.6</v>
          </cell>
          <cell r="G684">
            <v>0.05</v>
          </cell>
          <cell r="I684">
            <v>661.77</v>
          </cell>
          <cell r="J684">
            <v>10.32</v>
          </cell>
        </row>
        <row r="685">
          <cell r="A685" t="str">
            <v xml:space="preserve">AUD30/H </v>
          </cell>
          <cell r="B685" t="str">
            <v>Комплект концевиков с соединительной коробкой, серый</v>
          </cell>
          <cell r="C685" t="str">
            <v>шт</v>
          </cell>
          <cell r="D685">
            <v>15.2</v>
          </cell>
          <cell r="F685">
            <v>684</v>
          </cell>
          <cell r="G685">
            <v>0.05</v>
          </cell>
          <cell r="I685">
            <v>649.79999999999995</v>
          </cell>
          <cell r="J685">
            <v>10.130000000000001</v>
          </cell>
        </row>
        <row r="686">
          <cell r="A686" t="str">
            <v>B 90*60*200</v>
          </cell>
          <cell r="B686" t="str">
            <v>Угол плоский, 60х200мм, шт.</v>
          </cell>
          <cell r="C686" t="str">
            <v>шт</v>
          </cell>
          <cell r="D686">
            <v>32.4</v>
          </cell>
          <cell r="F686">
            <v>1458</v>
          </cell>
          <cell r="G686">
            <v>0.05</v>
          </cell>
          <cell r="H686">
            <v>0.15</v>
          </cell>
          <cell r="I686">
            <v>1592.87</v>
          </cell>
          <cell r="K686">
            <v>39891</v>
          </cell>
        </row>
        <row r="687">
          <cell r="A687" t="str">
            <v>B301RU</v>
          </cell>
          <cell r="B687" t="str">
            <v>База 2-х проводная для работы с ПКП типа ППК-2 для серии ПРОФИ, 100, 400</v>
          </cell>
          <cell r="C687" t="str">
            <v>шт</v>
          </cell>
          <cell r="F687">
            <v>286.5</v>
          </cell>
          <cell r="G687">
            <v>0.05</v>
          </cell>
          <cell r="I687">
            <v>272.18</v>
          </cell>
        </row>
        <row r="688">
          <cell r="A688" t="str">
            <v>BR029743</v>
          </cell>
          <cell r="B688" t="str">
            <v>Маркеры 25мм, d=6.7мм, лист 49маркеров</v>
          </cell>
          <cell r="C688" t="str">
            <v>шт</v>
          </cell>
          <cell r="F688">
            <v>508.5</v>
          </cell>
          <cell r="G688">
            <v>0.05</v>
          </cell>
          <cell r="H688">
            <v>0.1</v>
          </cell>
          <cell r="I688">
            <v>531.38</v>
          </cell>
          <cell r="K688">
            <v>40037</v>
          </cell>
        </row>
        <row r="689">
          <cell r="A689" t="str">
            <v>CK200А</v>
          </cell>
          <cell r="B689" t="str">
            <v>Вентилятор CK 200 А</v>
          </cell>
          <cell r="C689" t="str">
            <v>шт</v>
          </cell>
          <cell r="D689">
            <v>133.9</v>
          </cell>
          <cell r="F689">
            <v>6025.5</v>
          </cell>
          <cell r="G689">
            <v>0.05</v>
          </cell>
          <cell r="H689">
            <v>0.05</v>
          </cell>
          <cell r="I689">
            <v>6010.44</v>
          </cell>
        </row>
        <row r="690">
          <cell r="A690" t="str">
            <v>CM-1U-ML</v>
          </cell>
          <cell r="B690" t="str">
            <v>Кабельн. организ. с метал. кольцами, 19", 1U</v>
          </cell>
          <cell r="C690" t="str">
            <v>шт</v>
          </cell>
          <cell r="E690">
            <v>10.23</v>
          </cell>
          <cell r="F690">
            <v>327.36</v>
          </cell>
          <cell r="G690">
            <v>0.05</v>
          </cell>
          <cell r="H690">
            <v>0.15</v>
          </cell>
          <cell r="I690">
            <v>357.64</v>
          </cell>
          <cell r="J690">
            <v>6.82</v>
          </cell>
          <cell r="K690" t="str">
            <v>прайс с 29.01.2009</v>
          </cell>
        </row>
        <row r="691">
          <cell r="A691" t="str">
            <v>CM-1U-PL</v>
          </cell>
          <cell r="B691" t="str">
            <v>Лоток д/шнуров, 1U,19'',пластиков.кольца</v>
          </cell>
          <cell r="C691" t="str">
            <v>шт</v>
          </cell>
          <cell r="E691">
            <v>9.2236499999999992</v>
          </cell>
          <cell r="F691">
            <v>295.16000000000003</v>
          </cell>
          <cell r="G691">
            <v>0.05</v>
          </cell>
          <cell r="H691">
            <v>0.15</v>
          </cell>
          <cell r="I691">
            <v>322.45999999999998</v>
          </cell>
          <cell r="K691" t="str">
            <v>прайс с 29.01.2009</v>
          </cell>
        </row>
        <row r="692">
          <cell r="A692" t="str">
            <v>COND-32</v>
          </cell>
          <cell r="B692" t="str">
            <v>кронштейн 600х500</v>
          </cell>
          <cell r="C692" t="str">
            <v>шт</v>
          </cell>
          <cell r="E692">
            <v>18</v>
          </cell>
          <cell r="F692">
            <v>576</v>
          </cell>
          <cell r="G692">
            <v>0.05</v>
          </cell>
          <cell r="H692">
            <v>0</v>
          </cell>
          <cell r="I692">
            <v>547.20000000000005</v>
          </cell>
        </row>
        <row r="693">
          <cell r="A693" t="str">
            <v>COND-57</v>
          </cell>
          <cell r="B693" t="str">
            <v>Кронштейн МТ49</v>
          </cell>
          <cell r="C693" t="str">
            <v>шт</v>
          </cell>
          <cell r="F693">
            <v>1182.75</v>
          </cell>
          <cell r="G693">
            <v>0.05</v>
          </cell>
          <cell r="I693">
            <v>1123.6099999999999</v>
          </cell>
          <cell r="K693">
            <v>39672</v>
          </cell>
        </row>
        <row r="694">
          <cell r="A694" t="str">
            <v>COND-59</v>
          </cell>
          <cell r="B694" t="str">
            <v>Труба дренажная d=16мм, 1 м</v>
          </cell>
          <cell r="C694" t="str">
            <v>м</v>
          </cell>
          <cell r="E694">
            <v>1.35</v>
          </cell>
          <cell r="F694">
            <v>43.2</v>
          </cell>
          <cell r="G694">
            <v>0.05</v>
          </cell>
          <cell r="H694">
            <v>0</v>
          </cell>
          <cell r="I694">
            <v>41.04</v>
          </cell>
        </row>
        <row r="695">
          <cell r="A695" t="str">
            <v>COW-3-TC/07</v>
          </cell>
          <cell r="B695" t="str">
            <v>Всепогодный контейнер в сборе</v>
          </cell>
          <cell r="C695" t="str">
            <v>шт</v>
          </cell>
          <cell r="F695">
            <v>1171200</v>
          </cell>
          <cell r="G695">
            <v>0.05</v>
          </cell>
          <cell r="H695">
            <v>0</v>
          </cell>
          <cell r="I695">
            <v>1112640</v>
          </cell>
        </row>
        <row r="696">
          <cell r="A696" t="str">
            <v>D 200</v>
          </cell>
          <cell r="B696" t="str">
            <v>Крышка лотка 200мм, выс.борта 10мм, м</v>
          </cell>
          <cell r="C696" t="str">
            <v>м</v>
          </cell>
          <cell r="D696">
            <v>14.4</v>
          </cell>
          <cell r="F696">
            <v>648</v>
          </cell>
          <cell r="G696">
            <v>0.05</v>
          </cell>
          <cell r="H696">
            <v>0.15</v>
          </cell>
          <cell r="I696">
            <v>707.94</v>
          </cell>
          <cell r="K696">
            <v>40113</v>
          </cell>
        </row>
        <row r="697">
          <cell r="A697" t="str">
            <v>DAN2N.4NM</v>
          </cell>
          <cell r="B697" t="str">
            <v>Привод DAN2N 4 Nm, 230В, откр./закр.</v>
          </cell>
          <cell r="C697" t="str">
            <v>шт</v>
          </cell>
          <cell r="D697">
            <v>70.040000000000006</v>
          </cell>
          <cell r="F697">
            <v>3151.8</v>
          </cell>
          <cell r="G697">
            <v>0.05</v>
          </cell>
          <cell r="H697">
            <v>0.05</v>
          </cell>
          <cell r="I697">
            <v>3143.92</v>
          </cell>
        </row>
        <row r="698">
          <cell r="A698" t="str">
            <v>DB 90*200</v>
          </cell>
          <cell r="B698" t="str">
            <v>Угол плоский 90 (крышка) д/лотка 90*200</v>
          </cell>
          <cell r="C698" t="str">
            <v>шт</v>
          </cell>
          <cell r="D698">
            <v>18.75</v>
          </cell>
          <cell r="F698">
            <v>843.75</v>
          </cell>
          <cell r="G698">
            <v>0.05</v>
          </cell>
          <cell r="H698">
            <v>0.15</v>
          </cell>
          <cell r="I698">
            <v>921.8</v>
          </cell>
          <cell r="K698">
            <v>40113</v>
          </cell>
        </row>
        <row r="699">
          <cell r="A699" t="str">
            <v>DCO</v>
          </cell>
          <cell r="B699" t="str">
            <v>Фиксатор крышки внутренний д/лотка KBS, KBSI, KG</v>
          </cell>
          <cell r="C699" t="str">
            <v>шт</v>
          </cell>
          <cell r="D699">
            <v>1.5</v>
          </cell>
          <cell r="F699">
            <v>67.5</v>
          </cell>
          <cell r="G699">
            <v>0.05</v>
          </cell>
          <cell r="H699">
            <v>0.15</v>
          </cell>
          <cell r="I699">
            <v>73.739999999999995</v>
          </cell>
          <cell r="K699">
            <v>40113</v>
          </cell>
        </row>
        <row r="700">
          <cell r="A700" t="str">
            <v>DJW 12-33</v>
          </cell>
          <cell r="B700" t="str">
            <v>Аккумулятор Leoch 12v 33 A/H</v>
          </cell>
          <cell r="C700" t="str">
            <v>шт</v>
          </cell>
          <cell r="F700">
            <v>3750</v>
          </cell>
          <cell r="G700">
            <v>0.05</v>
          </cell>
          <cell r="I700">
            <v>3562.5</v>
          </cell>
          <cell r="K700">
            <v>39695</v>
          </cell>
        </row>
        <row r="701">
          <cell r="A701" t="str">
            <v>DS 400x200</v>
          </cell>
          <cell r="B701" t="str">
            <v>Вставка гибкая DS 400x200</v>
          </cell>
          <cell r="C701" t="str">
            <v>шт</v>
          </cell>
          <cell r="D701">
            <v>19.920000000000002</v>
          </cell>
          <cell r="F701">
            <v>896.4</v>
          </cell>
          <cell r="G701">
            <v>0.05</v>
          </cell>
          <cell r="I701">
            <v>851.58</v>
          </cell>
        </row>
        <row r="702">
          <cell r="A702" t="str">
            <v>KLB 60*200</v>
          </cell>
          <cell r="B702" t="str">
            <v>Угол горизонтальный 90 град. д/лотка 60х200</v>
          </cell>
          <cell r="C702" t="str">
            <v>шт</v>
          </cell>
          <cell r="D702">
            <v>128.72999999999999</v>
          </cell>
          <cell r="F702">
            <v>5792.85</v>
          </cell>
          <cell r="G702">
            <v>0.05</v>
          </cell>
          <cell r="H702">
            <v>0.15</v>
          </cell>
          <cell r="I702">
            <v>6328.69</v>
          </cell>
          <cell r="K702">
            <v>40113</v>
          </cell>
        </row>
        <row r="703">
          <cell r="A703" t="str">
            <v>B 90*60*200</v>
          </cell>
          <cell r="B703" t="str">
            <v>Угол плоский, 60х200мм, шт.</v>
          </cell>
          <cell r="C703" t="str">
            <v>шт</v>
          </cell>
          <cell r="D703">
            <v>32.4</v>
          </cell>
          <cell r="F703">
            <v>1458</v>
          </cell>
          <cell r="G703">
            <v>0.05</v>
          </cell>
          <cell r="H703">
            <v>0.15</v>
          </cell>
          <cell r="I703">
            <v>1592.87</v>
          </cell>
        </row>
        <row r="704">
          <cell r="A704" t="str">
            <v>DB 90*200</v>
          </cell>
          <cell r="B704" t="str">
            <v>Угол плоский 90 (крышка) д/лотка 90*200</v>
          </cell>
          <cell r="C704" t="str">
            <v>шт</v>
          </cell>
          <cell r="D704">
            <v>18.75</v>
          </cell>
          <cell r="F704">
            <v>843.75</v>
          </cell>
          <cell r="G704">
            <v>0.05</v>
          </cell>
          <cell r="H704">
            <v>0.15</v>
          </cell>
          <cell r="I704">
            <v>921.8</v>
          </cell>
        </row>
        <row r="705">
          <cell r="A705" t="str">
            <v>DT 200</v>
          </cell>
          <cell r="B705" t="str">
            <v>Крышка т-образного ответвителя DT 200</v>
          </cell>
          <cell r="C705" t="str">
            <v>шт</v>
          </cell>
          <cell r="D705">
            <v>21</v>
          </cell>
          <cell r="F705">
            <v>945</v>
          </cell>
          <cell r="G705">
            <v>0.05</v>
          </cell>
          <cell r="H705">
            <v>0.15</v>
          </cell>
          <cell r="I705">
            <v>1032.4100000000001</v>
          </cell>
          <cell r="K705">
            <v>40113</v>
          </cell>
        </row>
        <row r="706">
          <cell r="A706" t="str">
            <v>F894002</v>
          </cell>
          <cell r="B706" t="str">
            <v>Датчик входит в термостат 52835143000</v>
          </cell>
          <cell r="C706" t="str">
            <v>шт</v>
          </cell>
          <cell r="D706">
            <v>18.850000000000001</v>
          </cell>
          <cell r="F706">
            <v>848.25</v>
          </cell>
          <cell r="G706">
            <v>0.05</v>
          </cell>
          <cell r="H706">
            <v>0.05</v>
          </cell>
          <cell r="I706">
            <v>846.13</v>
          </cell>
          <cell r="K706">
            <v>39980</v>
          </cell>
        </row>
        <row r="707">
          <cell r="A707" t="str">
            <v>UTP25M-C5-SOLID-IN</v>
          </cell>
          <cell r="B707" t="str">
            <v>Кабель витая пара (UTP), категория 5, 25 пар, одножильный (solid), для внутренней прокладки</v>
          </cell>
          <cell r="C707" t="str">
            <v>шт</v>
          </cell>
          <cell r="E707">
            <v>6.09</v>
          </cell>
          <cell r="F707">
            <v>194.88</v>
          </cell>
          <cell r="G707">
            <v>0.05</v>
          </cell>
          <cell r="I707">
            <v>185.14</v>
          </cell>
          <cell r="J707">
            <v>4.0599999999999996</v>
          </cell>
          <cell r="K707" t="str">
            <v>прайс с 29.01.2009</v>
          </cell>
        </row>
        <row r="708">
          <cell r="A708" t="str">
            <v>UTP4-C5E-SOLID-GY</v>
          </cell>
          <cell r="B708" t="str">
            <v>Кабель витая пара (UTP), категория 5e, 4 пары, одножильный (solid), серый</v>
          </cell>
          <cell r="C708" t="str">
            <v>м</v>
          </cell>
          <cell r="E708">
            <v>0.36</v>
          </cell>
          <cell r="F708">
            <v>11.52</v>
          </cell>
          <cell r="G708">
            <v>0.05</v>
          </cell>
          <cell r="I708">
            <v>10.94</v>
          </cell>
          <cell r="J708">
            <v>0.24</v>
          </cell>
          <cell r="K708" t="str">
            <v>прайс с 29.01.2009</v>
          </cell>
        </row>
        <row r="709">
          <cell r="A709" t="str">
            <v>PP-19-24-8P8C-C5E-11</v>
          </cell>
          <cell r="B709" t="str">
            <v>Патч-панель19'',24порт.RJ-45,кат.5е,Dual</v>
          </cell>
          <cell r="C709" t="str">
            <v>шт</v>
          </cell>
          <cell r="E709">
            <v>42.18</v>
          </cell>
          <cell r="F709">
            <v>1349.76</v>
          </cell>
          <cell r="G709">
            <v>0.05</v>
          </cell>
          <cell r="I709">
            <v>1282.27</v>
          </cell>
          <cell r="J709">
            <v>28.12</v>
          </cell>
          <cell r="K709" t="str">
            <v>прайс с 29.01.2009</v>
          </cell>
        </row>
        <row r="711">
          <cell r="A711" t="str">
            <v>FTP 4X2X0.5</v>
          </cell>
          <cell r="B711" t="str">
            <v>Кабель витая пара FTP 4х2х0,5 Cat. 5е, 1 м</v>
          </cell>
          <cell r="C711" t="str">
            <v>м</v>
          </cell>
          <cell r="F711" t="str">
            <v>31,50</v>
          </cell>
          <cell r="G711">
            <v>0.05</v>
          </cell>
          <cell r="H711">
            <v>0</v>
          </cell>
          <cell r="I711">
            <v>29.93</v>
          </cell>
          <cell r="K711">
            <v>39609</v>
          </cell>
        </row>
        <row r="712">
          <cell r="A712" t="str">
            <v>PLUG-8P8C-UV-C6</v>
          </cell>
          <cell r="B712" t="str">
            <v>Разъем RJ-45 (8P8C) 6кат универсал+встав</v>
          </cell>
          <cell r="C712" t="str">
            <v>шт</v>
          </cell>
          <cell r="E712">
            <v>0.63</v>
          </cell>
          <cell r="F712">
            <v>20.16</v>
          </cell>
          <cell r="G712">
            <v>0.05</v>
          </cell>
          <cell r="H712">
            <v>0.15</v>
          </cell>
          <cell r="I712">
            <v>22.02</v>
          </cell>
          <cell r="J712">
            <v>0.42</v>
          </cell>
          <cell r="K712" t="str">
            <v>прайс с 29.01.2009</v>
          </cell>
        </row>
        <row r="713">
          <cell r="A713" t="str">
            <v>UTP4-C5E-PATCH-GY</v>
          </cell>
          <cell r="B713" t="str">
            <v>Кабель витая пара (UTP), категория 5e, 4 пары, многожильный (patсh), серый</v>
          </cell>
          <cell r="C713" t="str">
            <v>м</v>
          </cell>
          <cell r="E713">
            <v>0.64500000000000002</v>
          </cell>
          <cell r="F713">
            <v>20.64</v>
          </cell>
          <cell r="G713">
            <v>0.05</v>
          </cell>
          <cell r="I713">
            <v>19.61</v>
          </cell>
          <cell r="J713">
            <v>0.43</v>
          </cell>
          <cell r="K713" t="str">
            <v>прайс с 29.01.2009</v>
          </cell>
        </row>
        <row r="720">
          <cell r="A720" t="str">
            <v>GD16109</v>
          </cell>
          <cell r="B720" t="str">
            <v>ИБП SitеPro 20kVa с 6-ти пульсн. выпрям</v>
          </cell>
          <cell r="C720" t="str">
            <v>шт</v>
          </cell>
          <cell r="F720">
            <v>604231.84776858764</v>
          </cell>
        </row>
        <row r="721">
          <cell r="A721" t="str">
            <v>GHS2801901R0008</v>
          </cell>
          <cell r="B721" t="str">
            <v xml:space="preserve"> Сигнальн./вспомогат.контакт для S2</v>
          </cell>
          <cell r="C721" t="str">
            <v>шт</v>
          </cell>
          <cell r="D721">
            <v>21.8</v>
          </cell>
          <cell r="F721">
            <v>981</v>
          </cell>
          <cell r="G721">
            <v>0.05</v>
          </cell>
          <cell r="H721">
            <v>0.05</v>
          </cell>
          <cell r="I721">
            <v>978.55</v>
          </cell>
          <cell r="J721">
            <v>20.37</v>
          </cell>
        </row>
        <row r="722">
          <cell r="A722" t="str">
            <v>H90153</v>
          </cell>
          <cell r="B722" t="str">
            <v>Хомут-стяжка 210х3.4 мм</v>
          </cell>
          <cell r="C722" t="str">
            <v>шт</v>
          </cell>
          <cell r="D722">
            <v>0.04</v>
          </cell>
          <cell r="F722">
            <v>1.8</v>
          </cell>
          <cell r="G722">
            <v>0.1</v>
          </cell>
          <cell r="H722">
            <v>0.2</v>
          </cell>
          <cell r="I722">
            <v>1.94</v>
          </cell>
          <cell r="K722">
            <v>39968</v>
          </cell>
        </row>
        <row r="723">
          <cell r="A723" t="str">
            <v>H90155</v>
          </cell>
          <cell r="B723" t="str">
            <v>Хомут-стяжка 200х4.8 мм</v>
          </cell>
          <cell r="C723" t="str">
            <v>шт</v>
          </cell>
          <cell r="D723">
            <v>0.05</v>
          </cell>
          <cell r="F723">
            <v>2.25</v>
          </cell>
          <cell r="G723">
            <v>0.1</v>
          </cell>
          <cell r="H723">
            <v>0.2</v>
          </cell>
          <cell r="I723">
            <v>2.4300000000000002</v>
          </cell>
          <cell r="K723">
            <v>39968</v>
          </cell>
        </row>
        <row r="724">
          <cell r="A724" t="str">
            <v>H90156</v>
          </cell>
          <cell r="B724" t="str">
            <v>Хомут-стяжка 300х4.6 мм</v>
          </cell>
          <cell r="C724" t="str">
            <v>шт</v>
          </cell>
          <cell r="D724">
            <v>0.05</v>
          </cell>
          <cell r="F724">
            <v>2.25</v>
          </cell>
          <cell r="G724">
            <v>0.1</v>
          </cell>
          <cell r="H724">
            <v>0.2</v>
          </cell>
          <cell r="I724">
            <v>2.4300000000000002</v>
          </cell>
          <cell r="K724">
            <v>39968</v>
          </cell>
        </row>
        <row r="725">
          <cell r="A725" t="str">
            <v>H91353</v>
          </cell>
          <cell r="B725" t="str">
            <v>Наконечник штыревой изол. 1.5, черн.</v>
          </cell>
          <cell r="C725" t="str">
            <v>шт</v>
          </cell>
          <cell r="D725">
            <v>0.02</v>
          </cell>
          <cell r="F725">
            <v>0.9</v>
          </cell>
          <cell r="G725">
            <v>0.1</v>
          </cell>
          <cell r="H725">
            <v>0.05</v>
          </cell>
          <cell r="I725">
            <v>0.85</v>
          </cell>
        </row>
        <row r="726">
          <cell r="A726" t="str">
            <v>H90150</v>
          </cell>
          <cell r="B726" t="str">
            <v>Хомут-стяжка 100х2.5 мм</v>
          </cell>
          <cell r="C726" t="str">
            <v>шт</v>
          </cell>
          <cell r="D726">
            <v>0.02</v>
          </cell>
          <cell r="F726">
            <v>0.9</v>
          </cell>
          <cell r="G726">
            <v>0.1</v>
          </cell>
          <cell r="H726">
            <v>0.05</v>
          </cell>
          <cell r="I726">
            <v>0.85</v>
          </cell>
          <cell r="K726">
            <v>39272</v>
          </cell>
        </row>
        <row r="727">
          <cell r="A727" t="str">
            <v>H91468</v>
          </cell>
          <cell r="B727" t="str">
            <v>Наконечники Кольцо T6-6</v>
          </cell>
          <cell r="C727" t="str">
            <v>шт</v>
          </cell>
          <cell r="D727">
            <v>0.35</v>
          </cell>
          <cell r="F727">
            <v>15.75</v>
          </cell>
          <cell r="G727">
            <v>0.1</v>
          </cell>
          <cell r="H727">
            <v>0.05</v>
          </cell>
          <cell r="I727">
            <v>14.88</v>
          </cell>
          <cell r="K727">
            <v>39232</v>
          </cell>
        </row>
        <row r="728">
          <cell r="A728" t="str">
            <v>H91375</v>
          </cell>
          <cell r="B728" t="str">
            <v>Наконечник неизол. ADU 1.5 L7</v>
          </cell>
          <cell r="C728" t="str">
            <v>шт</v>
          </cell>
          <cell r="D728">
            <v>0.02</v>
          </cell>
          <cell r="F728">
            <v>0.9</v>
          </cell>
          <cell r="G728">
            <v>0.1</v>
          </cell>
          <cell r="H728">
            <v>0.05</v>
          </cell>
          <cell r="I728">
            <v>0.85</v>
          </cell>
          <cell r="K728" t="str">
            <v>старые цены. Есть на складе</v>
          </cell>
        </row>
        <row r="729">
          <cell r="A729" t="str">
            <v>H91473</v>
          </cell>
          <cell r="B729" t="str">
            <v>Наконечники Кольцо T16-8, 1шт.</v>
          </cell>
          <cell r="C729" t="str">
            <v>шт</v>
          </cell>
          <cell r="D729">
            <v>0.79</v>
          </cell>
          <cell r="F729">
            <v>35.549999999999997</v>
          </cell>
          <cell r="G729">
            <v>0.1</v>
          </cell>
          <cell r="H729">
            <v>0.05</v>
          </cell>
          <cell r="I729">
            <v>33.590000000000003</v>
          </cell>
          <cell r="K729">
            <v>39953</v>
          </cell>
        </row>
        <row r="730">
          <cell r="A730" t="str">
            <v>ISODUCT-203</v>
          </cell>
          <cell r="B730" t="str">
            <v>Воздуховод ISODUCT 203мм*10м</v>
          </cell>
          <cell r="C730" t="str">
            <v>упак</v>
          </cell>
          <cell r="D730">
            <v>89.82</v>
          </cell>
          <cell r="F730">
            <v>4041.9</v>
          </cell>
          <cell r="G730">
            <v>0.05</v>
          </cell>
          <cell r="H730">
            <v>0.05</v>
          </cell>
        </row>
        <row r="731">
          <cell r="A731" t="str">
            <v>KG 60#200#1.00</v>
          </cell>
          <cell r="B731" t="str">
            <v>Лоток неперфорированный 60*200*1.00, м</v>
          </cell>
          <cell r="C731" t="str">
            <v>м</v>
          </cell>
          <cell r="D731">
            <v>22.8</v>
          </cell>
          <cell r="F731">
            <v>1026</v>
          </cell>
          <cell r="G731">
            <v>0.05</v>
          </cell>
          <cell r="H731">
            <v>0.1</v>
          </cell>
          <cell r="I731">
            <v>1072.17</v>
          </cell>
          <cell r="K731">
            <v>40113</v>
          </cell>
        </row>
        <row r="732">
          <cell r="A732" t="str">
            <v>LBB1956/00</v>
          </cell>
          <cell r="B732" t="str">
            <v>Вызывная станция Plena VAS</v>
          </cell>
          <cell r="C732" t="str">
            <v>шт</v>
          </cell>
          <cell r="F732">
            <v>22830</v>
          </cell>
          <cell r="G732">
            <v>0.05</v>
          </cell>
          <cell r="H732">
            <v>0</v>
          </cell>
          <cell r="I732">
            <v>21688.5</v>
          </cell>
          <cell r="K732">
            <v>40150</v>
          </cell>
        </row>
        <row r="733">
          <cell r="A733" t="str">
            <v>LBB1990/00</v>
          </cell>
          <cell r="B733" t="str">
            <v>Системный контроллер Plena VAS</v>
          </cell>
          <cell r="C733" t="str">
            <v>шт</v>
          </cell>
          <cell r="F733">
            <v>138000</v>
          </cell>
          <cell r="G733">
            <v>0.05</v>
          </cell>
          <cell r="H733">
            <v>0</v>
          </cell>
          <cell r="I733">
            <v>131100</v>
          </cell>
          <cell r="K733">
            <v>40151</v>
          </cell>
        </row>
        <row r="734">
          <cell r="A734" t="str">
            <v>LBC3018/00</v>
          </cell>
          <cell r="B734" t="str">
            <v>Металлический корпусной громкоговоритель, 9/6 Вт</v>
          </cell>
          <cell r="C734" t="str">
            <v>шт</v>
          </cell>
          <cell r="F734">
            <v>2198.6999999999998</v>
          </cell>
          <cell r="G734">
            <v>0.05</v>
          </cell>
          <cell r="H734">
            <v>0</v>
          </cell>
          <cell r="I734">
            <v>2088.77</v>
          </cell>
          <cell r="K734">
            <v>39948</v>
          </cell>
        </row>
        <row r="735">
          <cell r="A735" t="str">
            <v>LBC3086/41</v>
          </cell>
          <cell r="B735" t="str">
            <v>Громкоговоритель потолочный, 9/6 Вт, металл. решетка, EVAC</v>
          </cell>
          <cell r="C735" t="str">
            <v>шт</v>
          </cell>
          <cell r="D735" t="str">
            <v>73,50</v>
          </cell>
          <cell r="F735">
            <v>3307.5</v>
          </cell>
          <cell r="G735">
            <v>0.05</v>
          </cell>
          <cell r="H735">
            <v>0</v>
          </cell>
          <cell r="K735">
            <v>39609</v>
          </cell>
        </row>
        <row r="736">
          <cell r="A736" t="str">
            <v>LBC3482/00</v>
          </cell>
          <cell r="B736" t="str">
            <v>Громкоговоритель рупорный, круглый, 25 Вт / 14", EVAC</v>
          </cell>
          <cell r="C736" t="str">
            <v>шт</v>
          </cell>
          <cell r="D736" t="str">
            <v>174,30</v>
          </cell>
          <cell r="F736">
            <v>7843.5</v>
          </cell>
          <cell r="G736">
            <v>0.05</v>
          </cell>
          <cell r="H736">
            <v>0</v>
          </cell>
          <cell r="K736">
            <v>39609</v>
          </cell>
        </row>
        <row r="737">
          <cell r="A737" t="str">
            <v>MKEM 6 KEVI</v>
          </cell>
          <cell r="B737" t="str">
            <v>Провод MKEM 6 KEVI, Провод гибкий с медными жилами ПВХ  изоляцией Linyl на напряжение 1000 В, расцветка желто-зеленая, 1 м.</v>
          </cell>
          <cell r="C737" t="str">
            <v>м</v>
          </cell>
          <cell r="F737">
            <v>48.09</v>
          </cell>
          <cell r="G737">
            <v>0.05</v>
          </cell>
          <cell r="H737">
            <v>0.05</v>
          </cell>
          <cell r="I737">
            <v>47.97</v>
          </cell>
          <cell r="J737">
            <v>32.06</v>
          </cell>
        </row>
        <row r="738">
          <cell r="A738" t="str">
            <v>MKEM 6 MU</v>
          </cell>
          <cell r="B738" t="str">
            <v>Кабель MKEM 6 MU, 1 м.</v>
          </cell>
          <cell r="C738" t="str">
            <v>м</v>
          </cell>
          <cell r="F738">
            <v>48.09</v>
          </cell>
          <cell r="G738">
            <v>0.05</v>
          </cell>
          <cell r="H738">
            <v>0.05</v>
          </cell>
          <cell r="I738">
            <v>47.97</v>
          </cell>
        </row>
        <row r="739">
          <cell r="A739" t="str">
            <v>MMJ 5X16(NYM)</v>
          </cell>
          <cell r="B739" t="str">
            <v>Кабель MMJ 5X16(NYM), 1м.</v>
          </cell>
          <cell r="C739" t="str">
            <v>м</v>
          </cell>
          <cell r="D739">
            <v>10.5</v>
          </cell>
          <cell r="F739">
            <v>472.5</v>
          </cell>
          <cell r="G739">
            <v>0.05</v>
          </cell>
          <cell r="H739">
            <v>0.05</v>
          </cell>
          <cell r="I739">
            <v>471.32</v>
          </cell>
        </row>
        <row r="740">
          <cell r="A740" t="str">
            <v>MP-2</v>
          </cell>
          <cell r="F740">
            <v>447</v>
          </cell>
          <cell r="G740">
            <v>0.05</v>
          </cell>
        </row>
        <row r="741">
          <cell r="A741" t="str">
            <v>NYM 3X1.5</v>
          </cell>
          <cell r="B741" t="str">
            <v>Кабель NYM 3х1.5, 1м</v>
          </cell>
          <cell r="C741" t="str">
            <v>м</v>
          </cell>
          <cell r="F741">
            <v>24.65</v>
          </cell>
          <cell r="G741">
            <v>0.05</v>
          </cell>
          <cell r="I741">
            <v>23.42</v>
          </cell>
          <cell r="K741">
            <v>39981</v>
          </cell>
        </row>
        <row r="742">
          <cell r="A742" t="str">
            <v>NYM 3Х2.5</v>
          </cell>
          <cell r="B742" t="str">
            <v>Кабель NYM 3Х2.5, 1м</v>
          </cell>
          <cell r="C742" t="str">
            <v>м</v>
          </cell>
          <cell r="F742">
            <v>54.4</v>
          </cell>
          <cell r="G742">
            <v>0.05</v>
          </cell>
          <cell r="I742">
            <v>51.68</v>
          </cell>
          <cell r="K742">
            <v>39798</v>
          </cell>
        </row>
        <row r="743">
          <cell r="A743" t="str">
            <v>NYM 5X2.5</v>
          </cell>
          <cell r="B743" t="str">
            <v>Кабель NYM 5х2.5, 1 м</v>
          </cell>
          <cell r="C743" t="str">
            <v>м</v>
          </cell>
          <cell r="F743">
            <v>90.64</v>
          </cell>
          <cell r="G743">
            <v>0.05</v>
          </cell>
          <cell r="I743">
            <v>86.11</v>
          </cell>
          <cell r="K743">
            <v>39685</v>
          </cell>
        </row>
        <row r="744">
          <cell r="A744" t="str">
            <v>NYM 5X6</v>
          </cell>
          <cell r="B744" t="str">
            <v>Кабель NYM 5х6, 1м</v>
          </cell>
          <cell r="C744" t="str">
            <v>м</v>
          </cell>
          <cell r="F744">
            <v>207.23</v>
          </cell>
          <cell r="G744">
            <v>0.05</v>
          </cell>
          <cell r="I744">
            <v>196.87</v>
          </cell>
          <cell r="K744">
            <v>39204</v>
          </cell>
        </row>
        <row r="745">
          <cell r="A745" t="str">
            <v>NYM-J 3X2.5</v>
          </cell>
          <cell r="B745" t="str">
            <v>Кабель NYM-J 3x2.5, 1 м</v>
          </cell>
          <cell r="C745" t="str">
            <v>м</v>
          </cell>
          <cell r="F745">
            <v>36.380000000000003</v>
          </cell>
          <cell r="G745">
            <v>0.05</v>
          </cell>
          <cell r="I745">
            <v>34.56</v>
          </cell>
          <cell r="K745">
            <v>39981</v>
          </cell>
        </row>
        <row r="746">
          <cell r="A746" t="str">
            <v>NYM-J 3X6</v>
          </cell>
          <cell r="B746" t="str">
            <v>Кабель NYM-J 3X6, 1 м</v>
          </cell>
          <cell r="C746" t="str">
            <v>м</v>
          </cell>
          <cell r="F746">
            <v>88.74</v>
          </cell>
          <cell r="G746">
            <v>0.05</v>
          </cell>
          <cell r="H746">
            <v>0.05</v>
          </cell>
          <cell r="I746">
            <v>88.52</v>
          </cell>
        </row>
        <row r="747">
          <cell r="A747" t="str">
            <v>OBZ-200</v>
          </cell>
          <cell r="B747" t="str">
            <v>Скоба для подвеса лотка L=200мм (шт) OBZ-200</v>
          </cell>
          <cell r="C747" t="str">
            <v>шт</v>
          </cell>
          <cell r="D747">
            <v>16.2</v>
          </cell>
          <cell r="F747">
            <v>729</v>
          </cell>
          <cell r="G747">
            <v>0.05</v>
          </cell>
          <cell r="H747">
            <v>0.15</v>
          </cell>
          <cell r="I747">
            <v>796.43</v>
          </cell>
          <cell r="K747">
            <v>40113</v>
          </cell>
        </row>
        <row r="748">
          <cell r="A748" t="str">
            <v>ORION_Y_45-30/30</v>
          </cell>
          <cell r="B748" t="str">
            <v>Стабилизатор напряжения Orion Y45-30, 45кВА, +/-30%</v>
          </cell>
          <cell r="C748" t="str">
            <v>шт</v>
          </cell>
          <cell r="D748">
            <v>7675.5</v>
          </cell>
          <cell r="F748">
            <v>345397.5</v>
          </cell>
          <cell r="G748">
            <v>0.05</v>
          </cell>
          <cell r="H748">
            <v>0</v>
          </cell>
          <cell r="I748">
            <v>328127.63</v>
          </cell>
          <cell r="K748">
            <v>39875</v>
          </cell>
        </row>
        <row r="749">
          <cell r="A749" t="str">
            <v>P 014</v>
          </cell>
          <cell r="B749" t="str">
            <v>Кабелеввод для WR4001, WR4001 IS (под заказ)</v>
          </cell>
          <cell r="C749" t="str">
            <v>шт</v>
          </cell>
          <cell r="F749">
            <v>156</v>
          </cell>
          <cell r="G749">
            <v>0.05</v>
          </cell>
          <cell r="H749">
            <v>0.05</v>
          </cell>
        </row>
        <row r="750">
          <cell r="A750" t="str">
            <v>PB-9207А</v>
          </cell>
          <cell r="B750" t="str">
            <v>Зарядное устройство для аккумулятора</v>
          </cell>
          <cell r="C750" t="str">
            <v>шт</v>
          </cell>
          <cell r="F750">
            <v>8652</v>
          </cell>
          <cell r="G750">
            <v>0.05</v>
          </cell>
          <cell r="K750">
            <v>39695</v>
          </cell>
        </row>
        <row r="751">
          <cell r="A751" t="str">
            <v>PD-9359</v>
          </cell>
          <cell r="B751" t="str">
            <v>Блок питания, 3 устан. места</v>
          </cell>
          <cell r="C751" t="str">
            <v>шт</v>
          </cell>
          <cell r="E751">
            <v>615</v>
          </cell>
          <cell r="F751">
            <v>19680</v>
          </cell>
          <cell r="G751">
            <v>0.05</v>
          </cell>
          <cell r="H751">
            <v>0.1</v>
          </cell>
          <cell r="K751">
            <v>39695</v>
          </cell>
        </row>
        <row r="752">
          <cell r="A752" t="str">
            <v>PLN-1EOL</v>
          </cell>
          <cell r="B752" t="str">
            <v>Набор контроля линий Plena</v>
          </cell>
          <cell r="C752" t="str">
            <v>шт</v>
          </cell>
          <cell r="F752">
            <v>12930</v>
          </cell>
          <cell r="G752">
            <v>0.05</v>
          </cell>
          <cell r="H752">
            <v>0</v>
          </cell>
          <cell r="I752">
            <v>12283.5</v>
          </cell>
          <cell r="K752">
            <v>40150</v>
          </cell>
        </row>
        <row r="753">
          <cell r="A753" t="str">
            <v>LBB 1935/20</v>
          </cell>
          <cell r="B753" t="str">
            <v>LBB 1935/20  Усилитель</v>
          </cell>
          <cell r="C753" t="str">
            <v>шт</v>
          </cell>
          <cell r="F753">
            <v>53475</v>
          </cell>
          <cell r="G753">
            <v>0.05</v>
          </cell>
          <cell r="H753">
            <v>0.05</v>
          </cell>
          <cell r="I753">
            <v>53341.31</v>
          </cell>
          <cell r="K753">
            <v>40151</v>
          </cell>
        </row>
        <row r="757">
          <cell r="A757" t="str">
            <v>PLN-DVDT</v>
          </cell>
          <cell r="B757" t="str">
            <v>Плеер+тюнер PLN-DVDT Plena CD,DVD,MP3</v>
          </cell>
          <cell r="C757" t="str">
            <v>шт</v>
          </cell>
          <cell r="F757">
            <v>23750</v>
          </cell>
          <cell r="G757">
            <v>0.05</v>
          </cell>
          <cell r="H757">
            <v>0.1</v>
          </cell>
          <cell r="I757">
            <v>24818.75</v>
          </cell>
          <cell r="K757">
            <v>40105</v>
          </cell>
        </row>
        <row r="758">
          <cell r="A758" t="str">
            <v>RM35TF30</v>
          </cell>
          <cell r="B758" t="str">
            <v>Мультифункц. реле контроля фаз и напряжения 380-500V, 3ф</v>
          </cell>
          <cell r="C758" t="str">
            <v>шт</v>
          </cell>
          <cell r="F758">
            <v>7823.39</v>
          </cell>
          <cell r="G758">
            <v>0.05</v>
          </cell>
          <cell r="H758">
            <v>0.15</v>
          </cell>
          <cell r="I758">
            <v>8547.0499999999993</v>
          </cell>
          <cell r="J758" t="str">
            <v>RM4TR32</v>
          </cell>
          <cell r="K758">
            <v>39980</v>
          </cell>
        </row>
        <row r="759">
          <cell r="A759" t="str">
            <v>S00112</v>
          </cell>
          <cell r="B759" t="str">
            <v>S-KA 8/10 L75 анкерный болт, 1шт</v>
          </cell>
          <cell r="C759" t="str">
            <v>шт</v>
          </cell>
          <cell r="D759">
            <v>0.51</v>
          </cell>
          <cell r="F759">
            <v>22.95</v>
          </cell>
          <cell r="G759">
            <v>0.05</v>
          </cell>
          <cell r="H759">
            <v>0.15</v>
          </cell>
          <cell r="I759">
            <v>25.07</v>
          </cell>
          <cell r="J759">
            <v>16.96</v>
          </cell>
          <cell r="K759" t="str">
            <v>Прайс с 26.02.2009</v>
          </cell>
        </row>
        <row r="760">
          <cell r="A760" t="str">
            <v>S00176</v>
          </cell>
          <cell r="B760" t="str">
            <v>S-KA 16/95D L200 анкерный болт, 10шт</v>
          </cell>
          <cell r="C760" t="str">
            <v>упак</v>
          </cell>
          <cell r="D760">
            <v>4.82</v>
          </cell>
          <cell r="F760">
            <v>216.9</v>
          </cell>
          <cell r="G760">
            <v>0.05</v>
          </cell>
          <cell r="H760">
            <v>0.15</v>
          </cell>
          <cell r="I760">
            <v>236.96</v>
          </cell>
          <cell r="J760">
            <v>32.1</v>
          </cell>
          <cell r="K760" t="str">
            <v>Прайс с 26.02.2009</v>
          </cell>
        </row>
        <row r="761">
          <cell r="A761" t="str">
            <v>S16020</v>
          </cell>
          <cell r="B761" t="str">
            <v>Хомут JS 200x4.8 бандаж 10шт., упак.</v>
          </cell>
          <cell r="C761" t="str">
            <v>упак</v>
          </cell>
          <cell r="D761">
            <v>0.39</v>
          </cell>
          <cell r="F761">
            <v>17.55</v>
          </cell>
          <cell r="G761">
            <v>0.05</v>
          </cell>
          <cell r="H761">
            <v>0.2</v>
          </cell>
          <cell r="I761">
            <v>20.010000000000002</v>
          </cell>
          <cell r="J761">
            <v>13.16</v>
          </cell>
          <cell r="K761" t="str">
            <v>Прайс с 26.02.2009</v>
          </cell>
        </row>
        <row r="762">
          <cell r="A762" t="str">
            <v>S16030</v>
          </cell>
          <cell r="B762" t="str">
            <v>Хомут JS 300x4.8 бандаж 10шт., упак.</v>
          </cell>
          <cell r="C762" t="str">
            <v>упак</v>
          </cell>
          <cell r="D762">
            <v>0.76</v>
          </cell>
          <cell r="F762">
            <v>34.200000000000003</v>
          </cell>
          <cell r="G762">
            <v>0.05</v>
          </cell>
          <cell r="H762">
            <v>0.2</v>
          </cell>
          <cell r="I762">
            <v>38.99</v>
          </cell>
          <cell r="J762">
            <v>25.29</v>
          </cell>
          <cell r="K762" t="str">
            <v>Прайс с 26.02.2009</v>
          </cell>
        </row>
        <row r="763">
          <cell r="A763" t="str">
            <v>S55110</v>
          </cell>
          <cell r="B763" t="str">
            <v>KTS 10 шпилька оцинкованная 2m</v>
          </cell>
          <cell r="C763" t="str">
            <v>шт</v>
          </cell>
          <cell r="D763">
            <v>5.07</v>
          </cell>
          <cell r="F763">
            <v>228.15</v>
          </cell>
          <cell r="G763">
            <v>0.05</v>
          </cell>
          <cell r="H763">
            <v>0.15</v>
          </cell>
          <cell r="I763">
            <v>249.25</v>
          </cell>
          <cell r="J763">
            <v>3.38</v>
          </cell>
          <cell r="K763" t="str">
            <v>Прайс с 26.02.2009</v>
          </cell>
        </row>
        <row r="764">
          <cell r="A764" t="str">
            <v>S72208</v>
          </cell>
          <cell r="B764" t="str">
            <v>MSA 8 анкер латунный, 1шт.</v>
          </cell>
          <cell r="C764" t="str">
            <v>шт</v>
          </cell>
          <cell r="D764">
            <v>0.34</v>
          </cell>
          <cell r="F764">
            <v>15.3</v>
          </cell>
          <cell r="G764">
            <v>0.05</v>
          </cell>
          <cell r="H764">
            <v>0.15</v>
          </cell>
          <cell r="I764">
            <v>16.72</v>
          </cell>
          <cell r="J764">
            <v>22.72</v>
          </cell>
          <cell r="K764" t="str">
            <v>Прайс с 26.02.2009</v>
          </cell>
        </row>
        <row r="765">
          <cell r="A765" t="str">
            <v>S75660</v>
          </cell>
          <cell r="B765" t="str">
            <v>LYT 6/40 UK KP дюбель гвоздь, 1шт.</v>
          </cell>
          <cell r="C765" t="str">
            <v>шт</v>
          </cell>
          <cell r="D765">
            <v>7.0000000000000007E-2</v>
          </cell>
          <cell r="F765">
            <v>3.15</v>
          </cell>
          <cell r="G765">
            <v>0.05</v>
          </cell>
          <cell r="H765">
            <v>0.15</v>
          </cell>
          <cell r="I765">
            <v>3.44</v>
          </cell>
          <cell r="J765">
            <v>9.89</v>
          </cell>
          <cell r="K765" t="str">
            <v>Прайс с 26.02.2009</v>
          </cell>
        </row>
        <row r="766">
          <cell r="A766" t="str">
            <v>S75665</v>
          </cell>
          <cell r="B766" t="str">
            <v>LYT 8/60 UK KP дюбель гвоздь, 1шт</v>
          </cell>
          <cell r="C766" t="str">
            <v>шт</v>
          </cell>
          <cell r="D766">
            <v>0.14000000000000001</v>
          </cell>
          <cell r="F766">
            <v>6.3</v>
          </cell>
          <cell r="G766">
            <v>0.05</v>
          </cell>
          <cell r="H766">
            <v>0.15</v>
          </cell>
          <cell r="I766">
            <v>6.88</v>
          </cell>
          <cell r="J766">
            <v>9.3699999999999992</v>
          </cell>
          <cell r="K766" t="str">
            <v>Прайс с 26.02.2009</v>
          </cell>
        </row>
        <row r="767">
          <cell r="A767" t="str">
            <v>S75663</v>
          </cell>
          <cell r="B767" t="str">
            <v>LYT  8/80 UK KP дюбель гвоздь, (100шт)</v>
          </cell>
          <cell r="C767" t="str">
            <v>упак</v>
          </cell>
          <cell r="D767">
            <v>16.399999999999999</v>
          </cell>
          <cell r="F767">
            <v>738</v>
          </cell>
          <cell r="G767">
            <v>0.05</v>
          </cell>
          <cell r="H767">
            <v>0.15</v>
          </cell>
          <cell r="I767">
            <v>806.27</v>
          </cell>
          <cell r="J767">
            <v>10.93</v>
          </cell>
          <cell r="K767" t="str">
            <v>Прайс с 26.02.2009</v>
          </cell>
        </row>
        <row r="768">
          <cell r="A768" t="str">
            <v>S75201</v>
          </cell>
          <cell r="B768" t="str">
            <v>OLA+screw дюбель типа "бабочка", 1шт</v>
          </cell>
          <cell r="C768" t="str">
            <v>шт</v>
          </cell>
          <cell r="D768">
            <v>0.22</v>
          </cell>
          <cell r="F768">
            <v>9.9</v>
          </cell>
          <cell r="G768">
            <v>0.05</v>
          </cell>
          <cell r="H768">
            <v>0.15</v>
          </cell>
          <cell r="I768">
            <v>10.82</v>
          </cell>
          <cell r="J768">
            <v>7.48</v>
          </cell>
          <cell r="K768" t="str">
            <v>Прайс с 26.02.2009</v>
          </cell>
        </row>
        <row r="769">
          <cell r="A769" t="str">
            <v>S75671</v>
          </cell>
          <cell r="B769" t="str">
            <v>LYT 6/40 LK KP дюбель гвоздь, 1шт</v>
          </cell>
          <cell r="C769" t="str">
            <v>шт</v>
          </cell>
          <cell r="D769">
            <v>0.09</v>
          </cell>
          <cell r="F769">
            <v>4.05</v>
          </cell>
          <cell r="G769">
            <v>0.05</v>
          </cell>
          <cell r="H769">
            <v>0.15</v>
          </cell>
          <cell r="I769">
            <v>4.42</v>
          </cell>
          <cell r="J769">
            <v>1004.45</v>
          </cell>
          <cell r="K769" t="str">
            <v>Прайс с 26.02.2009</v>
          </cell>
        </row>
        <row r="770">
          <cell r="A770" t="str">
            <v>S77503</v>
          </cell>
          <cell r="B770" t="str">
            <v>Анкер высокопроизводительный PFG ES (IH) 10, 1 шт.</v>
          </cell>
          <cell r="C770" t="str">
            <v>шт</v>
          </cell>
          <cell r="D770">
            <v>1.23</v>
          </cell>
          <cell r="F770">
            <v>55.35</v>
          </cell>
          <cell r="G770">
            <v>0.05</v>
          </cell>
          <cell r="H770">
            <v>0.15</v>
          </cell>
          <cell r="I770">
            <v>60.47</v>
          </cell>
          <cell r="J770">
            <v>41</v>
          </cell>
          <cell r="K770" t="str">
            <v>Прайс с 26.02.2009</v>
          </cell>
        </row>
        <row r="771">
          <cell r="A771" t="str">
            <v>S00102</v>
          </cell>
          <cell r="B771" t="str">
            <v>S-KA 6/15 L65 анкерный болт, 1шт</v>
          </cell>
          <cell r="C771" t="str">
            <v>шт</v>
          </cell>
          <cell r="D771">
            <v>0.61</v>
          </cell>
          <cell r="F771">
            <v>27.45</v>
          </cell>
          <cell r="G771">
            <v>0.05</v>
          </cell>
          <cell r="H771">
            <v>0.15</v>
          </cell>
          <cell r="I771">
            <v>29.99</v>
          </cell>
          <cell r="J771">
            <v>60.87</v>
          </cell>
          <cell r="K771" t="str">
            <v>Прайс с 26.02.2009</v>
          </cell>
        </row>
        <row r="772">
          <cell r="A772" t="str">
            <v>S41020</v>
          </cell>
          <cell r="B772" t="str">
            <v>Хомут трубный DN 20 (3/4",25-30mm)</v>
          </cell>
          <cell r="C772" t="str">
            <v>шт</v>
          </cell>
          <cell r="D772">
            <v>0.01</v>
          </cell>
          <cell r="F772">
            <v>0.45</v>
          </cell>
          <cell r="G772">
            <v>0.05</v>
          </cell>
          <cell r="H772">
            <v>0.2</v>
          </cell>
          <cell r="I772">
            <v>0.51</v>
          </cell>
          <cell r="J772">
            <v>0.61</v>
          </cell>
          <cell r="K772" t="str">
            <v>Прайс с 26.02.2009</v>
          </cell>
        </row>
        <row r="773">
          <cell r="A773" t="str">
            <v>S16010</v>
          </cell>
          <cell r="B773" t="str">
            <v>Хомут JS 100x2.5 бандаж 10шт.</v>
          </cell>
          <cell r="C773" t="str">
            <v>упак</v>
          </cell>
          <cell r="D773">
            <v>0.02</v>
          </cell>
          <cell r="F773">
            <v>6.6</v>
          </cell>
          <cell r="G773">
            <v>0.05</v>
          </cell>
          <cell r="H773">
            <v>0.2</v>
          </cell>
          <cell r="I773">
            <v>7.52</v>
          </cell>
          <cell r="J773">
            <v>7.16</v>
          </cell>
          <cell r="K773" t="str">
            <v>Прайс с 26.02.2009</v>
          </cell>
        </row>
        <row r="774">
          <cell r="A774" t="str">
            <v>STOS201 B16</v>
          </cell>
          <cell r="B774" t="str">
            <v xml:space="preserve"> Автоматич.выкл-ль 1-полюсный S201 B16</v>
          </cell>
          <cell r="C774" t="str">
            <v>шт</v>
          </cell>
          <cell r="D774">
            <v>5.84</v>
          </cell>
          <cell r="F774">
            <v>262.8</v>
          </cell>
          <cell r="G774">
            <v>0.05</v>
          </cell>
          <cell r="H774">
            <v>0.15</v>
          </cell>
          <cell r="I774">
            <v>287.11</v>
          </cell>
          <cell r="J774">
            <v>5.46</v>
          </cell>
          <cell r="K774" t="str">
            <v>прайс 2009</v>
          </cell>
        </row>
        <row r="775">
          <cell r="A775" t="str">
            <v>STOS201 C16</v>
          </cell>
          <cell r="B775" t="str">
            <v xml:space="preserve"> Автомат.выкл-ль 1-полюсной S201 C16</v>
          </cell>
          <cell r="C775" t="str">
            <v>шт</v>
          </cell>
          <cell r="D775">
            <v>4.9800000000000004</v>
          </cell>
          <cell r="F775">
            <v>224.1</v>
          </cell>
          <cell r="G775">
            <v>0.05</v>
          </cell>
          <cell r="H775">
            <v>0.15</v>
          </cell>
          <cell r="I775">
            <v>244.83</v>
          </cell>
          <cell r="J775">
            <v>4.6500000000000004</v>
          </cell>
          <cell r="K775" t="str">
            <v>прайс 2009</v>
          </cell>
        </row>
        <row r="776">
          <cell r="A776" t="str">
            <v>STOS201 C25</v>
          </cell>
          <cell r="B776" t="str">
            <v xml:space="preserve"> Автомат.выкл-ль 1-полюсной S201 C25</v>
          </cell>
          <cell r="C776" t="str">
            <v>шт</v>
          </cell>
          <cell r="D776">
            <v>5.51</v>
          </cell>
          <cell r="F776">
            <v>247.95</v>
          </cell>
          <cell r="G776">
            <v>0.05</v>
          </cell>
          <cell r="H776">
            <v>0.15</v>
          </cell>
          <cell r="I776">
            <v>270.89</v>
          </cell>
          <cell r="J776">
            <v>5.15</v>
          </cell>
          <cell r="K776" t="str">
            <v>прайс 2009</v>
          </cell>
        </row>
        <row r="777">
          <cell r="A777" t="str">
            <v>STOS203 C63</v>
          </cell>
          <cell r="B777" t="str">
            <v xml:space="preserve"> Автомат.выкл-ль 3-полюсной S203 C63</v>
          </cell>
          <cell r="C777" t="str">
            <v>шт</v>
          </cell>
          <cell r="D777">
            <v>31.8</v>
          </cell>
          <cell r="F777">
            <v>1431</v>
          </cell>
          <cell r="G777">
            <v>0.05</v>
          </cell>
          <cell r="H777">
            <v>0.15</v>
          </cell>
          <cell r="I777">
            <v>1563.37</v>
          </cell>
          <cell r="J777">
            <v>29.72</v>
          </cell>
        </row>
        <row r="778">
          <cell r="A778" t="str">
            <v>STOSH201L C16</v>
          </cell>
          <cell r="B778" t="str">
            <v xml:space="preserve"> Автоматич.выкл-ль 1-пол. SH201L C16</v>
          </cell>
          <cell r="C778" t="str">
            <v>шт</v>
          </cell>
          <cell r="D778">
            <v>3.3</v>
          </cell>
          <cell r="F778">
            <v>148.5</v>
          </cell>
          <cell r="G778">
            <v>0.05</v>
          </cell>
          <cell r="H778">
            <v>0.15</v>
          </cell>
          <cell r="I778">
            <v>162.24</v>
          </cell>
          <cell r="J778">
            <v>3.08</v>
          </cell>
        </row>
        <row r="779">
          <cell r="A779" t="str">
            <v>STOSH201L C25</v>
          </cell>
          <cell r="B779" t="str">
            <v xml:space="preserve"> Автоматич.выкл-ль 1-пол. SH201L C25</v>
          </cell>
          <cell r="C779" t="str">
            <v>шт</v>
          </cell>
          <cell r="D779">
            <v>3.34</v>
          </cell>
          <cell r="F779">
            <v>150.30000000000001</v>
          </cell>
          <cell r="G779">
            <v>0.05</v>
          </cell>
          <cell r="H779">
            <v>0.15</v>
          </cell>
          <cell r="I779">
            <v>164.2</v>
          </cell>
          <cell r="J779">
            <v>3.12</v>
          </cell>
        </row>
        <row r="780">
          <cell r="A780" t="str">
            <v>STOSH203L C20</v>
          </cell>
          <cell r="B780" t="str">
            <v xml:space="preserve"> Автоматич.выкл-ль 3-пол. SH203L C20</v>
          </cell>
          <cell r="C780" t="str">
            <v>шт</v>
          </cell>
          <cell r="D780">
            <v>11.71</v>
          </cell>
          <cell r="F780">
            <v>526.95000000000005</v>
          </cell>
          <cell r="G780">
            <v>0.05</v>
          </cell>
          <cell r="H780">
            <v>0.15</v>
          </cell>
          <cell r="I780">
            <v>575.69000000000005</v>
          </cell>
          <cell r="J780">
            <v>10.94</v>
          </cell>
        </row>
        <row r="781">
          <cell r="A781" t="str">
            <v>STOS201 C10</v>
          </cell>
          <cell r="B781" t="str">
            <v>Автоматич.выкл-ль 1-полюсный S201 C10</v>
          </cell>
          <cell r="C781" t="str">
            <v>шт</v>
          </cell>
          <cell r="D781">
            <v>4.9800000000000004</v>
          </cell>
          <cell r="F781">
            <v>224.1</v>
          </cell>
          <cell r="G781">
            <v>0.05</v>
          </cell>
          <cell r="H781">
            <v>0.15</v>
          </cell>
          <cell r="I781">
            <v>244.83</v>
          </cell>
          <cell r="J781">
            <v>4.6500000000000004</v>
          </cell>
          <cell r="K781" t="str">
            <v>прайс 2009</v>
          </cell>
        </row>
        <row r="782">
          <cell r="A782" t="str">
            <v>STOS201 C25</v>
          </cell>
          <cell r="B782" t="str">
            <v>Автоматич.выкл-ль 1-полюсный S201 C25</v>
          </cell>
          <cell r="C782" t="str">
            <v>шт</v>
          </cell>
          <cell r="D782">
            <v>5.51</v>
          </cell>
          <cell r="F782">
            <v>247.95</v>
          </cell>
          <cell r="G782">
            <v>0.05</v>
          </cell>
          <cell r="H782">
            <v>0.15</v>
          </cell>
          <cell r="I782">
            <v>270.89</v>
          </cell>
          <cell r="J782">
            <v>5.15</v>
          </cell>
          <cell r="K782" t="str">
            <v>прайс 2009</v>
          </cell>
        </row>
        <row r="783">
          <cell r="A783" t="str">
            <v>STOSH203L C40</v>
          </cell>
          <cell r="B783" t="str">
            <v xml:space="preserve"> Автоматич.выкл-ль 3-пол. SH203L C40</v>
          </cell>
          <cell r="C783" t="str">
            <v>шт</v>
          </cell>
          <cell r="D783">
            <v>14.39</v>
          </cell>
          <cell r="F783">
            <v>647.54999999999995</v>
          </cell>
          <cell r="G783">
            <v>0.05</v>
          </cell>
          <cell r="H783">
            <v>0.15</v>
          </cell>
          <cell r="I783">
            <v>707.45</v>
          </cell>
          <cell r="J783">
            <v>13.45</v>
          </cell>
        </row>
        <row r="784">
          <cell r="A784" t="str">
            <v>T 60#200</v>
          </cell>
          <cell r="B784" t="str">
            <v>Ответвитель т-образный 60*200</v>
          </cell>
          <cell r="C784" t="str">
            <v>шт</v>
          </cell>
          <cell r="D784">
            <v>60</v>
          </cell>
          <cell r="F784">
            <v>2700</v>
          </cell>
          <cell r="G784">
            <v>0.05</v>
          </cell>
          <cell r="H784">
            <v>0.15</v>
          </cell>
          <cell r="I784">
            <v>2949.75</v>
          </cell>
          <cell r="K784">
            <v>40113</v>
          </cell>
        </row>
        <row r="785">
          <cell r="A785" t="str">
            <v>TRL12VDCS2C</v>
          </cell>
          <cell r="B785" t="str">
            <v>Устройство комутационное (Реле + Cокет)</v>
          </cell>
          <cell r="C785" t="str">
            <v>шт</v>
          </cell>
          <cell r="E785">
            <v>5.25</v>
          </cell>
          <cell r="F785">
            <v>168</v>
          </cell>
          <cell r="G785">
            <v>0.05</v>
          </cell>
          <cell r="H785">
            <v>0</v>
          </cell>
          <cell r="K785">
            <v>39553</v>
          </cell>
        </row>
        <row r="786">
          <cell r="A786" t="str">
            <v>TS-68</v>
          </cell>
          <cell r="B786" t="str">
            <v>Доводчик белый (90 кг)</v>
          </cell>
          <cell r="C786" t="str">
            <v>шт</v>
          </cell>
          <cell r="F786">
            <v>1175.3699999999999</v>
          </cell>
          <cell r="G786">
            <v>0.05</v>
          </cell>
        </row>
        <row r="787">
          <cell r="A787" t="str">
            <v>V 60#200</v>
          </cell>
          <cell r="B787" t="str">
            <v>Соединит. пластина  д/быстр. монтажа  60</v>
          </cell>
          <cell r="C787" t="str">
            <v>шт</v>
          </cell>
          <cell r="D787">
            <v>1.95</v>
          </cell>
          <cell r="F787">
            <v>87.75</v>
          </cell>
          <cell r="G787">
            <v>0.05</v>
          </cell>
          <cell r="H787">
            <v>0.15</v>
          </cell>
          <cell r="I787">
            <v>95.87</v>
          </cell>
          <cell r="K787">
            <v>40113</v>
          </cell>
        </row>
        <row r="788">
          <cell r="A788" t="str">
            <v>VM 6#10</v>
          </cell>
          <cell r="B788" t="str">
            <v>Комплект болт-гайка 6х10</v>
          </cell>
          <cell r="C788" t="str">
            <v>компл</v>
          </cell>
          <cell r="D788">
            <v>0.23</v>
          </cell>
          <cell r="F788">
            <v>10.35</v>
          </cell>
          <cell r="G788">
            <v>0.05</v>
          </cell>
          <cell r="H788">
            <v>0.15</v>
          </cell>
          <cell r="I788">
            <v>11.31</v>
          </cell>
          <cell r="K788">
            <v>40113</v>
          </cell>
        </row>
        <row r="789">
          <cell r="A789" t="str">
            <v>АГС 250х250</v>
          </cell>
          <cell r="B789" t="str">
            <v>Наружная решетка инерционная  АГС 250х250</v>
          </cell>
          <cell r="C789" t="str">
            <v>шт</v>
          </cell>
          <cell r="D789">
            <v>17.3</v>
          </cell>
          <cell r="F789">
            <v>778.5</v>
          </cell>
          <cell r="G789">
            <v>0.05</v>
          </cell>
        </row>
        <row r="790">
          <cell r="A790" t="str">
            <v>Б2592</v>
          </cell>
          <cell r="B790" t="str">
            <v>Фланец ZP56 для ввода кабеля в шкафы серии C, G (АВВ)</v>
          </cell>
          <cell r="C790" t="str">
            <v>шт</v>
          </cell>
          <cell r="F790">
            <v>672.14</v>
          </cell>
          <cell r="G790">
            <v>0.05</v>
          </cell>
        </row>
        <row r="791">
          <cell r="A791" t="str">
            <v>БОЛТ М8Х45</v>
          </cell>
          <cell r="B791" t="str">
            <v>М8х45 болт оцинкованный, 10шт</v>
          </cell>
          <cell r="C791" t="str">
            <v>упак</v>
          </cell>
          <cell r="F791">
            <v>28.42</v>
          </cell>
          <cell r="G791">
            <v>0.05</v>
          </cell>
          <cell r="H791">
            <v>0.15</v>
          </cell>
        </row>
        <row r="792">
          <cell r="A792" t="str">
            <v>ВББШНГ 1х35</v>
          </cell>
          <cell r="B792" t="str">
            <v>Кабель ВББШНГ 1х35, 1 м</v>
          </cell>
          <cell r="C792" t="str">
            <v>м</v>
          </cell>
          <cell r="F792">
            <v>176.39</v>
          </cell>
          <cell r="G792">
            <v>0.05</v>
          </cell>
          <cell r="I792">
            <v>167.57</v>
          </cell>
        </row>
        <row r="793">
          <cell r="A793" t="str">
            <v>ВВГ 3х1.5</v>
          </cell>
          <cell r="B793" t="str">
            <v>Кабель ВВГ 3х1,5 1м</v>
          </cell>
          <cell r="C793" t="str">
            <v>м</v>
          </cell>
          <cell r="F793">
            <v>43.81</v>
          </cell>
          <cell r="G793">
            <v>0.05</v>
          </cell>
          <cell r="I793">
            <v>41.62</v>
          </cell>
        </row>
        <row r="794">
          <cell r="A794" t="str">
            <v>ВВГ 4х1.5</v>
          </cell>
          <cell r="B794" t="str">
            <v>Кабель ВВГ 0,66 4х1,5 1м</v>
          </cell>
          <cell r="C794" t="str">
            <v>м</v>
          </cell>
          <cell r="F794">
            <v>33.97</v>
          </cell>
          <cell r="G794">
            <v>0.05</v>
          </cell>
          <cell r="I794">
            <v>32.270000000000003</v>
          </cell>
          <cell r="K794">
            <v>39980</v>
          </cell>
        </row>
        <row r="795">
          <cell r="A795" t="str">
            <v>ВВГ 5Х2.5</v>
          </cell>
          <cell r="B795" t="str">
            <v>Кабель ВВГ 0,66 5х2,5 1м</v>
          </cell>
          <cell r="C795" t="str">
            <v>м</v>
          </cell>
          <cell r="F795">
            <v>79.22</v>
          </cell>
          <cell r="G795">
            <v>0.05</v>
          </cell>
          <cell r="I795">
            <v>75.260000000000005</v>
          </cell>
        </row>
        <row r="796">
          <cell r="A796" t="str">
            <v>ВВГНГ 2Х1.5</v>
          </cell>
          <cell r="B796" t="str">
            <v>Кабель ВВГнг 2х1.5 1м</v>
          </cell>
          <cell r="C796" t="str">
            <v>м</v>
          </cell>
          <cell r="F796">
            <v>34.15</v>
          </cell>
          <cell r="G796">
            <v>0.05</v>
          </cell>
          <cell r="H796">
            <v>0</v>
          </cell>
          <cell r="I796">
            <v>32.44</v>
          </cell>
        </row>
        <row r="797">
          <cell r="A797" t="str">
            <v>ВВГНГ 3Х1.5</v>
          </cell>
          <cell r="B797" t="str">
            <v>Кабель ВВГнг 3х1.5 1м</v>
          </cell>
          <cell r="C797" t="str">
            <v>м</v>
          </cell>
          <cell r="F797">
            <v>25.08</v>
          </cell>
          <cell r="G797">
            <v>0.05</v>
          </cell>
          <cell r="I797">
            <v>23.83</v>
          </cell>
          <cell r="K797">
            <v>39980</v>
          </cell>
        </row>
        <row r="798">
          <cell r="A798" t="str">
            <v>ВВГНГ 3Х16</v>
          </cell>
          <cell r="B798" t="str">
            <v>Кабель ВВГнг 3х16, 1м</v>
          </cell>
          <cell r="C798" t="str">
            <v>м</v>
          </cell>
          <cell r="F798">
            <v>188.5</v>
          </cell>
          <cell r="G798">
            <v>0.05</v>
          </cell>
          <cell r="I798">
            <v>179.08</v>
          </cell>
        </row>
        <row r="799">
          <cell r="A799" t="str">
            <v>ВВГНГ 3Х2.5</v>
          </cell>
          <cell r="B799" t="str">
            <v>Кабель ВВГнг 3х2.5 1м</v>
          </cell>
          <cell r="C799" t="str">
            <v>м</v>
          </cell>
          <cell r="F799">
            <v>45.9</v>
          </cell>
          <cell r="G799">
            <v>0.05</v>
          </cell>
          <cell r="I799">
            <v>43.61</v>
          </cell>
          <cell r="K799">
            <v>40035</v>
          </cell>
        </row>
        <row r="800">
          <cell r="A800" t="str">
            <v>ВВГНГ 4Х1.5</v>
          </cell>
          <cell r="B800" t="str">
            <v>Кабель ВВГнг 4х1.5 1м</v>
          </cell>
          <cell r="C800" t="str">
            <v>м</v>
          </cell>
          <cell r="F800">
            <v>38.1</v>
          </cell>
          <cell r="G800">
            <v>0.05</v>
          </cell>
          <cell r="I800">
            <v>36.200000000000003</v>
          </cell>
          <cell r="K800">
            <v>40001</v>
          </cell>
        </row>
        <row r="801">
          <cell r="A801" t="str">
            <v>ВВГНГ 4Х2.5</v>
          </cell>
          <cell r="B801" t="str">
            <v>Кабель ВВГнг 0,66 4х2,5 1м</v>
          </cell>
          <cell r="C801" t="str">
            <v>м</v>
          </cell>
          <cell r="F801">
            <v>70.38</v>
          </cell>
          <cell r="G801">
            <v>0.05</v>
          </cell>
          <cell r="I801">
            <v>66.86</v>
          </cell>
          <cell r="K801">
            <v>39695</v>
          </cell>
        </row>
        <row r="802">
          <cell r="A802" t="str">
            <v>ВВГНГ 4Х25</v>
          </cell>
          <cell r="B802" t="str">
            <v>Кабель ВВГнг 4х25, 1м</v>
          </cell>
          <cell r="C802" t="str">
            <v>м</v>
          </cell>
          <cell r="F802">
            <v>417.06</v>
          </cell>
          <cell r="G802">
            <v>0.05</v>
          </cell>
          <cell r="I802">
            <v>396.21</v>
          </cell>
        </row>
        <row r="803">
          <cell r="A803" t="str">
            <v>ВВГНГ 4Х35</v>
          </cell>
          <cell r="B803" t="str">
            <v>Кабель ВВГнг 4х35, 1м</v>
          </cell>
          <cell r="C803" t="str">
            <v>м</v>
          </cell>
          <cell r="F803">
            <v>789.8</v>
          </cell>
          <cell r="G803">
            <v>0.05</v>
          </cell>
          <cell r="I803">
            <v>750.31</v>
          </cell>
        </row>
        <row r="804">
          <cell r="A804" t="str">
            <v>ВВГНГ 5Х1.5</v>
          </cell>
          <cell r="B804" t="str">
            <v>Кабель ВВГнг 5х1.5, 1м</v>
          </cell>
          <cell r="C804" t="str">
            <v>м</v>
          </cell>
          <cell r="F804">
            <v>46.24</v>
          </cell>
          <cell r="G804">
            <v>0.05</v>
          </cell>
          <cell r="I804">
            <v>43.93</v>
          </cell>
          <cell r="K804">
            <v>40001</v>
          </cell>
        </row>
        <row r="805">
          <cell r="A805" t="str">
            <v>ВВГНГ 5Х16</v>
          </cell>
          <cell r="B805" t="str">
            <v>Кабель ВВГнг 5х16, 1м</v>
          </cell>
          <cell r="C805" t="str">
            <v>м</v>
          </cell>
          <cell r="F805">
            <v>452.98</v>
          </cell>
          <cell r="G805">
            <v>0.05</v>
          </cell>
          <cell r="I805">
            <v>430.33</v>
          </cell>
          <cell r="K805">
            <v>39874</v>
          </cell>
        </row>
        <row r="806">
          <cell r="A806" t="str">
            <v>ВВГНГ 5Х25</v>
          </cell>
          <cell r="B806" t="str">
            <v>Кабель ВВГнг 5х25 1м</v>
          </cell>
          <cell r="C806" t="str">
            <v>м</v>
          </cell>
          <cell r="F806">
            <v>646</v>
          </cell>
          <cell r="G806">
            <v>0.05</v>
          </cell>
          <cell r="I806">
            <v>613.70000000000005</v>
          </cell>
          <cell r="K806">
            <v>40134</v>
          </cell>
        </row>
        <row r="807">
          <cell r="A807" t="str">
            <v>ВВГНГ 5Х2.5</v>
          </cell>
          <cell r="B807" t="str">
            <v>Кабель ВВГнг 5х2.5 1м</v>
          </cell>
          <cell r="C807" t="str">
            <v>м</v>
          </cell>
          <cell r="F807">
            <v>54.4</v>
          </cell>
          <cell r="G807">
            <v>0.05</v>
          </cell>
          <cell r="I807">
            <v>51.68</v>
          </cell>
          <cell r="K807">
            <v>40007</v>
          </cell>
        </row>
        <row r="808">
          <cell r="A808" t="str">
            <v>ВВГНГ 5Х35</v>
          </cell>
          <cell r="B808" t="str">
            <v>Кабель ВВГ НГ 5х35, 1 м</v>
          </cell>
          <cell r="C808" t="str">
            <v>м</v>
          </cell>
          <cell r="F808">
            <v>800.6</v>
          </cell>
          <cell r="G808">
            <v>0.05</v>
          </cell>
          <cell r="I808">
            <v>760.57</v>
          </cell>
        </row>
        <row r="809">
          <cell r="A809" t="str">
            <v>ВВГНГ 5Х4</v>
          </cell>
          <cell r="B809" t="str">
            <v>Кабель ВВГнг 0,66 5х4 1м</v>
          </cell>
          <cell r="C809" t="str">
            <v>м</v>
          </cell>
          <cell r="F809">
            <v>91.07</v>
          </cell>
          <cell r="G809">
            <v>0.05</v>
          </cell>
          <cell r="I809">
            <v>86.52</v>
          </cell>
          <cell r="K809">
            <v>39874</v>
          </cell>
        </row>
        <row r="810">
          <cell r="A810" t="str">
            <v>ВВГНГ 5Х6</v>
          </cell>
          <cell r="B810" t="str">
            <v>Кабель ВВГнг 0,66 5х6 1м</v>
          </cell>
          <cell r="C810" t="str">
            <v>м</v>
          </cell>
          <cell r="F810">
            <v>195.5</v>
          </cell>
          <cell r="G810">
            <v>0.05</v>
          </cell>
          <cell r="K810">
            <v>39671</v>
          </cell>
        </row>
        <row r="811">
          <cell r="A811" t="str">
            <v>ВВГНГ-LS 3Х1.5</v>
          </cell>
          <cell r="B811" t="str">
            <v>Кабель ВВГнг-LS 3х1.5</v>
          </cell>
          <cell r="C811" t="str">
            <v>м</v>
          </cell>
          <cell r="F811">
            <v>55.68</v>
          </cell>
          <cell r="G811">
            <v>0.05</v>
          </cell>
          <cell r="I811">
            <v>52.9</v>
          </cell>
          <cell r="K811">
            <v>39695</v>
          </cell>
        </row>
        <row r="812">
          <cell r="A812" t="str">
            <v>ВВГНГ-LS 4Х35</v>
          </cell>
          <cell r="B812" t="str">
            <v>Кабель ВВГнг-LS 4Х35, 1м</v>
          </cell>
          <cell r="C812" t="str">
            <v>шт</v>
          </cell>
          <cell r="F812">
            <v>924.12</v>
          </cell>
          <cell r="G812">
            <v>0.05</v>
          </cell>
          <cell r="H812">
            <v>0</v>
          </cell>
        </row>
        <row r="813">
          <cell r="A813" t="str">
            <v>ВВГНГ-LS 5Х10</v>
          </cell>
          <cell r="B813" t="str">
            <v>Кабель ВВГнг-LS 5х10, 1м</v>
          </cell>
          <cell r="C813" t="str">
            <v>м</v>
          </cell>
          <cell r="F813">
            <v>320.45</v>
          </cell>
          <cell r="G813">
            <v>0.05</v>
          </cell>
          <cell r="K813">
            <v>39703</v>
          </cell>
        </row>
        <row r="814">
          <cell r="A814" t="str">
            <v>ВВГНГ-LS 3Х4</v>
          </cell>
          <cell r="B814" t="str">
            <v>Кабель ВВГНГ-LS 3х4, 1 м</v>
          </cell>
          <cell r="C814" t="str">
            <v>м</v>
          </cell>
          <cell r="F814">
            <v>93.5</v>
          </cell>
          <cell r="G814">
            <v>0.05</v>
          </cell>
          <cell r="I814">
            <v>88.83</v>
          </cell>
          <cell r="K814">
            <v>39948</v>
          </cell>
        </row>
        <row r="815">
          <cell r="A815" t="str">
            <v>ВВГНГ-LS 5Х25</v>
          </cell>
          <cell r="B815" t="str">
            <v>Кабель ВВГнг-LS 5х25, 1м</v>
          </cell>
          <cell r="C815" t="str">
            <v>м</v>
          </cell>
          <cell r="F815">
            <v>944.35</v>
          </cell>
          <cell r="G815">
            <v>0.05</v>
          </cell>
          <cell r="H815">
            <v>0</v>
          </cell>
        </row>
        <row r="816">
          <cell r="A816" t="str">
            <v>ВВГНГ-LS 5Х35</v>
          </cell>
          <cell r="B816" t="str">
            <v>Кабель ВВГнг-LS 5х35, 1м</v>
          </cell>
          <cell r="C816" t="str">
            <v>м</v>
          </cell>
          <cell r="F816">
            <v>1313.76</v>
          </cell>
          <cell r="G816">
            <v>0.05</v>
          </cell>
          <cell r="H816">
            <v>0</v>
          </cell>
        </row>
        <row r="817">
          <cell r="A817" t="str">
            <v>ВВГНГ-LS 5Х6</v>
          </cell>
          <cell r="B817" t="str">
            <v>Кабель ВВГнг-LS 5х6, 1м</v>
          </cell>
          <cell r="C817" t="str">
            <v>м</v>
          </cell>
          <cell r="F817">
            <v>175.27</v>
          </cell>
          <cell r="G817">
            <v>0.05</v>
          </cell>
          <cell r="H817">
            <v>0</v>
          </cell>
        </row>
        <row r="818">
          <cell r="A818" t="str">
            <v>ВВГНГ-LS 5Х50</v>
          </cell>
          <cell r="B818" t="str">
            <v>Кабель ВВГнг-LS 5х50, 1м</v>
          </cell>
          <cell r="C818" t="str">
            <v>м</v>
          </cell>
          <cell r="F818">
            <v>1224</v>
          </cell>
          <cell r="G818">
            <v>0.05</v>
          </cell>
          <cell r="I818">
            <v>1162.8</v>
          </cell>
          <cell r="K818">
            <v>40148</v>
          </cell>
        </row>
        <row r="819">
          <cell r="A819" t="str">
            <v>ВВГНГ-LS 5Х70</v>
          </cell>
          <cell r="B819" t="str">
            <v>Кабель ВВГнг-LS 5х70, 1м</v>
          </cell>
          <cell r="C819" t="str">
            <v>м</v>
          </cell>
          <cell r="F819">
            <v>3080.4</v>
          </cell>
          <cell r="G819">
            <v>0.05</v>
          </cell>
          <cell r="H819">
            <v>0</v>
          </cell>
        </row>
        <row r="820">
          <cell r="A820" t="str">
            <v>ВВГНГ-LS 5Х16</v>
          </cell>
          <cell r="B820" t="str">
            <v>Кабель ВВГнг-LS 5х16, 1м</v>
          </cell>
          <cell r="C820" t="str">
            <v>м</v>
          </cell>
          <cell r="F820">
            <v>482.8</v>
          </cell>
          <cell r="G820">
            <v>0.05</v>
          </cell>
          <cell r="I820">
            <v>458.66</v>
          </cell>
          <cell r="K820">
            <v>39512</v>
          </cell>
        </row>
        <row r="821">
          <cell r="A821" t="str">
            <v>ВВГНГ-LS 5Х4</v>
          </cell>
          <cell r="B821" t="str">
            <v>Кабель ВВГнг-LS 5х4, 1м</v>
          </cell>
          <cell r="C821" t="str">
            <v>м</v>
          </cell>
          <cell r="F821">
            <v>109.7</v>
          </cell>
          <cell r="G821">
            <v>0.05</v>
          </cell>
          <cell r="I821">
            <v>104.22</v>
          </cell>
          <cell r="K821">
            <v>39871</v>
          </cell>
        </row>
        <row r="822">
          <cell r="A822" t="str">
            <v>ВВГНГ-LS 3Х2.5</v>
          </cell>
          <cell r="B822" t="str">
            <v>Кабель ВВГнг-LS 3х2.5</v>
          </cell>
          <cell r="C822" t="str">
            <v>м</v>
          </cell>
          <cell r="F822">
            <v>64.86</v>
          </cell>
          <cell r="G822">
            <v>0.05</v>
          </cell>
          <cell r="I822">
            <v>61.62</v>
          </cell>
          <cell r="K822">
            <v>39603</v>
          </cell>
        </row>
        <row r="823">
          <cell r="A823" t="str">
            <v>ВГП ДУ 25</v>
          </cell>
          <cell r="B823" t="str">
            <v>Труба ВГП Ду=25,  1м</v>
          </cell>
          <cell r="C823" t="str">
            <v>м</v>
          </cell>
          <cell r="F823">
            <v>165</v>
          </cell>
          <cell r="G823">
            <v>0.05</v>
          </cell>
          <cell r="I823">
            <v>156.75</v>
          </cell>
          <cell r="K823" t="str">
            <v>провока от октября 2008</v>
          </cell>
        </row>
        <row r="824">
          <cell r="A824" t="str">
            <v>ВГП ДУ 50 ОЦ</v>
          </cell>
          <cell r="B824" t="str">
            <v>Труба ВГП ДУ 50х3,5 оцинкованная, 1 м</v>
          </cell>
          <cell r="C824" t="str">
            <v>м</v>
          </cell>
          <cell r="F824">
            <v>430.11</v>
          </cell>
          <cell r="G824">
            <v>0.05</v>
          </cell>
        </row>
        <row r="825">
          <cell r="A825" t="str">
            <v>ВГП 40Х3.5</v>
          </cell>
          <cell r="B825" t="str">
            <v>Труба ВГП ДУ 50Х3, м</v>
          </cell>
          <cell r="C825" t="str">
            <v>м</v>
          </cell>
          <cell r="F825">
            <v>270</v>
          </cell>
          <cell r="G825">
            <v>0.05</v>
          </cell>
          <cell r="I825">
            <v>256.5</v>
          </cell>
          <cell r="K825">
            <v>40001</v>
          </cell>
        </row>
        <row r="826">
          <cell r="A826" t="str">
            <v>ВГП ДУ 50Х3</v>
          </cell>
          <cell r="B826" t="str">
            <v>Труба ВГП ДУ 50Х3, м</v>
          </cell>
          <cell r="C826" t="str">
            <v>м</v>
          </cell>
          <cell r="F826">
            <v>270</v>
          </cell>
          <cell r="G826">
            <v>0.05</v>
          </cell>
          <cell r="I826">
            <v>256.5</v>
          </cell>
          <cell r="K826">
            <v>40001</v>
          </cell>
        </row>
        <row r="827">
          <cell r="A827" t="str">
            <v>ВГП ДУ15</v>
          </cell>
          <cell r="B827" t="str">
            <v>Труба ВГП Ду15</v>
          </cell>
          <cell r="C827" t="str">
            <v>м</v>
          </cell>
          <cell r="F827">
            <v>97.5</v>
          </cell>
          <cell r="G827">
            <v>0.05</v>
          </cell>
          <cell r="I827">
            <v>92.63</v>
          </cell>
          <cell r="K827">
            <v>39695</v>
          </cell>
        </row>
        <row r="828">
          <cell r="A828" t="str">
            <v>ВИНТ М6Х12</v>
          </cell>
          <cell r="B828" t="str">
            <v>Винт М6х12</v>
          </cell>
          <cell r="C828" t="str">
            <v>шт</v>
          </cell>
          <cell r="F828">
            <v>2.2400000000000002</v>
          </cell>
          <cell r="G828">
            <v>0.05</v>
          </cell>
          <cell r="I828">
            <v>2.13</v>
          </cell>
          <cell r="K828">
            <v>39947</v>
          </cell>
        </row>
        <row r="829">
          <cell r="A829" t="str">
            <v>ВР_D160</v>
          </cell>
          <cell r="B829" t="str">
            <v>Врезка в плоскость d160</v>
          </cell>
          <cell r="C829" t="str">
            <v>шт</v>
          </cell>
          <cell r="F829">
            <v>105</v>
          </cell>
          <cell r="G829">
            <v>0.05</v>
          </cell>
          <cell r="H829">
            <v>0</v>
          </cell>
        </row>
        <row r="830">
          <cell r="A830" t="str">
            <v>ВР_D200</v>
          </cell>
          <cell r="B830" t="str">
            <v>Врезка в плоскость d200</v>
          </cell>
          <cell r="C830" t="str">
            <v>шт</v>
          </cell>
          <cell r="E830">
            <v>6.68</v>
          </cell>
          <cell r="F830">
            <v>213.76</v>
          </cell>
          <cell r="G830">
            <v>0.05</v>
          </cell>
          <cell r="H830">
            <v>0</v>
          </cell>
        </row>
        <row r="831">
          <cell r="A831" t="str">
            <v>Г2882</v>
          </cell>
          <cell r="B831" t="str">
            <v>Анкер 77430 PFG EBF 6 10х40мм с кольцом</v>
          </cell>
          <cell r="C831" t="str">
            <v>шт</v>
          </cell>
          <cell r="F831">
            <v>69.709999999999994</v>
          </cell>
          <cell r="G831">
            <v>0.05</v>
          </cell>
        </row>
        <row r="832">
          <cell r="A832" t="str">
            <v>Г4124</v>
          </cell>
          <cell r="B832" t="str">
            <v>Медный наконечник 10-5-5 10мм2, луж.(Р)</v>
          </cell>
          <cell r="C832" t="str">
            <v>шт</v>
          </cell>
          <cell r="F832">
            <v>14.45</v>
          </cell>
          <cell r="G832">
            <v>0.05</v>
          </cell>
          <cell r="K832">
            <v>39703</v>
          </cell>
        </row>
        <row r="833">
          <cell r="A833" t="str">
            <v>Г5719</v>
          </cell>
          <cell r="B833" t="str">
            <v>Болт М8х30 оцинкованный (50ШТ)</v>
          </cell>
          <cell r="C833" t="str">
            <v>упак</v>
          </cell>
          <cell r="F833">
            <v>55.57</v>
          </cell>
          <cell r="G833">
            <v>0.05</v>
          </cell>
          <cell r="H833">
            <v>0</v>
          </cell>
        </row>
        <row r="834">
          <cell r="A834" t="str">
            <v>Г6225</v>
          </cell>
          <cell r="B834" t="str">
            <v>Шайба 6мм пружинная "гровер" без покрытия "черная"</v>
          </cell>
          <cell r="C834" t="str">
            <v>шт</v>
          </cell>
          <cell r="F834">
            <v>2.15</v>
          </cell>
          <cell r="G834">
            <v>0.05</v>
          </cell>
        </row>
        <row r="835">
          <cell r="A835" t="str">
            <v>Г8267</v>
          </cell>
          <cell r="B835" t="str">
            <v>Наконечник ST1718IS медный 25мм2 штыревой изолированный на 1 провод</v>
          </cell>
          <cell r="C835" t="str">
            <v>шт</v>
          </cell>
          <cell r="F835">
            <v>80.599999999999994</v>
          </cell>
          <cell r="G835">
            <v>0.05</v>
          </cell>
          <cell r="H835">
            <v>0</v>
          </cell>
        </row>
        <row r="836">
          <cell r="A836" t="str">
            <v>Г8267</v>
          </cell>
          <cell r="B836" t="str">
            <v>Наконечник ST1719IS медный 35мм2 штыревой изолированный на 1 провод</v>
          </cell>
          <cell r="C836" t="str">
            <v>шт</v>
          </cell>
          <cell r="F836">
            <v>92.4</v>
          </cell>
          <cell r="G836">
            <v>0.05</v>
          </cell>
          <cell r="H836">
            <v>0</v>
          </cell>
        </row>
        <row r="837">
          <cell r="A837" t="str">
            <v>Г8270</v>
          </cell>
          <cell r="B837" t="str">
            <v>Наконечник ST1721IS медный 70мм2 штыревой изолированный на 1 провод</v>
          </cell>
          <cell r="C837" t="str">
            <v>шт</v>
          </cell>
          <cell r="F837">
            <v>164.22</v>
          </cell>
          <cell r="G837">
            <v>0.05</v>
          </cell>
          <cell r="H837">
            <v>0</v>
          </cell>
        </row>
        <row r="838">
          <cell r="A838" t="str">
            <v>ГАЙКА M10</v>
          </cell>
          <cell r="B838" t="str">
            <v>M10 гайка оцинкованная, 10шт</v>
          </cell>
          <cell r="C838" t="str">
            <v>упак</v>
          </cell>
          <cell r="F838">
            <v>22.34</v>
          </cell>
          <cell r="G838">
            <v>0.05</v>
          </cell>
          <cell r="H838">
            <v>0</v>
          </cell>
          <cell r="I838">
            <v>21.22</v>
          </cell>
          <cell r="K838" t="str">
            <v>18.02.2008+авг.2009</v>
          </cell>
        </row>
        <row r="839">
          <cell r="A839" t="str">
            <v>ГАЙКА M8</v>
          </cell>
          <cell r="B839" t="str">
            <v>M8 гайка оцинкованная, 10шт.</v>
          </cell>
          <cell r="C839" t="str">
            <v>упак</v>
          </cell>
          <cell r="F839">
            <v>8.33</v>
          </cell>
          <cell r="G839">
            <v>0.05</v>
          </cell>
          <cell r="H839">
            <v>0.15</v>
          </cell>
          <cell r="I839">
            <v>9.1</v>
          </cell>
          <cell r="K839">
            <v>39891</v>
          </cell>
        </row>
        <row r="840">
          <cell r="A840" t="str">
            <v>ГАЙКА М6</v>
          </cell>
          <cell r="B840" t="str">
            <v>Гайка М6</v>
          </cell>
          <cell r="C840" t="str">
            <v>шт</v>
          </cell>
          <cell r="F840">
            <v>2.65</v>
          </cell>
          <cell r="G840">
            <v>0.05</v>
          </cell>
          <cell r="H840">
            <v>0.15</v>
          </cell>
          <cell r="I840">
            <v>2.9</v>
          </cell>
          <cell r="J840">
            <v>0.1656</v>
          </cell>
          <cell r="K840">
            <v>39947</v>
          </cell>
        </row>
        <row r="841">
          <cell r="A841" t="str">
            <v>ГЕРМЕТИК</v>
          </cell>
          <cell r="B841" t="str">
            <v>Герметик силиконовый бытовой</v>
          </cell>
          <cell r="C841" t="str">
            <v>упак</v>
          </cell>
          <cell r="E841">
            <v>3</v>
          </cell>
          <cell r="F841">
            <v>96</v>
          </cell>
          <cell r="G841">
            <v>0.05</v>
          </cell>
          <cell r="H841">
            <v>0</v>
          </cell>
        </row>
        <row r="842">
          <cell r="A842" t="str">
            <v>ГЛИНА 20КГ</v>
          </cell>
          <cell r="B842" t="str">
            <v>Шамотная глина 20кг (мешок)</v>
          </cell>
          <cell r="C842" t="str">
            <v>шт</v>
          </cell>
          <cell r="F842">
            <v>225</v>
          </cell>
          <cell r="G842">
            <v>0.05</v>
          </cell>
          <cell r="H842">
            <v>0</v>
          </cell>
        </row>
        <row r="843">
          <cell r="A843" t="str">
            <v>ДГ 8Х60</v>
          </cell>
          <cell r="B843" t="str">
            <v>Дюбель-гвоздь 8х60 100шт</v>
          </cell>
          <cell r="C843" t="str">
            <v>упак</v>
          </cell>
        </row>
        <row r="844">
          <cell r="A844" t="str">
            <v>ДИП-44</v>
          </cell>
          <cell r="B844" t="str">
            <v>Извещатель дымовой ДИП-44 (ИП 212-44)</v>
          </cell>
          <cell r="C844" t="str">
            <v>шт</v>
          </cell>
          <cell r="F844">
            <v>487.5</v>
          </cell>
          <cell r="G844">
            <v>0.05</v>
          </cell>
          <cell r="H844">
            <v>0</v>
          </cell>
        </row>
        <row r="845">
          <cell r="A845" t="str">
            <v>ДКС 50520 Д20</v>
          </cell>
          <cell r="B845" t="str">
            <v>Колено открывающееся д.20 ДКС 50520,шт.</v>
          </cell>
          <cell r="C845" t="str">
            <v>шт</v>
          </cell>
          <cell r="E845">
            <v>0.42</v>
          </cell>
          <cell r="F845">
            <v>13.44</v>
          </cell>
          <cell r="G845">
            <v>0.05</v>
          </cell>
        </row>
        <row r="846">
          <cell r="A846" t="str">
            <v>ДКС 51020 Д20</v>
          </cell>
          <cell r="B846" t="str">
            <v>Держатель с защелкой ДКС 51020 Д20,шт.</v>
          </cell>
          <cell r="C846" t="str">
            <v>шт</v>
          </cell>
          <cell r="F846">
            <v>3.45</v>
          </cell>
          <cell r="G846">
            <v>0.05</v>
          </cell>
          <cell r="H846">
            <v>0</v>
          </cell>
          <cell r="K846">
            <v>40120</v>
          </cell>
        </row>
        <row r="847">
          <cell r="A847" t="str">
            <v>ДКС 54920 Д20</v>
          </cell>
          <cell r="B847" t="str">
            <v>Муфта с ограничителем д.20 ДКС 54920,шт.</v>
          </cell>
          <cell r="C847" t="str">
            <v>шт</v>
          </cell>
          <cell r="E847">
            <v>0.18</v>
          </cell>
          <cell r="F847">
            <v>5.76</v>
          </cell>
          <cell r="G847">
            <v>0.05</v>
          </cell>
        </row>
        <row r="848">
          <cell r="A848" t="str">
            <v>ДКС 62920 Д20</v>
          </cell>
          <cell r="B848" t="str">
            <v>Труба ПВХ.с протяжкой д=40мм,1м</v>
          </cell>
          <cell r="C848" t="str">
            <v>шт</v>
          </cell>
          <cell r="E848">
            <v>0.45</v>
          </cell>
          <cell r="F848">
            <v>14.4</v>
          </cell>
          <cell r="G848">
            <v>0.05</v>
          </cell>
        </row>
        <row r="849">
          <cell r="A849" t="str">
            <v>ДКС51200</v>
          </cell>
          <cell r="B849" t="str">
            <v>Держатель с хомутиком, нейлон, цвет серый RAL 7035</v>
          </cell>
          <cell r="C849" t="str">
            <v>шт</v>
          </cell>
          <cell r="E849">
            <v>0.66</v>
          </cell>
          <cell r="F849">
            <v>21.12</v>
          </cell>
          <cell r="G849">
            <v>0.05</v>
          </cell>
        </row>
        <row r="850">
          <cell r="A850" t="str">
            <v>ДКС53500</v>
          </cell>
          <cell r="B850" t="str">
            <v>Коробка ответвительная с кабельными вводами, IP 44, цвет серый RAL 7035 (65x35)</v>
          </cell>
          <cell r="C850" t="str">
            <v>шт</v>
          </cell>
          <cell r="E850">
            <v>0.95</v>
          </cell>
          <cell r="F850">
            <v>30.4</v>
          </cell>
          <cell r="G850">
            <v>0.05</v>
          </cell>
        </row>
        <row r="851">
          <cell r="A851" t="str">
            <v>ДПМ-01/60-2100Х900</v>
          </cell>
          <cell r="B851" t="str">
            <v>Дверь противопожарная 2100х900 в комплекте с доводчиком</v>
          </cell>
          <cell r="C851" t="str">
            <v>шт</v>
          </cell>
          <cell r="E851">
            <v>702</v>
          </cell>
          <cell r="F851">
            <v>22464</v>
          </cell>
          <cell r="G851">
            <v>0.05</v>
          </cell>
        </row>
        <row r="852">
          <cell r="A852" t="str">
            <v>ДПУ-М-125</v>
          </cell>
          <cell r="B852" t="str">
            <v>Диффузор ДПУ-М d=125</v>
          </cell>
          <cell r="C852" t="str">
            <v>шт</v>
          </cell>
          <cell r="D852">
            <v>4.2</v>
          </cell>
          <cell r="F852">
            <v>189</v>
          </cell>
          <cell r="G852">
            <v>0.05</v>
          </cell>
        </row>
        <row r="853">
          <cell r="A853" t="str">
            <v>Е5909</v>
          </cell>
          <cell r="B853" t="str">
            <v>Шкаф SR5420V навесной 500x400x200мм серо-зеленый без монтажной платы IP55 (ABB)</v>
          </cell>
          <cell r="C853" t="str">
            <v>шт</v>
          </cell>
          <cell r="F853">
            <v>4950.87</v>
          </cell>
          <cell r="G853">
            <v>0.05</v>
          </cell>
        </row>
        <row r="854">
          <cell r="A854" t="str">
            <v>Е5951</v>
          </cell>
          <cell r="B854" t="str">
            <v>Плата монтажная PF5040 500х400мм оцинкованная (ABB)</v>
          </cell>
          <cell r="C854" t="str">
            <v>шт</v>
          </cell>
          <cell r="F854">
            <v>954.64</v>
          </cell>
          <cell r="G854">
            <v>0.05</v>
          </cell>
        </row>
        <row r="855">
          <cell r="A855" t="str">
            <v>ЗК 1100х250х600</v>
          </cell>
          <cell r="B855" t="str">
            <v>Защитный козырек ЗК 1100х250х600</v>
          </cell>
        </row>
        <row r="856">
          <cell r="A856" t="str">
            <v>ЗК500Х220Х800</v>
          </cell>
          <cell r="B856" t="str">
            <v>Защитный козырек 500х220х800</v>
          </cell>
          <cell r="C856" t="str">
            <v>шт</v>
          </cell>
          <cell r="F856">
            <v>1170.01</v>
          </cell>
          <cell r="G856">
            <v>0.05</v>
          </cell>
          <cell r="H856">
            <v>0</v>
          </cell>
          <cell r="I856">
            <v>1111.51</v>
          </cell>
        </row>
        <row r="857">
          <cell r="A857" t="str">
            <v>ЗК900Х250Х500</v>
          </cell>
          <cell r="B857" t="str">
            <v>Защитный козырек ЗК 900х250х500</v>
          </cell>
          <cell r="C857" t="str">
            <v>шт</v>
          </cell>
          <cell r="F857">
            <v>1440</v>
          </cell>
          <cell r="G857">
            <v>0.05</v>
          </cell>
          <cell r="I857">
            <v>1368</v>
          </cell>
          <cell r="K857">
            <v>39980</v>
          </cell>
        </row>
        <row r="858">
          <cell r="A858" t="str">
            <v>И4820</v>
          </cell>
          <cell r="B858" t="str">
            <v>Клещи токоизмерительные цифровые М97В</v>
          </cell>
          <cell r="C858" t="str">
            <v>шт</v>
          </cell>
          <cell r="F858">
            <v>731.4</v>
          </cell>
          <cell r="G858">
            <v>0.05</v>
          </cell>
          <cell r="H858">
            <v>0</v>
          </cell>
          <cell r="I858">
            <v>694.83</v>
          </cell>
          <cell r="K858">
            <v>39703</v>
          </cell>
        </row>
        <row r="859">
          <cell r="A859" t="str">
            <v>ИЗОЛЕНТА</v>
          </cell>
          <cell r="B859" t="str">
            <v>Изолента цветная (4 цвета), шт.</v>
          </cell>
          <cell r="C859" t="str">
            <v>шт</v>
          </cell>
          <cell r="F859">
            <v>20.36</v>
          </cell>
          <cell r="G859">
            <v>0.05</v>
          </cell>
          <cell r="H859">
            <v>0</v>
          </cell>
          <cell r="I859">
            <v>19.34</v>
          </cell>
        </row>
        <row r="860">
          <cell r="A860" t="str">
            <v>К450Х450</v>
          </cell>
          <cell r="B860" t="str">
            <v>Кронштейн 450х450</v>
          </cell>
          <cell r="C860" t="str">
            <v>шт</v>
          </cell>
          <cell r="F860">
            <v>375</v>
          </cell>
          <cell r="G860">
            <v>0.05</v>
          </cell>
          <cell r="I860">
            <v>356.25</v>
          </cell>
          <cell r="K860">
            <v>39695</v>
          </cell>
        </row>
        <row r="861">
          <cell r="A861" t="str">
            <v>К500Х500</v>
          </cell>
          <cell r="B861" t="str">
            <v>Кронштейн 500х500</v>
          </cell>
          <cell r="C861" t="str">
            <v>компл</v>
          </cell>
          <cell r="F861">
            <v>390</v>
          </cell>
          <cell r="G861">
            <v>0.05</v>
          </cell>
          <cell r="I861">
            <v>370.5</v>
          </cell>
          <cell r="K861">
            <v>39980</v>
          </cell>
        </row>
        <row r="862">
          <cell r="A862" t="str">
            <v>КВВГ 19х0.75</v>
          </cell>
          <cell r="B862" t="str">
            <v>Кабель КВВГ 19х0,75, 1 м</v>
          </cell>
          <cell r="C862" t="str">
            <v>м</v>
          </cell>
          <cell r="F862">
            <v>70.92</v>
          </cell>
          <cell r="G862">
            <v>0.05</v>
          </cell>
          <cell r="I862">
            <v>67.37</v>
          </cell>
        </row>
        <row r="863">
          <cell r="A863" t="str">
            <v>КВК-125</v>
          </cell>
          <cell r="B863" t="str">
            <v>Воздушный клапан КВК 125</v>
          </cell>
          <cell r="C863" t="str">
            <v>шт</v>
          </cell>
          <cell r="E863">
            <v>43.26</v>
          </cell>
          <cell r="F863">
            <v>1384.32</v>
          </cell>
          <cell r="G863">
            <v>0.05</v>
          </cell>
          <cell r="I863">
            <v>1315.1</v>
          </cell>
        </row>
        <row r="864">
          <cell r="A864" t="str">
            <v>КВК-200</v>
          </cell>
          <cell r="B864" t="str">
            <v>Воздушный клапан КВК 200</v>
          </cell>
          <cell r="C864" t="str">
            <v>шт</v>
          </cell>
          <cell r="E864">
            <v>54.08</v>
          </cell>
          <cell r="F864">
            <v>1730.56</v>
          </cell>
          <cell r="G864">
            <v>0.05</v>
          </cell>
          <cell r="I864">
            <v>1644.03</v>
          </cell>
        </row>
        <row r="865">
          <cell r="A865" t="str">
            <v>КГВВНГ 3х16</v>
          </cell>
          <cell r="B865" t="str">
            <v>Кабель КГВВНГ 3х16, м</v>
          </cell>
          <cell r="C865" t="str">
            <v>м</v>
          </cell>
          <cell r="F865">
            <v>391.51</v>
          </cell>
          <cell r="G865">
            <v>0.05</v>
          </cell>
          <cell r="I865">
            <v>371.93</v>
          </cell>
        </row>
        <row r="866">
          <cell r="A866" t="str">
            <v>КГВВНГ 5х6</v>
          </cell>
          <cell r="B866" t="str">
            <v>Кабель КГВВНГ 5х6, 1 м</v>
          </cell>
          <cell r="C866" t="str">
            <v>м</v>
          </cell>
          <cell r="F866">
            <v>156.30000000000001</v>
          </cell>
          <cell r="G866">
            <v>0.05</v>
          </cell>
          <cell r="I866">
            <v>148.49</v>
          </cell>
        </row>
        <row r="867">
          <cell r="A867" t="str">
            <v>КД226А</v>
          </cell>
          <cell r="B867" t="str">
            <v>Диод КД226А</v>
          </cell>
          <cell r="C867" t="str">
            <v>шт</v>
          </cell>
          <cell r="F867">
            <v>7.5</v>
          </cell>
          <cell r="G867">
            <v>0.05</v>
          </cell>
        </row>
        <row r="868">
          <cell r="A868" t="str">
            <v>КИРПИЧ М-150</v>
          </cell>
          <cell r="B868" t="str">
            <v>Кирпич М-150 полнотелый</v>
          </cell>
          <cell r="C868" t="str">
            <v>шт</v>
          </cell>
          <cell r="F868">
            <v>15.75</v>
          </cell>
          <cell r="G868">
            <v>0.05</v>
          </cell>
          <cell r="H868">
            <v>0</v>
          </cell>
        </row>
        <row r="869">
          <cell r="A869" t="str">
            <v>КЛЗ 200</v>
          </cell>
          <cell r="B869" t="str">
            <v>Крышка КЛЗ 200  (2.5м)</v>
          </cell>
          <cell r="C869" t="str">
            <v>м</v>
          </cell>
          <cell r="F869">
            <v>172.03</v>
          </cell>
          <cell r="G869">
            <v>0.05</v>
          </cell>
          <cell r="I869">
            <v>163.43</v>
          </cell>
          <cell r="J869">
            <v>122.88</v>
          </cell>
          <cell r="K869" t="str">
            <v>прайс 28.04.2009</v>
          </cell>
        </row>
        <row r="870">
          <cell r="A870" t="str">
            <v>КЛЗ-200ПР</v>
          </cell>
          <cell r="B870" t="str">
            <v>Крышка лотка неперф. 200х50, 1м</v>
          </cell>
          <cell r="C870" t="str">
            <v>м</v>
          </cell>
          <cell r="F870">
            <v>172.03</v>
          </cell>
          <cell r="G870">
            <v>0.05</v>
          </cell>
          <cell r="I870">
            <v>163.43</v>
          </cell>
          <cell r="J870">
            <v>122.88</v>
          </cell>
          <cell r="K870" t="str">
            <v>прайс 28.04.2009</v>
          </cell>
        </row>
        <row r="871">
          <cell r="A871" t="str">
            <v>КЛЗ-400</v>
          </cell>
          <cell r="B871" t="str">
            <v>Крышка лотка 400х15х2000,м</v>
          </cell>
          <cell r="C871" t="str">
            <v>м</v>
          </cell>
          <cell r="F871">
            <v>438.24</v>
          </cell>
          <cell r="G871">
            <v>0.05</v>
          </cell>
          <cell r="I871">
            <v>416.33</v>
          </cell>
          <cell r="J871">
            <v>313.02999999999997</v>
          </cell>
          <cell r="K871" t="str">
            <v>прайс 28.04.2009</v>
          </cell>
        </row>
        <row r="872">
          <cell r="A872" t="str">
            <v>ЛМЗ200х60</v>
          </cell>
          <cell r="B872" t="str">
            <v>Лоток неперфорированный ЛМЗ 200х60  (2.5м)</v>
          </cell>
        </row>
        <row r="873">
          <cell r="A873" t="str">
            <v>ЛМСУ</v>
          </cell>
          <cell r="B873" t="str">
            <v xml:space="preserve">Соединитель ЛМСУ </v>
          </cell>
        </row>
        <row r="874">
          <cell r="A874" t="str">
            <v>ЛНМЗ-200ПР</v>
          </cell>
          <cell r="B874" t="str">
            <v>Лоток неперф. замковый 200х50, м</v>
          </cell>
          <cell r="C874" t="str">
            <v>м</v>
          </cell>
          <cell r="F874">
            <v>231.88</v>
          </cell>
          <cell r="G874">
            <v>0.05</v>
          </cell>
          <cell r="I874">
            <v>220.29</v>
          </cell>
          <cell r="J874">
            <v>165.63</v>
          </cell>
          <cell r="K874" t="str">
            <v>прайс 28.04.2009</v>
          </cell>
        </row>
        <row r="875">
          <cell r="A875" t="str">
            <v>ЛНМЗ-400</v>
          </cell>
          <cell r="B875" t="str">
            <v>Лоток неперф. замковый 400х50</v>
          </cell>
          <cell r="C875" t="str">
            <v>м</v>
          </cell>
          <cell r="F875">
            <v>486.61</v>
          </cell>
          <cell r="G875">
            <v>0.05</v>
          </cell>
          <cell r="I875">
            <v>462.28</v>
          </cell>
          <cell r="J875">
            <v>347.58</v>
          </cell>
          <cell r="K875" t="str">
            <v>прайс 28.04.2009</v>
          </cell>
        </row>
        <row r="876">
          <cell r="A876" t="str">
            <v>ЛСЭ-600</v>
          </cell>
          <cell r="B876" t="str">
            <v>Лента сигнальная ЛСЭ-600, 1м</v>
          </cell>
          <cell r="C876" t="str">
            <v>м</v>
          </cell>
          <cell r="E876">
            <v>1.08</v>
          </cell>
          <cell r="F876">
            <v>34.56</v>
          </cell>
          <cell r="G876">
            <v>0.05</v>
          </cell>
          <cell r="H876">
            <v>0</v>
          </cell>
        </row>
        <row r="877">
          <cell r="A877" t="str">
            <v>ЛТ48-50М</v>
          </cell>
          <cell r="B877" t="str">
            <v>Лента д/термоизоляции 48мм Х 50м</v>
          </cell>
          <cell r="C877" t="str">
            <v>шт</v>
          </cell>
          <cell r="F877">
            <v>345</v>
          </cell>
          <cell r="G877">
            <v>0.05</v>
          </cell>
          <cell r="I877">
            <v>327.75</v>
          </cell>
          <cell r="K877">
            <v>39980</v>
          </cell>
        </row>
        <row r="878">
          <cell r="A878" t="str">
            <v>М0913</v>
          </cell>
          <cell r="B878" t="str">
            <v>Лента изоляционная 15х18 желтая ПВХ</v>
          </cell>
          <cell r="C878" t="str">
            <v>шт</v>
          </cell>
          <cell r="F878">
            <v>22.92</v>
          </cell>
          <cell r="G878">
            <v>0.05</v>
          </cell>
          <cell r="I878">
            <v>21.77</v>
          </cell>
          <cell r="K878">
            <v>39556</v>
          </cell>
        </row>
        <row r="879">
          <cell r="A879" t="str">
            <v>М0919</v>
          </cell>
          <cell r="B879" t="str">
            <v>Лента изоляционная 15х25х0,15 желтая ПВХ</v>
          </cell>
          <cell r="C879" t="str">
            <v>шт</v>
          </cell>
          <cell r="F879">
            <v>21.3</v>
          </cell>
          <cell r="G879">
            <v>0.05</v>
          </cell>
          <cell r="I879">
            <v>20.239999999999998</v>
          </cell>
          <cell r="K879">
            <v>40113</v>
          </cell>
        </row>
        <row r="880">
          <cell r="A880" t="str">
            <v>М0929</v>
          </cell>
          <cell r="B880" t="str">
            <v>Лента изоляционная 15x20 красная ПВХ</v>
          </cell>
          <cell r="C880" t="str">
            <v>шт</v>
          </cell>
          <cell r="F880">
            <v>27.12</v>
          </cell>
          <cell r="G880">
            <v>0.05</v>
          </cell>
          <cell r="I880">
            <v>25.76</v>
          </cell>
          <cell r="K880">
            <v>39556</v>
          </cell>
        </row>
        <row r="881">
          <cell r="A881" t="str">
            <v>М0930</v>
          </cell>
          <cell r="B881" t="str">
            <v>Лента изоляционная 15х20 зеленая ПВХ</v>
          </cell>
          <cell r="C881" t="str">
            <v>шт</v>
          </cell>
          <cell r="F881">
            <v>29.4</v>
          </cell>
          <cell r="G881">
            <v>0.05</v>
          </cell>
          <cell r="I881">
            <v>27.93</v>
          </cell>
          <cell r="K881">
            <v>40133</v>
          </cell>
        </row>
        <row r="882">
          <cell r="A882" t="str">
            <v>М1120</v>
          </cell>
          <cell r="B882" t="str">
            <v>Изолента 15х25 м синяя ПВХ</v>
          </cell>
          <cell r="C882" t="str">
            <v>шт</v>
          </cell>
          <cell r="F882">
            <v>17.25</v>
          </cell>
          <cell r="G882">
            <v>0.05</v>
          </cell>
          <cell r="I882">
            <v>16.39</v>
          </cell>
          <cell r="K882">
            <v>40133</v>
          </cell>
        </row>
        <row r="883">
          <cell r="A883" t="str">
            <v>М1122</v>
          </cell>
          <cell r="B883" t="str">
            <v>Изолента 15х25 м зеленая ПВХ</v>
          </cell>
          <cell r="C883" t="str">
            <v>шт</v>
          </cell>
          <cell r="F883">
            <v>21.75</v>
          </cell>
          <cell r="G883">
            <v>0.05</v>
          </cell>
          <cell r="I883">
            <v>20.66</v>
          </cell>
          <cell r="K883">
            <v>40106</v>
          </cell>
        </row>
        <row r="884">
          <cell r="A884" t="str">
            <v>М1134</v>
          </cell>
          <cell r="B884" t="str">
            <v>AVIORA.Изолента 15ммХ20м синяя ПВХ</v>
          </cell>
          <cell r="C884" t="str">
            <v>шт</v>
          </cell>
          <cell r="F884">
            <v>25.73</v>
          </cell>
          <cell r="G884">
            <v>0.05</v>
          </cell>
          <cell r="H884">
            <v>0</v>
          </cell>
          <cell r="I884">
            <v>24.44</v>
          </cell>
          <cell r="K884">
            <v>39609</v>
          </cell>
        </row>
        <row r="885">
          <cell r="A885" t="str">
            <v>М2511</v>
          </cell>
          <cell r="B885" t="str">
            <v>Канат 3/1,9мм (Dстали=1,9мм) латунированный в ПВХ оболочке</v>
          </cell>
          <cell r="C885" t="str">
            <v>м</v>
          </cell>
          <cell r="F885">
            <v>7.62</v>
          </cell>
          <cell r="G885">
            <v>0.05</v>
          </cell>
        </row>
        <row r="886">
          <cell r="A886" t="str">
            <v>М2664</v>
          </cell>
          <cell r="B886" t="str">
            <v>Проволока 4,0мм ОК оцинкованная без термообработки, 1 м</v>
          </cell>
          <cell r="C886" t="str">
            <v>м</v>
          </cell>
          <cell r="F886">
            <v>12.75</v>
          </cell>
          <cell r="G886">
            <v>0.05</v>
          </cell>
          <cell r="H886">
            <v>0</v>
          </cell>
          <cell r="I886">
            <v>12.11</v>
          </cell>
          <cell r="K886">
            <v>39875</v>
          </cell>
        </row>
        <row r="887">
          <cell r="A887" t="str">
            <v>М2674</v>
          </cell>
          <cell r="B887" t="str">
            <v>Канат стальной 8,0мм оцинкованный DIN 3055</v>
          </cell>
          <cell r="C887" t="str">
            <v>м</v>
          </cell>
          <cell r="F887">
            <v>249.35</v>
          </cell>
          <cell r="G887">
            <v>0.05</v>
          </cell>
          <cell r="H887">
            <v>0</v>
          </cell>
          <cell r="I887">
            <v>236.88</v>
          </cell>
          <cell r="K887">
            <v>39875</v>
          </cell>
        </row>
        <row r="888">
          <cell r="A888" t="str">
            <v>М2704</v>
          </cell>
          <cell r="B888" t="str">
            <v>К-296.Зажим,шт.</v>
          </cell>
          <cell r="C888" t="str">
            <v>шт</v>
          </cell>
          <cell r="F888">
            <v>126.51</v>
          </cell>
          <cell r="G888">
            <v>0.05</v>
          </cell>
        </row>
        <row r="889">
          <cell r="A889" t="str">
            <v>М2705</v>
          </cell>
          <cell r="B889" t="str">
            <v>К-676.Зажим</v>
          </cell>
          <cell r="C889" t="str">
            <v>шт</v>
          </cell>
          <cell r="F889">
            <v>252.39</v>
          </cell>
          <cell r="G889">
            <v>0.05</v>
          </cell>
          <cell r="H889">
            <v>0</v>
          </cell>
          <cell r="I889">
            <v>239.77</v>
          </cell>
          <cell r="K889">
            <v>39875</v>
          </cell>
        </row>
        <row r="890">
          <cell r="A890" t="str">
            <v>М2709</v>
          </cell>
          <cell r="B890" t="str">
            <v>Талреп М8 крюк-кольцо DIN1480 для троса ход 75мм</v>
          </cell>
          <cell r="C890" t="str">
            <v>шт</v>
          </cell>
          <cell r="F890">
            <v>130.68</v>
          </cell>
          <cell r="G890">
            <v>0.05</v>
          </cell>
          <cell r="H890">
            <v>0</v>
          </cell>
          <cell r="I890">
            <v>124.15</v>
          </cell>
          <cell r="K890">
            <v>39875</v>
          </cell>
        </row>
        <row r="891">
          <cell r="A891" t="str">
            <v>М2711</v>
          </cell>
          <cell r="B891" t="str">
            <v>Талреп М12 крюк-кольцо DIN1480 для троса ход 80мм</v>
          </cell>
          <cell r="C891" t="str">
            <v>шт</v>
          </cell>
          <cell r="F891">
            <v>166.62</v>
          </cell>
          <cell r="G891">
            <v>0.05</v>
          </cell>
        </row>
        <row r="892">
          <cell r="A892" t="str">
            <v>М2753</v>
          </cell>
          <cell r="B892" t="str">
            <v>Коуш ВМ 4203 7-8мм для троса</v>
          </cell>
          <cell r="C892" t="str">
            <v>шт</v>
          </cell>
          <cell r="F892">
            <v>18.36</v>
          </cell>
          <cell r="G892">
            <v>0.05</v>
          </cell>
          <cell r="H892">
            <v>0</v>
          </cell>
          <cell r="I892">
            <v>17.440000000000001</v>
          </cell>
          <cell r="K892">
            <v>39875</v>
          </cell>
        </row>
        <row r="893">
          <cell r="A893" t="str">
            <v>М2764</v>
          </cell>
          <cell r="B893" t="str">
            <v>Коуш 6мм DIN6899 для троса</v>
          </cell>
          <cell r="C893" t="str">
            <v>шт</v>
          </cell>
          <cell r="F893">
            <v>11.4</v>
          </cell>
          <cell r="G893">
            <v>0.05</v>
          </cell>
        </row>
        <row r="894">
          <cell r="A894" t="str">
            <v>М2792</v>
          </cell>
          <cell r="B894" t="str">
            <v>Карабин винтовой PL 05 для троса до 5мм</v>
          </cell>
          <cell r="C894" t="str">
            <v>шт</v>
          </cell>
          <cell r="F894">
            <v>29.09</v>
          </cell>
          <cell r="G894">
            <v>0.05</v>
          </cell>
        </row>
        <row r="895">
          <cell r="A895" t="str">
            <v>М2911</v>
          </cell>
          <cell r="B895" t="str">
            <v>Бирка У-134 маркировочная</v>
          </cell>
          <cell r="C895" t="str">
            <v>шт</v>
          </cell>
          <cell r="F895">
            <v>2.19</v>
          </cell>
          <cell r="G895">
            <v>0.05</v>
          </cell>
        </row>
        <row r="896">
          <cell r="A896" t="str">
            <v>М4304</v>
          </cell>
          <cell r="B896" t="str">
            <v>Муфта соединительная POLJ-01/4x(10-35)кв.мм термоусаж. 1кВ</v>
          </cell>
          <cell r="C896" t="str">
            <v>шт</v>
          </cell>
          <cell r="F896">
            <v>3915</v>
          </cell>
          <cell r="G896">
            <v>0.05</v>
          </cell>
          <cell r="I896">
            <v>3719.25</v>
          </cell>
        </row>
        <row r="897">
          <cell r="A897" t="str">
            <v>М2913</v>
          </cell>
          <cell r="B897" t="str">
            <v>Бирка маркировочная У-135</v>
          </cell>
          <cell r="C897" t="str">
            <v>шт</v>
          </cell>
          <cell r="F897">
            <v>1.88</v>
          </cell>
          <cell r="G897">
            <v>0.05</v>
          </cell>
          <cell r="I897">
            <v>1.79</v>
          </cell>
          <cell r="K897">
            <v>40133</v>
          </cell>
        </row>
        <row r="898">
          <cell r="A898" t="str">
            <v>М0938</v>
          </cell>
          <cell r="B898" t="str">
            <v>Лента изоляционная 15х10х0,13 желт-зеленая ПВХ</v>
          </cell>
          <cell r="C898" t="str">
            <v>шт</v>
          </cell>
          <cell r="F898">
            <v>40.65</v>
          </cell>
          <cell r="G898">
            <v>0.05</v>
          </cell>
          <cell r="I898">
            <v>38.619999999999997</v>
          </cell>
          <cell r="K898">
            <v>40133</v>
          </cell>
        </row>
        <row r="899">
          <cell r="A899" t="str">
            <v>М0937</v>
          </cell>
          <cell r="B899" t="str">
            <v>Лента изоляционная 15х10х0,13 красная ПВХ</v>
          </cell>
          <cell r="C899" t="str">
            <v>шт</v>
          </cell>
          <cell r="F899">
            <v>34.950000000000003</v>
          </cell>
          <cell r="G899">
            <v>0.05</v>
          </cell>
          <cell r="I899">
            <v>33.200000000000003</v>
          </cell>
          <cell r="K899">
            <v>40133</v>
          </cell>
        </row>
        <row r="900">
          <cell r="A900" t="str">
            <v>МЛТ-0.125-1КОМ</v>
          </cell>
          <cell r="B900" t="str">
            <v>Резисторы постоянный выводный 0.125Вт 5-10 % 1 кОм</v>
          </cell>
          <cell r="C900" t="str">
            <v>шт</v>
          </cell>
          <cell r="F900">
            <v>0.32</v>
          </cell>
          <cell r="G900">
            <v>0.05</v>
          </cell>
          <cell r="I900">
            <v>0.3</v>
          </cell>
          <cell r="K900">
            <v>39678</v>
          </cell>
        </row>
        <row r="901">
          <cell r="A901" t="str">
            <v>МЛТ-0.125-2кОм</v>
          </cell>
          <cell r="B901" t="str">
            <v>Резисторы постоянный выводный 0.125Вт 5-10 % 2 кОм</v>
          </cell>
          <cell r="C901" t="str">
            <v>шт</v>
          </cell>
          <cell r="F901">
            <v>0.32</v>
          </cell>
          <cell r="G901">
            <v>0.05</v>
          </cell>
          <cell r="I901">
            <v>0.3</v>
          </cell>
        </row>
        <row r="902">
          <cell r="A902" t="str">
            <v>МЛТ-0.125- 3 кОм</v>
          </cell>
          <cell r="B902" t="str">
            <v>Резисторы постоянный выводный 0.125Вт 5-10 % 3 кОм</v>
          </cell>
          <cell r="C902" t="str">
            <v>шт</v>
          </cell>
          <cell r="F902">
            <v>0.32</v>
          </cell>
          <cell r="G902">
            <v>0.05</v>
          </cell>
          <cell r="I902">
            <v>0.3</v>
          </cell>
        </row>
        <row r="903">
          <cell r="A903" t="str">
            <v>МУФТА-1/2</v>
          </cell>
          <cell r="B903" t="str">
            <v>Муфта стальная  15мм  (1/2")</v>
          </cell>
          <cell r="C903" t="str">
            <v>шт</v>
          </cell>
          <cell r="F903">
            <v>63.17</v>
          </cell>
          <cell r="G903">
            <v>0.05</v>
          </cell>
          <cell r="H903">
            <v>0</v>
          </cell>
          <cell r="I903">
            <v>60.01</v>
          </cell>
          <cell r="K903">
            <v>39553</v>
          </cell>
        </row>
        <row r="904">
          <cell r="A904" t="str">
            <v>МЮЛЛЕР_12ММ</v>
          </cell>
          <cell r="B904" t="str">
            <v>Труба медная МЮЛЛЕР 1/2(12мм) 1м</v>
          </cell>
          <cell r="C904" t="str">
            <v>м</v>
          </cell>
          <cell r="F904">
            <v>237.6</v>
          </cell>
          <cell r="G904">
            <v>0.05</v>
          </cell>
          <cell r="I904">
            <v>225.72</v>
          </cell>
          <cell r="K904">
            <v>40001</v>
          </cell>
        </row>
        <row r="905">
          <cell r="A905" t="str">
            <v>МЮЛЛЕР_15ММ</v>
          </cell>
          <cell r="B905" t="str">
            <v>Труба медная МЮЛЛЕР 5/8 (15мм) 1м</v>
          </cell>
          <cell r="C905" t="str">
            <v>м</v>
          </cell>
          <cell r="F905">
            <v>571.5</v>
          </cell>
          <cell r="G905">
            <v>0.05</v>
          </cell>
          <cell r="I905">
            <v>542.92999999999995</v>
          </cell>
          <cell r="K905">
            <v>40075</v>
          </cell>
        </row>
        <row r="906">
          <cell r="A906" t="str">
            <v>МЮЛЛЕР_19ММ</v>
          </cell>
          <cell r="B906" t="str">
            <v>Труба медная МЮЛЛЕР 3/4 (19мм) 1м</v>
          </cell>
          <cell r="C906" t="str">
            <v>м</v>
          </cell>
          <cell r="F906">
            <v>361.5</v>
          </cell>
          <cell r="G906">
            <v>0.05</v>
          </cell>
          <cell r="I906">
            <v>343.43</v>
          </cell>
          <cell r="K906">
            <v>40001</v>
          </cell>
        </row>
        <row r="907">
          <cell r="A907" t="str">
            <v>МЮЛЛЕР_22ММ</v>
          </cell>
          <cell r="B907" t="str">
            <v>Труба медная МЮЛЛЕР 7/8(22мм) 1м</v>
          </cell>
          <cell r="C907" t="str">
            <v>м</v>
          </cell>
          <cell r="F907">
            <v>589.83000000000004</v>
          </cell>
          <cell r="G907">
            <v>0.05</v>
          </cell>
          <cell r="I907">
            <v>560.34</v>
          </cell>
          <cell r="K907">
            <v>40001</v>
          </cell>
        </row>
        <row r="908">
          <cell r="A908" t="str">
            <v>МЮЛЛЕР_6ММ</v>
          </cell>
          <cell r="B908" t="str">
            <v>Труба медная МЮЛЛЕР 1/4(6мм) 1м</v>
          </cell>
          <cell r="C908" t="str">
            <v>м</v>
          </cell>
          <cell r="F908">
            <v>123</v>
          </cell>
          <cell r="G908">
            <v>0.05</v>
          </cell>
          <cell r="I908">
            <v>116.85</v>
          </cell>
          <cell r="K908">
            <v>39980</v>
          </cell>
        </row>
        <row r="909">
          <cell r="A909" t="str">
            <v>МЮЛЛЕР_9ММ</v>
          </cell>
          <cell r="B909" t="str">
            <v>Труба медная МЮЛЛЕР 3/8 (9мм) 1м</v>
          </cell>
          <cell r="C909" t="str">
            <v>м</v>
          </cell>
          <cell r="F909">
            <v>142.5</v>
          </cell>
          <cell r="G909">
            <v>0.05</v>
          </cell>
          <cell r="I909">
            <v>135.38</v>
          </cell>
          <cell r="K909">
            <v>39980</v>
          </cell>
        </row>
        <row r="910">
          <cell r="A910" t="str">
            <v>П(125*160)</v>
          </cell>
          <cell r="B910" t="str">
            <v>Переход стальной (125х160)</v>
          </cell>
          <cell r="C910" t="str">
            <v>шт</v>
          </cell>
          <cell r="F910">
            <v>214.5</v>
          </cell>
          <cell r="G910">
            <v>0.05</v>
          </cell>
          <cell r="H910">
            <v>0</v>
          </cell>
        </row>
        <row r="911">
          <cell r="A911" t="str">
            <v>П(125*200)</v>
          </cell>
          <cell r="B911" t="str">
            <v>Переход стальной (125х200)</v>
          </cell>
          <cell r="C911" t="str">
            <v>шт</v>
          </cell>
          <cell r="F911">
            <v>260.48</v>
          </cell>
          <cell r="G911">
            <v>0.05</v>
          </cell>
          <cell r="H911">
            <v>0</v>
          </cell>
        </row>
        <row r="912">
          <cell r="A912" t="str">
            <v>П200/400X200</v>
          </cell>
          <cell r="B912" t="str">
            <v>Переход стальной 200/400x200</v>
          </cell>
          <cell r="C912" t="str">
            <v>шт</v>
          </cell>
          <cell r="E912">
            <v>23.01</v>
          </cell>
          <cell r="F912">
            <v>736.32</v>
          </cell>
          <cell r="G912">
            <v>0.05</v>
          </cell>
          <cell r="H912">
            <v>0</v>
          </cell>
        </row>
        <row r="913">
          <cell r="A913" t="str">
            <v>П9483</v>
          </cell>
          <cell r="B913" t="str">
            <v>Полоса TC.00 0,5х15х250 мм оцинкованная сталь</v>
          </cell>
          <cell r="C913" t="str">
            <v>шт</v>
          </cell>
          <cell r="F913">
            <v>36.08</v>
          </cell>
          <cell r="G913">
            <v>0.05</v>
          </cell>
        </row>
        <row r="914">
          <cell r="A914" t="str">
            <v>ПВ1 1Х1.5 БЕЛЫЙ</v>
          </cell>
          <cell r="B914" t="str">
            <v>Провод ПВ1 1х1,5, белый, 1м</v>
          </cell>
          <cell r="C914" t="str">
            <v>м</v>
          </cell>
          <cell r="F914">
            <v>8.9600000000000009</v>
          </cell>
          <cell r="G914">
            <v>0.05</v>
          </cell>
          <cell r="I914">
            <v>8.51</v>
          </cell>
          <cell r="K914">
            <v>40001</v>
          </cell>
        </row>
        <row r="915">
          <cell r="A915" t="str">
            <v>ПВ1 1Х1.5 СИНИЙ</v>
          </cell>
          <cell r="B915" t="str">
            <v>Провод ПВ1 1х1,5, синий, 1м</v>
          </cell>
          <cell r="C915" t="str">
            <v>м</v>
          </cell>
          <cell r="F915">
            <v>7.68</v>
          </cell>
          <cell r="G915">
            <v>0.05</v>
          </cell>
          <cell r="I915">
            <v>7.3</v>
          </cell>
          <cell r="K915">
            <v>40001</v>
          </cell>
        </row>
        <row r="916">
          <cell r="A916" t="str">
            <v>ПВ1 1Х2.5 БЕЛ</v>
          </cell>
          <cell r="B916" t="str">
            <v>Провод ПВ1 1х2,5 бел. 1м</v>
          </cell>
          <cell r="C916" t="str">
            <v>м</v>
          </cell>
          <cell r="F916">
            <v>12.12</v>
          </cell>
          <cell r="G916">
            <v>0.05</v>
          </cell>
          <cell r="I916">
            <v>11.51</v>
          </cell>
          <cell r="K916">
            <v>40001</v>
          </cell>
        </row>
        <row r="917">
          <cell r="A917" t="str">
            <v>ПВ1 1Х2.5 Ж-З</v>
          </cell>
          <cell r="B917" t="str">
            <v>Провод ПВ1 1х2,5, жел-зел. 1м</v>
          </cell>
          <cell r="C917" t="str">
            <v>м</v>
          </cell>
          <cell r="F917">
            <v>13.09</v>
          </cell>
          <cell r="G917">
            <v>0.05</v>
          </cell>
          <cell r="I917">
            <v>12.44</v>
          </cell>
          <cell r="K917">
            <v>39982</v>
          </cell>
        </row>
        <row r="918">
          <cell r="A918" t="str">
            <v>ПВ1 1Х2.5 СИН</v>
          </cell>
          <cell r="B918" t="str">
            <v>Провод ПВ1 1х2,5, синий 1м</v>
          </cell>
          <cell r="C918" t="str">
            <v>м</v>
          </cell>
          <cell r="F918">
            <v>12.24</v>
          </cell>
          <cell r="G918">
            <v>0.05</v>
          </cell>
          <cell r="I918">
            <v>11.63</v>
          </cell>
          <cell r="K918">
            <v>40001</v>
          </cell>
        </row>
        <row r="919">
          <cell r="A919" t="str">
            <v>ПВ3 1Х1.5 ЧЕРН</v>
          </cell>
          <cell r="B919" t="str">
            <v>Провод ПВ3 1х1,5, черный, 1м</v>
          </cell>
          <cell r="C919" t="str">
            <v>м</v>
          </cell>
          <cell r="F919">
            <v>9.7799999999999994</v>
          </cell>
          <cell r="G919">
            <v>0.05</v>
          </cell>
          <cell r="I919">
            <v>9.2899999999999991</v>
          </cell>
        </row>
        <row r="920">
          <cell r="A920" t="str">
            <v>ПВ3 1Х25 ГОЛ</v>
          </cell>
          <cell r="B920" t="str">
            <v>Провод ПВ3 1х25 голубой 1м</v>
          </cell>
          <cell r="C920" t="str">
            <v>м</v>
          </cell>
          <cell r="F920">
            <v>149.6</v>
          </cell>
          <cell r="G920">
            <v>0.05</v>
          </cell>
          <cell r="I920">
            <v>142.12</v>
          </cell>
          <cell r="K920">
            <v>39204</v>
          </cell>
        </row>
        <row r="921">
          <cell r="A921" t="str">
            <v>ПВ3 1Х25 ЧЕРН</v>
          </cell>
          <cell r="B921" t="str">
            <v>Провод ПВ3 1х25 черн. 1м</v>
          </cell>
          <cell r="C921" t="str">
            <v>м</v>
          </cell>
          <cell r="F921">
            <v>149.6</v>
          </cell>
          <cell r="G921">
            <v>0.05</v>
          </cell>
          <cell r="I921">
            <v>142.12</v>
          </cell>
          <cell r="K921">
            <v>39204</v>
          </cell>
        </row>
        <row r="922">
          <cell r="A922" t="str">
            <v>ПВ3 1Х16 Ж/З</v>
          </cell>
          <cell r="B922" t="str">
            <v>Провод ПВ3 1х16 ж/з 1м</v>
          </cell>
          <cell r="C922" t="str">
            <v>м</v>
          </cell>
          <cell r="F922">
            <v>51.85</v>
          </cell>
          <cell r="G922">
            <v>0.05</v>
          </cell>
          <cell r="I922">
            <v>49.26</v>
          </cell>
          <cell r="K922">
            <v>39874</v>
          </cell>
        </row>
        <row r="923">
          <cell r="A923" t="str">
            <v>ПВ3 1Х2.5 КР</v>
          </cell>
          <cell r="B923" t="str">
            <v>Провод ПВ3 1х2,5, кр. 1м</v>
          </cell>
          <cell r="C923" t="str">
            <v>м</v>
          </cell>
          <cell r="F923">
            <v>16.32</v>
          </cell>
          <cell r="G923">
            <v>0.05</v>
          </cell>
        </row>
        <row r="924">
          <cell r="A924" t="str">
            <v>ПВ3 1Х4</v>
          </cell>
          <cell r="B924" t="str">
            <v>Провод ПВ3 1х4 белый, 1м</v>
          </cell>
          <cell r="C924" t="str">
            <v>м</v>
          </cell>
          <cell r="F924">
            <v>20.399999999999999</v>
          </cell>
          <cell r="G924">
            <v>0.05</v>
          </cell>
          <cell r="H924">
            <v>0</v>
          </cell>
          <cell r="I924">
            <v>19.38</v>
          </cell>
          <cell r="K924">
            <v>39875</v>
          </cell>
        </row>
        <row r="925">
          <cell r="A925" t="str">
            <v>ПВ3 1Х4 Ж/З</v>
          </cell>
          <cell r="B925" t="str">
            <v>Провод ПВ3 1х4 ж/з. 1м</v>
          </cell>
          <cell r="C925" t="str">
            <v>м</v>
          </cell>
          <cell r="F925">
            <v>22.95</v>
          </cell>
          <cell r="G925">
            <v>0.05</v>
          </cell>
          <cell r="I925">
            <v>21.8</v>
          </cell>
          <cell r="K925">
            <v>40120</v>
          </cell>
        </row>
        <row r="926">
          <cell r="A926" t="str">
            <v>ПВ3 1Х6 Ж/З</v>
          </cell>
          <cell r="B926" t="str">
            <v>Провод ПВ3 1х6 ж/з, 1м</v>
          </cell>
          <cell r="C926" t="str">
            <v>м</v>
          </cell>
          <cell r="F926">
            <v>21.59</v>
          </cell>
          <cell r="G926">
            <v>0.05</v>
          </cell>
          <cell r="I926">
            <v>20.51</v>
          </cell>
          <cell r="K926">
            <v>39871</v>
          </cell>
        </row>
        <row r="927">
          <cell r="A927" t="str">
            <v>ПВ3 1Х6 ЧЕРН</v>
          </cell>
          <cell r="B927" t="str">
            <v>Кабель ПВ3 1х6 черн. 1 м</v>
          </cell>
          <cell r="C927" t="str">
            <v>м</v>
          </cell>
          <cell r="F927">
            <v>21.59</v>
          </cell>
          <cell r="G927">
            <v>0.05</v>
          </cell>
          <cell r="I927">
            <v>20.51</v>
          </cell>
          <cell r="K927">
            <v>39871</v>
          </cell>
        </row>
        <row r="928">
          <cell r="A928" t="str">
            <v>ПВС 2Х0.75</v>
          </cell>
          <cell r="B928" t="str">
            <v>Провод ПВС 2х0,75</v>
          </cell>
          <cell r="C928" t="str">
            <v>м</v>
          </cell>
          <cell r="F928">
            <v>16.68</v>
          </cell>
          <cell r="G928">
            <v>0.05</v>
          </cell>
          <cell r="I928">
            <v>15.85</v>
          </cell>
          <cell r="K928">
            <v>40001</v>
          </cell>
        </row>
        <row r="929">
          <cell r="A929" t="str">
            <v>ПВС 3Х0.75</v>
          </cell>
          <cell r="B929" t="str">
            <v>Провод ПВС 3х0,75</v>
          </cell>
          <cell r="C929" t="str">
            <v>м</v>
          </cell>
          <cell r="F929">
            <v>18.46</v>
          </cell>
          <cell r="G929">
            <v>0.05</v>
          </cell>
          <cell r="I929">
            <v>17.54</v>
          </cell>
          <cell r="K929">
            <v>39980</v>
          </cell>
        </row>
        <row r="930">
          <cell r="A930" t="str">
            <v>ПВХ Д.20Х90</v>
          </cell>
          <cell r="B930" t="str">
            <v>Отвод ПВХ 20мм 90град</v>
          </cell>
          <cell r="C930" t="str">
            <v>шт</v>
          </cell>
          <cell r="F930" t="str">
            <v>7,06</v>
          </cell>
          <cell r="G930">
            <v>0.05</v>
          </cell>
          <cell r="H930">
            <v>0</v>
          </cell>
          <cell r="K930">
            <v>39609</v>
          </cell>
        </row>
        <row r="931">
          <cell r="A931" t="str">
            <v>ПЕРФ-25М</v>
          </cell>
          <cell r="B931" t="str">
            <v>Перфолента 25м</v>
          </cell>
          <cell r="C931" t="str">
            <v>шт</v>
          </cell>
          <cell r="E931">
            <v>21.45</v>
          </cell>
          <cell r="F931">
            <v>686.4</v>
          </cell>
          <cell r="G931">
            <v>0.05</v>
          </cell>
          <cell r="H931">
            <v>0</v>
          </cell>
        </row>
        <row r="932">
          <cell r="A932" t="str">
            <v>ПЕРЧАТКИ/ЛАТЭКС</v>
          </cell>
          <cell r="B932" t="str">
            <v>Перчатки диэлектрические латэкс</v>
          </cell>
          <cell r="C932" t="str">
            <v>компл</v>
          </cell>
          <cell r="E932">
            <v>9.1999999999999993</v>
          </cell>
          <cell r="F932">
            <v>294.39999999999998</v>
          </cell>
          <cell r="G932">
            <v>0.05</v>
          </cell>
          <cell r="H932">
            <v>0</v>
          </cell>
          <cell r="K932">
            <v>39703</v>
          </cell>
        </row>
        <row r="933">
          <cell r="A933" t="str">
            <v>ПМ WIN 750МЛ</v>
          </cell>
          <cell r="B933" t="str">
            <v>Пена монт."Макрофлекс" WIN 750мл</v>
          </cell>
          <cell r="C933" t="str">
            <v>шт</v>
          </cell>
          <cell r="F933">
            <v>330</v>
          </cell>
          <cell r="G933">
            <v>0.05</v>
          </cell>
          <cell r="H933">
            <v>0</v>
          </cell>
          <cell r="I933">
            <v>313.5</v>
          </cell>
        </row>
        <row r="934">
          <cell r="A934" t="str">
            <v>ПМ1</v>
          </cell>
          <cell r="B934" t="str">
            <v>Пена монтажная</v>
          </cell>
          <cell r="C934" t="str">
            <v>шт</v>
          </cell>
          <cell r="F934">
            <v>675</v>
          </cell>
          <cell r="G934">
            <v>0.05</v>
          </cell>
          <cell r="H934">
            <v>0</v>
          </cell>
          <cell r="I934">
            <v>641.25</v>
          </cell>
          <cell r="K934">
            <v>39840</v>
          </cell>
        </row>
        <row r="935">
          <cell r="A935" t="str">
            <v>ПОДСТАВКА_КВК</v>
          </cell>
          <cell r="B935" t="str">
            <v>Подставка под привод д/клапана КВК</v>
          </cell>
          <cell r="C935" t="str">
            <v>шт</v>
          </cell>
          <cell r="F935">
            <v>108</v>
          </cell>
          <cell r="G935">
            <v>0.05</v>
          </cell>
        </row>
        <row r="936">
          <cell r="A936" t="str">
            <v>ПОЛОСА 40Х4</v>
          </cell>
          <cell r="B936" t="str">
            <v>Полоса стальная 40х4 ,м.</v>
          </cell>
          <cell r="C936" t="str">
            <v>м</v>
          </cell>
          <cell r="F936">
            <v>207.2</v>
          </cell>
          <cell r="G936">
            <v>0.05</v>
          </cell>
          <cell r="H936">
            <v>0</v>
          </cell>
          <cell r="I936">
            <v>196.84</v>
          </cell>
        </row>
        <row r="937">
          <cell r="A937" t="str">
            <v>ПОЛОСА 50Х5</v>
          </cell>
          <cell r="B937" t="str">
            <v>Полоса стальная 50Х5, м</v>
          </cell>
          <cell r="C937" t="str">
            <v>м</v>
          </cell>
          <cell r="F937">
            <v>72</v>
          </cell>
          <cell r="G937">
            <v>0.05</v>
          </cell>
          <cell r="H937">
            <v>0</v>
          </cell>
        </row>
        <row r="938">
          <cell r="A938" t="str">
            <v>ПОРТЛАНДЦЕМЕНТ М-400</v>
          </cell>
          <cell r="B938" t="str">
            <v>Портландцемент М-400</v>
          </cell>
          <cell r="C938" t="str">
            <v>меш.</v>
          </cell>
          <cell r="F938">
            <v>141.6</v>
          </cell>
          <cell r="G938">
            <v>0.05</v>
          </cell>
          <cell r="H938">
            <v>0</v>
          </cell>
        </row>
        <row r="939">
          <cell r="A939" t="str">
            <v>ПП100</v>
          </cell>
          <cell r="B939" t="str">
            <v>Профиль перфорированный 25х2000мм, 1м</v>
          </cell>
          <cell r="C939" t="str">
            <v>м</v>
          </cell>
          <cell r="F939">
            <v>62.3</v>
          </cell>
          <cell r="G939">
            <v>0.05</v>
          </cell>
          <cell r="I939">
            <v>59.19</v>
          </cell>
          <cell r="J939">
            <v>44.5</v>
          </cell>
          <cell r="K939" t="str">
            <v>проводка от 27.03.2009</v>
          </cell>
        </row>
        <row r="940">
          <cell r="A940" t="str">
            <v>ПУГНП 3Х1.5</v>
          </cell>
          <cell r="B940" t="str">
            <v>Провод установочный ПУГНП 3х1,5 1м</v>
          </cell>
          <cell r="C940" t="str">
            <v>м</v>
          </cell>
          <cell r="F940">
            <v>35.700000000000003</v>
          </cell>
          <cell r="G940">
            <v>0.05</v>
          </cell>
        </row>
        <row r="941">
          <cell r="A941" t="str">
            <v>ПХВ D=50</v>
          </cell>
          <cell r="B941" t="str">
            <v>Труба ПХВ d=50мм, 1м</v>
          </cell>
          <cell r="C941" t="str">
            <v>м</v>
          </cell>
          <cell r="F941">
            <v>63.47</v>
          </cell>
          <cell r="G941">
            <v>0.05</v>
          </cell>
          <cell r="H941">
            <v>0</v>
          </cell>
          <cell r="I941">
            <v>60.3</v>
          </cell>
          <cell r="K941">
            <v>40037</v>
          </cell>
        </row>
        <row r="942">
          <cell r="A942" t="str">
            <v>РЗ-Ц-Х 15</v>
          </cell>
          <cell r="B942" t="str">
            <v>Металлорукав d 15, 1m</v>
          </cell>
          <cell r="C942" t="str">
            <v>м</v>
          </cell>
          <cell r="F942">
            <v>20.55</v>
          </cell>
          <cell r="G942">
            <v>0.05</v>
          </cell>
          <cell r="I942">
            <v>19.52</v>
          </cell>
          <cell r="K942">
            <v>39678</v>
          </cell>
        </row>
        <row r="943">
          <cell r="A943" t="str">
            <v>РЗ-Ц-Х 20</v>
          </cell>
          <cell r="B943" t="str">
            <v>Металлорукав d 20, 1m</v>
          </cell>
          <cell r="C943" t="str">
            <v>м</v>
          </cell>
          <cell r="F943">
            <v>28.5</v>
          </cell>
          <cell r="G943">
            <v>0.05</v>
          </cell>
          <cell r="H943">
            <v>0</v>
          </cell>
          <cell r="I943">
            <v>27.08</v>
          </cell>
          <cell r="K943">
            <v>40150</v>
          </cell>
        </row>
        <row r="944">
          <cell r="A944" t="str">
            <v>РЗ-Ц-Х 25</v>
          </cell>
          <cell r="B944" t="str">
            <v>Металлорукав d 25, 1m</v>
          </cell>
          <cell r="C944" t="str">
            <v>м</v>
          </cell>
          <cell r="F944">
            <v>27</v>
          </cell>
          <cell r="G944">
            <v>0.05</v>
          </cell>
          <cell r="I944">
            <v>25.65</v>
          </cell>
        </row>
        <row r="945">
          <cell r="A945" t="str">
            <v>РЗ-Ц-Х 50</v>
          </cell>
          <cell r="B945" t="str">
            <v>Металлорукав d 50, 1m</v>
          </cell>
          <cell r="C945" t="str">
            <v>м</v>
          </cell>
          <cell r="F945">
            <v>60.6</v>
          </cell>
          <cell r="G945">
            <v>0.05</v>
          </cell>
          <cell r="H945">
            <v>0</v>
          </cell>
          <cell r="I945">
            <v>57.57</v>
          </cell>
          <cell r="K945">
            <v>39594</v>
          </cell>
        </row>
        <row r="946">
          <cell r="A946" t="str">
            <v>Р-ТРУБА(1/2")-15</v>
          </cell>
          <cell r="B946" t="str">
            <v>Р труба  (1/2")-15</v>
          </cell>
          <cell r="C946" t="str">
            <v>шт</v>
          </cell>
          <cell r="F946">
            <v>224.2</v>
          </cell>
          <cell r="G946">
            <v>0.05</v>
          </cell>
          <cell r="H946">
            <v>0</v>
          </cell>
          <cell r="I946">
            <v>212.99</v>
          </cell>
          <cell r="K946">
            <v>39678</v>
          </cell>
        </row>
        <row r="947">
          <cell r="A947" t="str">
            <v>САМОРЕЗ4.2Х32 МЕТ.</v>
          </cell>
          <cell r="B947" t="str">
            <v>4.2х32 саморез по металлу, полукруглая головка, DIN 1шт</v>
          </cell>
          <cell r="C947" t="str">
            <v>шт</v>
          </cell>
          <cell r="F947">
            <v>1.99</v>
          </cell>
          <cell r="G947">
            <v>0.05</v>
          </cell>
          <cell r="H947">
            <v>0.2</v>
          </cell>
          <cell r="K947">
            <v>39594</v>
          </cell>
        </row>
        <row r="948">
          <cell r="A948" t="str">
            <v>САМОРЕЗ4.5Х30</v>
          </cell>
          <cell r="B948" t="str">
            <v>Саморез 4.5Х30</v>
          </cell>
          <cell r="C948" t="str">
            <v>шт</v>
          </cell>
          <cell r="F948">
            <v>0.36</v>
          </cell>
          <cell r="G948">
            <v>0.05</v>
          </cell>
          <cell r="H948">
            <v>0</v>
          </cell>
          <cell r="I948">
            <v>0.34</v>
          </cell>
          <cell r="K948">
            <v>40037</v>
          </cell>
        </row>
        <row r="949">
          <cell r="A949" t="str">
            <v>СЛП-200</v>
          </cell>
          <cell r="B949" t="str">
            <v>Соединитель лотка 200</v>
          </cell>
          <cell r="C949" t="str">
            <v>шт</v>
          </cell>
          <cell r="F949">
            <v>46.76</v>
          </cell>
          <cell r="G949">
            <v>0.05</v>
          </cell>
          <cell r="I949">
            <v>44.42</v>
          </cell>
          <cell r="J949">
            <v>33.4</v>
          </cell>
          <cell r="K949" t="str">
            <v>прайс 28.04.2009</v>
          </cell>
        </row>
        <row r="950">
          <cell r="A950" t="str">
            <v>СЛП-400</v>
          </cell>
          <cell r="B950" t="str">
            <v>Соединитель лотка 400 СЛП-400</v>
          </cell>
          <cell r="C950" t="str">
            <v>шт</v>
          </cell>
          <cell r="F950">
            <v>141.99</v>
          </cell>
          <cell r="G950">
            <v>0.05</v>
          </cell>
          <cell r="I950">
            <v>134.88999999999999</v>
          </cell>
          <cell r="J950">
            <v>101.42</v>
          </cell>
          <cell r="K950" t="str">
            <v>прайс 28.04.2009</v>
          </cell>
        </row>
        <row r="951">
          <cell r="A951" t="str">
            <v>СТОЙ_НАПР</v>
          </cell>
          <cell r="B951" t="str">
            <v>Плакат "Стой Напр."п/ст</v>
          </cell>
          <cell r="C951" t="str">
            <v>шт</v>
          </cell>
          <cell r="F951">
            <v>124.26</v>
          </cell>
          <cell r="G951">
            <v>0.05</v>
          </cell>
          <cell r="H951">
            <v>0</v>
          </cell>
          <cell r="K951">
            <v>39508</v>
          </cell>
        </row>
        <row r="952">
          <cell r="A952" t="str">
            <v>Т(160/160)</v>
          </cell>
          <cell r="B952" t="str">
            <v>тройник (160/160)</v>
          </cell>
          <cell r="C952" t="str">
            <v>шт</v>
          </cell>
          <cell r="F952">
            <v>313.5</v>
          </cell>
          <cell r="G952">
            <v>0.05</v>
          </cell>
          <cell r="H952">
            <v>0</v>
          </cell>
        </row>
        <row r="953">
          <cell r="A953" t="str">
            <v>Т(200#200)</v>
          </cell>
          <cell r="B953" t="str">
            <v>Тройник (200/200)</v>
          </cell>
          <cell r="C953" t="str">
            <v>шт</v>
          </cell>
          <cell r="E953">
            <v>0.11</v>
          </cell>
          <cell r="F953">
            <v>3.52</v>
          </cell>
          <cell r="G953">
            <v>0.05</v>
          </cell>
          <cell r="H953">
            <v>0</v>
          </cell>
        </row>
        <row r="954">
          <cell r="A954" t="str">
            <v>Т-200</v>
          </cell>
          <cell r="B954" t="str">
            <v>Т-отвод к лотку 200х50</v>
          </cell>
          <cell r="C954" t="str">
            <v>шт</v>
          </cell>
          <cell r="F954">
            <v>0</v>
          </cell>
          <cell r="G954">
            <v>0.05</v>
          </cell>
        </row>
        <row r="955">
          <cell r="A955" t="str">
            <v>ТМ D=40</v>
          </cell>
          <cell r="B955" t="str">
            <v>Труба металлическая, d=40мм, 1 м</v>
          </cell>
          <cell r="C955" t="str">
            <v>м</v>
          </cell>
          <cell r="E955">
            <v>5.0599999999999996</v>
          </cell>
          <cell r="F955">
            <v>161.91999999999999</v>
          </cell>
          <cell r="G955">
            <v>0</v>
          </cell>
          <cell r="H955">
            <v>0.05</v>
          </cell>
        </row>
        <row r="956">
          <cell r="A956" t="str">
            <v>ТМ D=50</v>
          </cell>
          <cell r="B956" t="str">
            <v>Труба металлическая, D=50мм, м</v>
          </cell>
          <cell r="C956" t="str">
            <v>м</v>
          </cell>
          <cell r="F956">
            <v>601.13</v>
          </cell>
          <cell r="G956">
            <v>0</v>
          </cell>
          <cell r="H956">
            <v>0.05</v>
          </cell>
        </row>
        <row r="957">
          <cell r="A957" t="str">
            <v>ТМ1-Р</v>
          </cell>
          <cell r="B957" t="str">
            <v>Электронный термостат ТМ1-Р</v>
          </cell>
          <cell r="C957" t="str">
            <v>шт</v>
          </cell>
          <cell r="F957">
            <v>1040</v>
          </cell>
          <cell r="G957">
            <v>0.05</v>
          </cell>
          <cell r="H957">
            <v>0.05</v>
          </cell>
          <cell r="I957">
            <v>1037.4000000000001</v>
          </cell>
          <cell r="K957">
            <v>39980</v>
          </cell>
        </row>
        <row r="959">
          <cell r="A959" t="str">
            <v>УП-200</v>
          </cell>
          <cell r="B959" t="str">
            <v>Угол плоский 90 град. к лотку 200х50</v>
          </cell>
          <cell r="C959" t="str">
            <v>шт</v>
          </cell>
          <cell r="F959">
            <v>496.59</v>
          </cell>
          <cell r="G959">
            <v>0.05</v>
          </cell>
          <cell r="I959">
            <v>471.76</v>
          </cell>
        </row>
        <row r="960">
          <cell r="A960" t="str">
            <v>ФОЛЬГА СКОТЧ</v>
          </cell>
          <cell r="B960" t="str">
            <v>Фольга скотч</v>
          </cell>
          <cell r="C960" t="str">
            <v>шт</v>
          </cell>
          <cell r="F960">
            <v>190.68</v>
          </cell>
          <cell r="G960">
            <v>0.05</v>
          </cell>
          <cell r="H960">
            <v>0</v>
          </cell>
          <cell r="I960">
            <v>181.15</v>
          </cell>
        </row>
        <row r="961">
          <cell r="A961" t="str">
            <v>Х25</v>
          </cell>
          <cell r="B961" t="str">
            <v>Хомут 25 мм</v>
          </cell>
          <cell r="C961" t="str">
            <v>шт</v>
          </cell>
          <cell r="F961">
            <v>12.5</v>
          </cell>
          <cell r="G961">
            <v>0.05</v>
          </cell>
          <cell r="H961">
            <v>0</v>
          </cell>
          <cell r="I961">
            <v>11.88</v>
          </cell>
        </row>
        <row r="962">
          <cell r="A962" t="str">
            <v>Х325</v>
          </cell>
          <cell r="B962" t="str">
            <v>Хомуты универсальные 2шт. (325)</v>
          </cell>
          <cell r="C962" t="str">
            <v>компл</v>
          </cell>
          <cell r="D962">
            <v>5.4</v>
          </cell>
          <cell r="F962">
            <v>243</v>
          </cell>
          <cell r="G962">
            <v>0.05</v>
          </cell>
          <cell r="H962">
            <v>0</v>
          </cell>
          <cell r="I962">
            <v>230.85</v>
          </cell>
        </row>
        <row r="963">
          <cell r="A963" t="str">
            <v>ХОМУТ ВИНТ._19-38ММ</v>
          </cell>
          <cell r="B963" t="str">
            <v>Хомут винтовой 1 1/2” (19-38м)</v>
          </cell>
          <cell r="C963" t="str">
            <v>шт</v>
          </cell>
          <cell r="F963">
            <v>6.3</v>
          </cell>
          <cell r="G963">
            <v>0.05</v>
          </cell>
          <cell r="H963">
            <v>0</v>
          </cell>
          <cell r="I963">
            <v>5.99</v>
          </cell>
          <cell r="K963" t="str">
            <v>04.09.2008+авг.2009</v>
          </cell>
        </row>
        <row r="964">
          <cell r="A964" t="str">
            <v>ХОМУТ ВИНТ._25ММ</v>
          </cell>
          <cell r="B964" t="str">
            <v>Хомут винтовой 1” (25мм)</v>
          </cell>
          <cell r="C964" t="str">
            <v>шт</v>
          </cell>
          <cell r="F964">
            <v>38.700000000000003</v>
          </cell>
          <cell r="G964">
            <v>0.05</v>
          </cell>
          <cell r="I964">
            <v>36.770000000000003</v>
          </cell>
          <cell r="K964">
            <v>39980</v>
          </cell>
        </row>
        <row r="965">
          <cell r="A965" t="str">
            <v>Ш30007</v>
          </cell>
          <cell r="B965" t="str">
            <v>Шланг армированный МТ, д.20</v>
          </cell>
          <cell r="C965" t="str">
            <v>м</v>
          </cell>
          <cell r="F965">
            <v>31.5</v>
          </cell>
          <cell r="G965">
            <v>0.05</v>
          </cell>
          <cell r="I965">
            <v>29.93</v>
          </cell>
          <cell r="K965">
            <v>39980</v>
          </cell>
        </row>
        <row r="966">
          <cell r="A966" t="str">
            <v>Ш30009</v>
          </cell>
          <cell r="B966" t="str">
            <v>Шланг армированный МТ, д.18</v>
          </cell>
          <cell r="C966" t="str">
            <v>м</v>
          </cell>
          <cell r="F966">
            <v>52.5</v>
          </cell>
          <cell r="G966">
            <v>0.05</v>
          </cell>
          <cell r="I966">
            <v>49.88</v>
          </cell>
          <cell r="K966">
            <v>39695</v>
          </cell>
        </row>
        <row r="967">
          <cell r="A967" t="str">
            <v>ШАЙБА M10</v>
          </cell>
          <cell r="B967" t="str">
            <v>M10 шайба оцинкованная, 10шт</v>
          </cell>
          <cell r="C967" t="str">
            <v>упак</v>
          </cell>
          <cell r="F967">
            <v>10.54</v>
          </cell>
          <cell r="G967">
            <v>0.05</v>
          </cell>
          <cell r="H967">
            <v>0.15</v>
          </cell>
          <cell r="I967">
            <v>11.51</v>
          </cell>
          <cell r="K967" t="str">
            <v>18.02.2008+авг.2009</v>
          </cell>
        </row>
        <row r="968">
          <cell r="A968" t="str">
            <v>ШАЙБА M6</v>
          </cell>
          <cell r="B968" t="str">
            <v>M6 шайба оцинкованная, 100шт</v>
          </cell>
          <cell r="C968" t="str">
            <v>упак</v>
          </cell>
          <cell r="F968">
            <v>20.239999999999998</v>
          </cell>
          <cell r="G968">
            <v>0.05</v>
          </cell>
          <cell r="H968">
            <v>0.15</v>
          </cell>
          <cell r="I968">
            <v>22.11</v>
          </cell>
        </row>
        <row r="969">
          <cell r="A969" t="str">
            <v>ШАЙБА M8</v>
          </cell>
          <cell r="B969" t="str">
            <v>M8 шайба оцинкованная, 100шт</v>
          </cell>
          <cell r="C969" t="str">
            <v>упак</v>
          </cell>
          <cell r="F969">
            <v>63.36</v>
          </cell>
          <cell r="G969">
            <v>0.05</v>
          </cell>
          <cell r="H969">
            <v>0.15</v>
          </cell>
          <cell r="I969">
            <v>69.22</v>
          </cell>
        </row>
        <row r="970">
          <cell r="A970" t="str">
            <v>ШАЙБА М8.10</v>
          </cell>
          <cell r="B970" t="str">
            <v>M8 шайба оцинкованная, 10шт.</v>
          </cell>
          <cell r="C970" t="str">
            <v>упак</v>
          </cell>
          <cell r="F970">
            <v>3</v>
          </cell>
          <cell r="G970">
            <v>0.05</v>
          </cell>
          <cell r="H970">
            <v>0.15</v>
          </cell>
          <cell r="I970">
            <v>3.28</v>
          </cell>
          <cell r="K970">
            <v>40049</v>
          </cell>
        </row>
        <row r="971">
          <cell r="A971" t="str">
            <v>ШАЙБА Ф6</v>
          </cell>
          <cell r="B971" t="str">
            <v>Шайба Ф6 усиленная оц.</v>
          </cell>
          <cell r="C971" t="str">
            <v>шт</v>
          </cell>
          <cell r="F971">
            <v>1.39</v>
          </cell>
          <cell r="G971">
            <v>0.05</v>
          </cell>
          <cell r="H971">
            <v>0.15</v>
          </cell>
          <cell r="I971">
            <v>1.52</v>
          </cell>
          <cell r="K971">
            <v>39947</v>
          </cell>
        </row>
        <row r="972">
          <cell r="A972" t="str">
            <v>ШУРУП 4.0Х35</v>
          </cell>
          <cell r="B972" t="str">
            <v>4,0x35 шуруп универсальный, 10шт.</v>
          </cell>
          <cell r="C972" t="str">
            <v>упак</v>
          </cell>
          <cell r="F972">
            <v>4.83</v>
          </cell>
          <cell r="G972">
            <v>0.05</v>
          </cell>
          <cell r="H972">
            <v>0.15</v>
          </cell>
          <cell r="I972">
            <v>5.28</v>
          </cell>
          <cell r="J972">
            <v>2.73</v>
          </cell>
          <cell r="K972" t="str">
            <v>проводка от 23.11.2008</v>
          </cell>
        </row>
        <row r="973">
          <cell r="A973" t="str">
            <v>ШУРУП 4.5Х35</v>
          </cell>
          <cell r="B973" t="str">
            <v>Шуруп универсальный 4.5x35, 10 шт</v>
          </cell>
          <cell r="C973" t="str">
            <v>упак</v>
          </cell>
          <cell r="F973">
            <v>10.01</v>
          </cell>
          <cell r="G973">
            <v>0.05</v>
          </cell>
          <cell r="H973">
            <v>0.15</v>
          </cell>
          <cell r="I973">
            <v>10.94</v>
          </cell>
          <cell r="K973">
            <v>39891</v>
          </cell>
        </row>
        <row r="974">
          <cell r="A974" t="str">
            <v>ШУРУП 4.5Х50</v>
          </cell>
          <cell r="B974" t="str">
            <v>Шуруп универсальный 4,5x50, 10 шт</v>
          </cell>
          <cell r="C974" t="str">
            <v>упак</v>
          </cell>
          <cell r="F974">
            <v>10.01</v>
          </cell>
          <cell r="G974">
            <v>0.05</v>
          </cell>
          <cell r="H974">
            <v>0.15</v>
          </cell>
          <cell r="I974">
            <v>10.94</v>
          </cell>
          <cell r="K974">
            <v>39891</v>
          </cell>
        </row>
        <row r="975">
          <cell r="A975" t="str">
            <v>ШУРУП 5.0X60</v>
          </cell>
          <cell r="B975" t="str">
            <v>5,0x60 шуруп универсальный, 10шт.</v>
          </cell>
          <cell r="C975" t="str">
            <v>упак</v>
          </cell>
          <cell r="F975">
            <v>8.52</v>
          </cell>
          <cell r="G975">
            <v>0.05</v>
          </cell>
          <cell r="H975">
            <v>0.15</v>
          </cell>
          <cell r="I975">
            <v>9.31</v>
          </cell>
          <cell r="J975">
            <v>0.27079999999999999</v>
          </cell>
        </row>
        <row r="976">
          <cell r="A976" t="str">
            <v>ШУРУП 5.0Х70</v>
          </cell>
          <cell r="B976" t="str">
            <v>5,0x70 шуруп универсальный, 10шт</v>
          </cell>
          <cell r="C976" t="str">
            <v>упак</v>
          </cell>
          <cell r="F976">
            <v>10.37</v>
          </cell>
          <cell r="G976">
            <v>0.05</v>
          </cell>
          <cell r="H976">
            <v>0.15</v>
          </cell>
          <cell r="I976">
            <v>11.33</v>
          </cell>
          <cell r="J976">
            <v>5.86</v>
          </cell>
          <cell r="K976" t="str">
            <v>проводка от 02.12.2008</v>
          </cell>
        </row>
        <row r="977">
          <cell r="A977" t="str">
            <v>ЭЛЕКТРОДЫ.УП</v>
          </cell>
          <cell r="B977" t="str">
            <v>Электроды, упак</v>
          </cell>
          <cell r="C977" t="str">
            <v>упак</v>
          </cell>
          <cell r="F977">
            <v>246.36</v>
          </cell>
          <cell r="G977">
            <v>0.05</v>
          </cell>
          <cell r="H977">
            <v>0</v>
          </cell>
        </row>
        <row r="978">
          <cell r="A978" t="str">
            <v>ЭЛЕКТРОДЫ_3ММ/5КГ</v>
          </cell>
          <cell r="B978" t="str">
            <v>Электроды 3 мм, уп.</v>
          </cell>
          <cell r="C978" t="str">
            <v>упак</v>
          </cell>
          <cell r="F978">
            <v>525</v>
          </cell>
          <cell r="G978">
            <v>0.05</v>
          </cell>
          <cell r="H978">
            <v>0</v>
          </cell>
          <cell r="I978">
            <v>498.75</v>
          </cell>
        </row>
        <row r="979">
          <cell r="A979" t="str">
            <v>ЭМ-40</v>
          </cell>
          <cell r="B979" t="str">
            <v>Краска масляная</v>
          </cell>
          <cell r="C979" t="str">
            <v>кг</v>
          </cell>
          <cell r="E979">
            <v>6.78</v>
          </cell>
          <cell r="F979">
            <v>216.96</v>
          </cell>
          <cell r="G979">
            <v>0.05</v>
          </cell>
          <cell r="H979">
            <v>0</v>
          </cell>
          <cell r="K979" t="str">
            <v>18.0802008</v>
          </cell>
        </row>
        <row r="980">
          <cell r="A980" t="str">
            <v>СПЛИТ 10/6-2</v>
          </cell>
          <cell r="B980" t="str">
            <v>Теплоизоляция Энергофлекс Блэк Стар СПЛИТ 10/6-2</v>
          </cell>
          <cell r="C980" t="str">
            <v>м</v>
          </cell>
          <cell r="F980">
            <v>21</v>
          </cell>
          <cell r="G980">
            <v>0.05</v>
          </cell>
          <cell r="H980">
            <v>0</v>
          </cell>
          <cell r="I980">
            <v>19.95</v>
          </cell>
          <cell r="J980">
            <v>14</v>
          </cell>
          <cell r="K980" t="str">
            <v>сл. зак (май 2009)</v>
          </cell>
        </row>
        <row r="981">
          <cell r="A981" t="str">
            <v>СПЛИТ 15/6-2</v>
          </cell>
          <cell r="B981" t="str">
            <v>Теплоизоляция Энергофлекс Блэк Стар СПЛИТ 15/6-2</v>
          </cell>
          <cell r="C981" t="str">
            <v>м</v>
          </cell>
          <cell r="F981">
            <v>33</v>
          </cell>
          <cell r="G981">
            <v>0.05</v>
          </cell>
          <cell r="H981">
            <v>0</v>
          </cell>
          <cell r="I981">
            <v>31.35</v>
          </cell>
          <cell r="J981">
            <v>22</v>
          </cell>
          <cell r="K981" t="str">
            <v>сл. зак (май 2009)</v>
          </cell>
        </row>
        <row r="982">
          <cell r="A982" t="str">
            <v>RM35TF30</v>
          </cell>
          <cell r="B982" t="str">
            <v>Мультифункц. реле контроля фаз и напряжения 380-500V, 3ф</v>
          </cell>
          <cell r="C982" t="str">
            <v>шт</v>
          </cell>
          <cell r="F982">
            <v>7823.39</v>
          </cell>
          <cell r="G982">
            <v>0.05</v>
          </cell>
          <cell r="I982">
            <v>7432.22</v>
          </cell>
          <cell r="K982">
            <v>39737</v>
          </cell>
        </row>
        <row r="983">
          <cell r="A983" t="str">
            <v>К600Х600</v>
          </cell>
          <cell r="B983" t="str">
            <v>Кронштейн 600х600</v>
          </cell>
          <cell r="C983" t="str">
            <v>шт</v>
          </cell>
          <cell r="F983">
            <v>556.5</v>
          </cell>
          <cell r="G983">
            <v>0.05</v>
          </cell>
          <cell r="I983">
            <v>528.67999999999995</v>
          </cell>
          <cell r="J983">
            <v>371</v>
          </cell>
          <cell r="K983" t="str">
            <v>сл. зак (май 2009)</v>
          </cell>
        </row>
        <row r="984">
          <cell r="A984" t="str">
            <v>ЗК1000Х220Х500</v>
          </cell>
          <cell r="B984" t="str">
            <v>Защитный козырек 1000х220х500</v>
          </cell>
          <cell r="C984" t="str">
            <v>шт</v>
          </cell>
          <cell r="F984">
            <v>2100</v>
          </cell>
          <cell r="G984">
            <v>0.05</v>
          </cell>
          <cell r="I984">
            <v>1995</v>
          </cell>
          <cell r="K984">
            <v>39947</v>
          </cell>
        </row>
        <row r="985">
          <cell r="A985" t="str">
            <v>УГ_МЕДН 90ГР 5/8</v>
          </cell>
          <cell r="B985" t="str">
            <v>Угол медный 90гр 5/8 (15)</v>
          </cell>
          <cell r="C985" t="str">
            <v>шт</v>
          </cell>
          <cell r="F985">
            <v>87.18</v>
          </cell>
          <cell r="G985">
            <v>0.05</v>
          </cell>
          <cell r="I985">
            <v>82.82</v>
          </cell>
          <cell r="K985">
            <v>39947</v>
          </cell>
        </row>
        <row r="986">
          <cell r="A986" t="str">
            <v>11600020</v>
          </cell>
          <cell r="B986" t="str">
            <v>Труба из полипропилена PP-R напорная PN20 Д 25 (3/4") L=4м</v>
          </cell>
          <cell r="C986" t="str">
            <v>шт</v>
          </cell>
          <cell r="F986">
            <v>307.56</v>
          </cell>
          <cell r="G986">
            <v>0.05</v>
          </cell>
          <cell r="I986">
            <v>292.18</v>
          </cell>
          <cell r="K986">
            <v>39947</v>
          </cell>
        </row>
        <row r="987">
          <cell r="A987" t="str">
            <v>11600560</v>
          </cell>
          <cell r="B987" t="str">
            <v>Угольник полипропиленовый PP-R Д 25</v>
          </cell>
          <cell r="C987" t="str">
            <v>шт</v>
          </cell>
          <cell r="F987">
            <v>16.5</v>
          </cell>
          <cell r="G987">
            <v>0.05</v>
          </cell>
          <cell r="I987">
            <v>15.68</v>
          </cell>
          <cell r="K987">
            <v>39906</v>
          </cell>
        </row>
        <row r="988">
          <cell r="A988" t="str">
            <v>11600130</v>
          </cell>
          <cell r="B988" t="str">
            <v>Муфта полипропиленовая PP-R Д 25 x 4,2 мм</v>
          </cell>
          <cell r="C988" t="str">
            <v>шт</v>
          </cell>
          <cell r="F988">
            <v>15.51</v>
          </cell>
          <cell r="G988">
            <v>0.05</v>
          </cell>
          <cell r="I988">
            <v>14.73</v>
          </cell>
          <cell r="K988">
            <v>39947</v>
          </cell>
        </row>
        <row r="989">
          <cell r="A989" t="str">
            <v>СКОБА_25ММ</v>
          </cell>
          <cell r="B989" t="str">
            <v>Скоба для гофрошланга  ПВХ 25мм</v>
          </cell>
          <cell r="C989" t="str">
            <v>шт</v>
          </cell>
          <cell r="F989">
            <v>1.77</v>
          </cell>
          <cell r="G989">
            <v>0.05</v>
          </cell>
          <cell r="I989">
            <v>1.68</v>
          </cell>
          <cell r="K989">
            <v>39906</v>
          </cell>
        </row>
        <row r="990">
          <cell r="A990" t="str">
            <v>55665</v>
          </cell>
          <cell r="B990" t="str">
            <v>Угольник ПП 45°, 25 мм</v>
          </cell>
          <cell r="C990" t="str">
            <v>шт</v>
          </cell>
          <cell r="F990">
            <v>36.42</v>
          </cell>
          <cell r="G990">
            <v>0.05</v>
          </cell>
          <cell r="I990">
            <v>34.6</v>
          </cell>
          <cell r="K990">
            <v>39947</v>
          </cell>
        </row>
        <row r="991">
          <cell r="A991" t="str">
            <v>LBB4416/50</v>
          </cell>
          <cell r="B991" t="str">
            <v>Системный кабель PRAESIDEO с разъемами, 50 м</v>
          </cell>
          <cell r="C991" t="str">
            <v>шт</v>
          </cell>
          <cell r="F991">
            <v>23226</v>
          </cell>
          <cell r="G991">
            <v>0.05</v>
          </cell>
          <cell r="H991">
            <v>0</v>
          </cell>
          <cell r="I991">
            <v>22064.7</v>
          </cell>
          <cell r="K991">
            <v>39948</v>
          </cell>
        </row>
        <row r="992">
          <cell r="A992" t="str">
            <v>PRS-SW</v>
          </cell>
          <cell r="B992" t="str">
            <v>Программное обеспечение PRAESIDEO</v>
          </cell>
          <cell r="C992" t="str">
            <v>шт</v>
          </cell>
          <cell r="F992">
            <v>1984.5</v>
          </cell>
          <cell r="G992">
            <v>0.05</v>
          </cell>
          <cell r="H992">
            <v>0</v>
          </cell>
          <cell r="I992">
            <v>1885.28</v>
          </cell>
          <cell r="K992">
            <v>39948</v>
          </cell>
        </row>
        <row r="993">
          <cell r="A993" t="str">
            <v>PRS-NCO-B</v>
          </cell>
          <cell r="B993" t="str">
            <v>Сетевой контроллер PRAESIDEO</v>
          </cell>
          <cell r="C993" t="str">
            <v>шт</v>
          </cell>
          <cell r="F993">
            <v>225151.5</v>
          </cell>
          <cell r="G993">
            <v>0.05</v>
          </cell>
          <cell r="H993">
            <v>0</v>
          </cell>
          <cell r="I993">
            <v>213893.93</v>
          </cell>
          <cell r="K993">
            <v>39948</v>
          </cell>
        </row>
        <row r="994">
          <cell r="A994" t="str">
            <v>LBB4404/00</v>
          </cell>
          <cell r="B994" t="str">
            <v>Интерфейс с системой Cobranet</v>
          </cell>
          <cell r="C994" t="str">
            <v>шт</v>
          </cell>
          <cell r="F994">
            <v>163153.20000000001</v>
          </cell>
          <cell r="G994">
            <v>0.05</v>
          </cell>
          <cell r="H994">
            <v>0</v>
          </cell>
          <cell r="I994">
            <v>154995.54</v>
          </cell>
          <cell r="K994">
            <v>39948</v>
          </cell>
        </row>
        <row r="995">
          <cell r="A995" t="str">
            <v>LBB4422/10</v>
          </cell>
          <cell r="B995" t="str">
            <v>Усилитель мощности PRAESIDEO, 2 x 250 Вт</v>
          </cell>
          <cell r="C995" t="str">
            <v>шт</v>
          </cell>
          <cell r="F995">
            <v>153364.04999999999</v>
          </cell>
          <cell r="G995">
            <v>0.05</v>
          </cell>
          <cell r="H995">
            <v>0</v>
          </cell>
          <cell r="I995">
            <v>145695.85</v>
          </cell>
          <cell r="K995">
            <v>39948</v>
          </cell>
        </row>
        <row r="996">
          <cell r="A996" t="str">
            <v>LBB4416/02</v>
          </cell>
          <cell r="B996" t="str">
            <v>Системный кабель PRAESIDEO с разъемами, 2 м</v>
          </cell>
          <cell r="C996" t="str">
            <v>шт</v>
          </cell>
          <cell r="F996">
            <v>2816.1</v>
          </cell>
          <cell r="G996">
            <v>0.05</v>
          </cell>
          <cell r="H996">
            <v>0</v>
          </cell>
          <cell r="I996">
            <v>2675.3</v>
          </cell>
          <cell r="K996">
            <v>39948</v>
          </cell>
        </row>
        <row r="997">
          <cell r="A997" t="str">
            <v>LBB4442/00</v>
          </cell>
          <cell r="B997" t="str">
            <v>Набор контроля линий PRAESIDEO</v>
          </cell>
          <cell r="C997" t="str">
            <v>шт</v>
          </cell>
          <cell r="F997">
            <v>9790.2000000000007</v>
          </cell>
          <cell r="G997">
            <v>0.05</v>
          </cell>
          <cell r="H997">
            <v>0</v>
          </cell>
          <cell r="I997">
            <v>9300.69</v>
          </cell>
          <cell r="K997">
            <v>39948</v>
          </cell>
        </row>
        <row r="998">
          <cell r="A998" t="str">
            <v>LBC3080/01</v>
          </cell>
          <cell r="B998" t="str">
            <v>Колпак противопожарный металлический для громкоговорителей LBC3087/41 и LBC 3090/хх</v>
          </cell>
          <cell r="C998" t="str">
            <v>шт</v>
          </cell>
          <cell r="F998">
            <v>793.8</v>
          </cell>
          <cell r="G998">
            <v>0.05</v>
          </cell>
          <cell r="H998">
            <v>0</v>
          </cell>
          <cell r="I998">
            <v>754.11</v>
          </cell>
          <cell r="K998">
            <v>39948</v>
          </cell>
        </row>
        <row r="999">
          <cell r="A999" t="str">
            <v>LBC3090/31</v>
          </cell>
          <cell r="B999" t="str">
            <v>Громкоговоритель потолочный, 9/6 Вт, металл. решетка, защёлки</v>
          </cell>
          <cell r="C999" t="str">
            <v>шт</v>
          </cell>
          <cell r="F999">
            <v>1265.25</v>
          </cell>
          <cell r="G999">
            <v>0.05</v>
          </cell>
          <cell r="H999">
            <v>0</v>
          </cell>
          <cell r="I999">
            <v>1201.99</v>
          </cell>
          <cell r="K999">
            <v>39948</v>
          </cell>
        </row>
        <row r="1000">
          <cell r="A1000" t="str">
            <v>САМОРЕЗ 5Х50</v>
          </cell>
          <cell r="B1000" t="str">
            <v>Саморез 5х50,шт</v>
          </cell>
          <cell r="C1000" t="str">
            <v>шт</v>
          </cell>
          <cell r="F1000">
            <v>2.4</v>
          </cell>
          <cell r="G1000">
            <v>0.05</v>
          </cell>
          <cell r="I1000">
            <v>2.2799999999999998</v>
          </cell>
          <cell r="K1000">
            <v>39553</v>
          </cell>
        </row>
        <row r="1001">
          <cell r="A1001" t="str">
            <v>САМОРЕЗ 3.5Х30</v>
          </cell>
          <cell r="B1001" t="str">
            <v>Саморез 3,5х30 мм, упак. 1000 шт.</v>
          </cell>
          <cell r="C1001" t="str">
            <v>упак</v>
          </cell>
          <cell r="F1001">
            <v>421.8</v>
          </cell>
          <cell r="G1001">
            <v>0.05</v>
          </cell>
          <cell r="I1001">
            <v>400.71</v>
          </cell>
          <cell r="K1001">
            <v>39720</v>
          </cell>
        </row>
        <row r="1002">
          <cell r="A1002" t="str">
            <v>МРМПЭ 2Х1.2</v>
          </cell>
          <cell r="B1002" t="str">
            <v>Кабель МРМПЭ 2х1,2, 1 м</v>
          </cell>
          <cell r="C1002" t="str">
            <v>м</v>
          </cell>
          <cell r="F1002">
            <v>68</v>
          </cell>
          <cell r="G1002">
            <v>0.05</v>
          </cell>
          <cell r="I1002">
            <v>64.599999999999994</v>
          </cell>
          <cell r="K1002">
            <v>39960</v>
          </cell>
        </row>
        <row r="1003">
          <cell r="A1003" t="str">
            <v>ШВВП 2Х0.75</v>
          </cell>
          <cell r="B1003" t="str">
            <v>Провод ШВВП 2х0,75 1м</v>
          </cell>
          <cell r="C1003" t="str">
            <v>м</v>
          </cell>
          <cell r="F1003">
            <v>16.149999999999999</v>
          </cell>
          <cell r="G1003">
            <v>0.05</v>
          </cell>
          <cell r="I1003">
            <v>15.34</v>
          </cell>
          <cell r="K1003">
            <v>40070</v>
          </cell>
        </row>
        <row r="1004">
          <cell r="A1004" t="str">
            <v>ПРППМ 2Х1.2</v>
          </cell>
          <cell r="B1004" t="str">
            <v>Провод ПРППМ 2х1,2, 1 м</v>
          </cell>
          <cell r="C1004" t="str">
            <v>м</v>
          </cell>
          <cell r="F1004">
            <v>17</v>
          </cell>
          <cell r="G1004">
            <v>0.05</v>
          </cell>
          <cell r="I1004">
            <v>16.149999999999999</v>
          </cell>
          <cell r="K1004">
            <v>39960</v>
          </cell>
        </row>
        <row r="1005">
          <cell r="A1005" t="str">
            <v>КК-8</v>
          </cell>
          <cell r="B1005" t="str">
            <v>Коробка коммутационная (8 клем)</v>
          </cell>
          <cell r="C1005" t="str">
            <v>шт</v>
          </cell>
          <cell r="F1005">
            <v>21</v>
          </cell>
          <cell r="G1005">
            <v>0.05</v>
          </cell>
          <cell r="I1005">
            <v>19.95</v>
          </cell>
          <cell r="K1005">
            <v>39960</v>
          </cell>
        </row>
        <row r="1006">
          <cell r="A1006" t="str">
            <v>DC.100.6.R.N.N.BLACK</v>
          </cell>
          <cell r="B1006" t="str">
            <v>Вторичные электронные часы серии DC  DC.100.6.R.N.N.BLACK</v>
          </cell>
          <cell r="C1006" t="str">
            <v>шт</v>
          </cell>
          <cell r="D1006">
            <v>1155</v>
          </cell>
          <cell r="F1006">
            <v>51975</v>
          </cell>
          <cell r="G1006">
            <v>0.05</v>
          </cell>
          <cell r="I1006">
            <v>49376.25</v>
          </cell>
          <cell r="K1006">
            <v>39960</v>
          </cell>
        </row>
        <row r="1007">
          <cell r="A1007" t="str">
            <v>ПТПЖ 2Х1.2</v>
          </cell>
          <cell r="B1007" t="str">
            <v>Провод ПТПЖ 2х1,2, 1 м</v>
          </cell>
          <cell r="C1007" t="str">
            <v>м</v>
          </cell>
          <cell r="F1007">
            <v>5.95</v>
          </cell>
          <cell r="G1007">
            <v>0.05</v>
          </cell>
          <cell r="I1007">
            <v>5.65</v>
          </cell>
          <cell r="K1007">
            <v>39960</v>
          </cell>
        </row>
        <row r="1008">
          <cell r="A1008" t="str">
            <v>УК-2Р</v>
          </cell>
          <cell r="B1008" t="str">
            <v>Коробка коммутационная УК-2Р</v>
          </cell>
          <cell r="C1008" t="str">
            <v>шт</v>
          </cell>
          <cell r="F1008">
            <v>22.5</v>
          </cell>
          <cell r="G1008">
            <v>0.05</v>
          </cell>
          <cell r="I1008">
            <v>21.38</v>
          </cell>
          <cell r="K1008">
            <v>39960</v>
          </cell>
        </row>
        <row r="1009">
          <cell r="A1009" t="str">
            <v>РПВ-2</v>
          </cell>
          <cell r="B1009" t="str">
            <v>Розетка радио РПВ-2</v>
          </cell>
          <cell r="C1009" t="str">
            <v>шт</v>
          </cell>
          <cell r="F1009">
            <v>52.5</v>
          </cell>
          <cell r="G1009">
            <v>0.05</v>
          </cell>
          <cell r="I1009">
            <v>49.88</v>
          </cell>
          <cell r="K1009">
            <v>39960</v>
          </cell>
        </row>
        <row r="1010">
          <cell r="A1010" t="str">
            <v>НЕЙВА ПТ-322</v>
          </cell>
          <cell r="B1010" t="str">
            <v>Трехпрограммный радиоприемник НЕЙВА ПТ-322</v>
          </cell>
          <cell r="C1010" t="str">
            <v>шт</v>
          </cell>
          <cell r="F1010">
            <v>1350</v>
          </cell>
          <cell r="G1010">
            <v>0.05</v>
          </cell>
          <cell r="I1010">
            <v>1282.5</v>
          </cell>
          <cell r="K1010">
            <v>39960</v>
          </cell>
        </row>
        <row r="1011">
          <cell r="A1011" t="str">
            <v>ПВЖ 2Х1.2</v>
          </cell>
          <cell r="B1011" t="str">
            <v>Провод ПВЖ 2х1,2, 1 м</v>
          </cell>
          <cell r="C1011" t="str">
            <v>м</v>
          </cell>
          <cell r="F1011">
            <v>7.65</v>
          </cell>
          <cell r="G1011">
            <v>0.05</v>
          </cell>
          <cell r="I1011">
            <v>7.27</v>
          </cell>
          <cell r="K1011">
            <v>39960</v>
          </cell>
        </row>
        <row r="1012">
          <cell r="A1012" t="str">
            <v>VX52</v>
          </cell>
          <cell r="B1012" t="str">
            <v>Усилитель магистральный</v>
          </cell>
          <cell r="C1012" t="str">
            <v>шт</v>
          </cell>
          <cell r="F1012">
            <v>40620</v>
          </cell>
          <cell r="G1012">
            <v>0.05</v>
          </cell>
          <cell r="I1012">
            <v>38589</v>
          </cell>
          <cell r="K1012">
            <v>39962</v>
          </cell>
        </row>
        <row r="1013">
          <cell r="A1013" t="str">
            <v>DM03A</v>
          </cell>
          <cell r="B1013" t="str">
            <v>Делитель на 3 направления</v>
          </cell>
          <cell r="C1013" t="str">
            <v>шт</v>
          </cell>
          <cell r="F1013">
            <v>385.5</v>
          </cell>
          <cell r="G1013">
            <v>0.05</v>
          </cell>
          <cell r="I1013">
            <v>366.23</v>
          </cell>
          <cell r="K1013">
            <v>39960</v>
          </cell>
        </row>
        <row r="1014">
          <cell r="A1014" t="str">
            <v>DM32B</v>
          </cell>
          <cell r="B1014" t="str">
            <v>Ответвитель на 2</v>
          </cell>
          <cell r="C1014" t="str">
            <v>шт</v>
          </cell>
          <cell r="F1014">
            <v>346.5</v>
          </cell>
          <cell r="G1014">
            <v>0.05</v>
          </cell>
          <cell r="I1014">
            <v>329.18</v>
          </cell>
          <cell r="J1014">
            <v>231</v>
          </cell>
          <cell r="K1014" t="str">
            <v>сл. зак (май 2009)</v>
          </cell>
        </row>
        <row r="1015">
          <cell r="A1015" t="str">
            <v>DM34B</v>
          </cell>
          <cell r="B1015" t="str">
            <v>Ответвитель на 2</v>
          </cell>
          <cell r="C1015" t="str">
            <v>шт</v>
          </cell>
          <cell r="F1015">
            <v>346.5</v>
          </cell>
          <cell r="G1015">
            <v>0.05</v>
          </cell>
          <cell r="I1015">
            <v>329.18</v>
          </cell>
          <cell r="J1015">
            <v>231</v>
          </cell>
          <cell r="K1015" t="str">
            <v>сл. зак (май 2009)</v>
          </cell>
        </row>
        <row r="1016">
          <cell r="A1016" t="str">
            <v>DM35B</v>
          </cell>
          <cell r="B1016" t="str">
            <v>Ответвитель на 2</v>
          </cell>
          <cell r="C1016" t="str">
            <v>шт</v>
          </cell>
          <cell r="F1016">
            <v>346.5</v>
          </cell>
          <cell r="G1016">
            <v>0.05</v>
          </cell>
          <cell r="I1016">
            <v>329.18</v>
          </cell>
          <cell r="J1016">
            <v>231</v>
          </cell>
          <cell r="K1016" t="str">
            <v>сл. зак (май 2009)</v>
          </cell>
        </row>
        <row r="1017">
          <cell r="A1017" t="str">
            <v>DM25B-20</v>
          </cell>
          <cell r="B1017" t="str">
            <v>Ответвитель на 1</v>
          </cell>
          <cell r="C1017" t="str">
            <v>шт</v>
          </cell>
          <cell r="F1017">
            <v>203.78</v>
          </cell>
          <cell r="G1017">
            <v>0.05</v>
          </cell>
          <cell r="I1017">
            <v>193.59</v>
          </cell>
        </row>
        <row r="1019">
          <cell r="A1019" t="str">
            <v>DV24</v>
          </cell>
          <cell r="B1019" t="str">
            <v>Нагрузка-F, 75 Ом</v>
          </cell>
          <cell r="C1019" t="str">
            <v>шт</v>
          </cell>
          <cell r="F1019">
            <v>54</v>
          </cell>
          <cell r="G1019">
            <v>0.05</v>
          </cell>
          <cell r="I1019">
            <v>51.3</v>
          </cell>
          <cell r="K1019">
            <v>39960</v>
          </cell>
        </row>
        <row r="1020">
          <cell r="A1020" t="str">
            <v>FF0</v>
          </cell>
          <cell r="B1020" t="str">
            <v>Разъём-F на кабель типа RG 7, резьбовой</v>
          </cell>
          <cell r="C1020" t="str">
            <v>шт</v>
          </cell>
          <cell r="F1020">
            <v>6</v>
          </cell>
          <cell r="G1020">
            <v>0.05</v>
          </cell>
          <cell r="I1020">
            <v>5.7</v>
          </cell>
          <cell r="K1020">
            <v>39960</v>
          </cell>
        </row>
        <row r="1021">
          <cell r="A1021" t="str">
            <v>FF9-11</v>
          </cell>
          <cell r="B1021" t="str">
            <v>Разъём-F на кабель N71, типа (RG11) резьбовой</v>
          </cell>
          <cell r="C1021" t="str">
            <v>шт</v>
          </cell>
          <cell r="F1021">
            <v>30</v>
          </cell>
          <cell r="G1021">
            <v>0.05</v>
          </cell>
          <cell r="I1021">
            <v>28.5</v>
          </cell>
          <cell r="K1021">
            <v>39960</v>
          </cell>
        </row>
        <row r="1022">
          <cell r="A1022" t="str">
            <v>DW42</v>
          </cell>
          <cell r="B1022" t="str">
            <v>Крышка декоративная для розеток DB03-DB66</v>
          </cell>
          <cell r="C1022" t="str">
            <v>шт</v>
          </cell>
          <cell r="F1022">
            <v>100.5</v>
          </cell>
          <cell r="G1022">
            <v>0.05</v>
          </cell>
          <cell r="I1022">
            <v>95.48</v>
          </cell>
          <cell r="K1022">
            <v>39960</v>
          </cell>
        </row>
        <row r="1023">
          <cell r="A1023" t="str">
            <v>FK2ZGW</v>
          </cell>
          <cell r="B1023" t="str">
            <v>Шнур ТВ (IEC-папа/IEC-мама угловой) 2,5 метра</v>
          </cell>
          <cell r="C1023" t="str">
            <v>шт</v>
          </cell>
          <cell r="F1023">
            <v>66</v>
          </cell>
          <cell r="G1023">
            <v>0.05</v>
          </cell>
          <cell r="I1023">
            <v>62.7</v>
          </cell>
          <cell r="K1023">
            <v>39960</v>
          </cell>
        </row>
        <row r="1024">
          <cell r="A1024" t="str">
            <v>RG7X</v>
          </cell>
          <cell r="B1024" t="str">
            <v>Кабель коаксиальный типоразмера RG7, м</v>
          </cell>
          <cell r="C1024" t="str">
            <v>м</v>
          </cell>
          <cell r="F1024">
            <v>40.799999999999997</v>
          </cell>
          <cell r="G1024">
            <v>0.05</v>
          </cell>
          <cell r="I1024">
            <v>38.76</v>
          </cell>
          <cell r="K1024">
            <v>39960</v>
          </cell>
        </row>
        <row r="1025">
          <cell r="A1025" t="str">
            <v>NAP71</v>
          </cell>
          <cell r="B1025" t="str">
            <v>Кабель коаксиальный типоразмера RG11 для подземной укладки, м</v>
          </cell>
          <cell r="C1025" t="str">
            <v>м</v>
          </cell>
          <cell r="F1025">
            <v>78.2</v>
          </cell>
          <cell r="G1025">
            <v>0.05</v>
          </cell>
          <cell r="I1025">
            <v>74.290000000000006</v>
          </cell>
          <cell r="K1025">
            <v>39960</v>
          </cell>
        </row>
        <row r="1026">
          <cell r="A1026">
            <v>721106</v>
          </cell>
          <cell r="B1026" t="str">
            <v>Крепление кабелероста в плоск-ти стены</v>
          </cell>
          <cell r="C1026" t="str">
            <v>шт</v>
          </cell>
          <cell r="F1026">
            <v>136.80000000000001</v>
          </cell>
          <cell r="G1026">
            <v>0.05</v>
          </cell>
          <cell r="H1026">
            <v>0.15</v>
          </cell>
          <cell r="I1026">
            <v>149.44999999999999</v>
          </cell>
          <cell r="J1026">
            <v>3.18</v>
          </cell>
          <cell r="K1026">
            <v>39575</v>
          </cell>
        </row>
        <row r="1027">
          <cell r="A1027">
            <v>718574</v>
          </cell>
          <cell r="B1027" t="str">
            <v>Лоток лестничного типа 400х4000 мм</v>
          </cell>
          <cell r="C1027" t="str">
            <v>шт</v>
          </cell>
          <cell r="F1027">
            <v>0</v>
          </cell>
          <cell r="G1027">
            <v>0.05</v>
          </cell>
          <cell r="H1027">
            <v>0.15</v>
          </cell>
          <cell r="I1027">
            <v>0</v>
          </cell>
          <cell r="J1027">
            <v>60.85</v>
          </cell>
          <cell r="K1027" t="str">
            <v>сл. зак (май 2009)</v>
          </cell>
        </row>
        <row r="1028">
          <cell r="A1028" t="str">
            <v>ТР_ПЛАСТИК_20/20/20</v>
          </cell>
          <cell r="B1028" t="str">
            <v>Тройник пластиковый 20/20/20мм</v>
          </cell>
          <cell r="C1028" t="str">
            <v>шт</v>
          </cell>
          <cell r="F1028">
            <v>123</v>
          </cell>
          <cell r="G1028">
            <v>0.05</v>
          </cell>
          <cell r="I1028">
            <v>116.85</v>
          </cell>
          <cell r="K1028">
            <v>39980</v>
          </cell>
        </row>
        <row r="1029">
          <cell r="A1029" t="str">
            <v>COND-58</v>
          </cell>
          <cell r="B1029" t="str">
            <v>Кронштейн большой (усиленный) (1200х1000)/МТ87</v>
          </cell>
          <cell r="C1029" t="str">
            <v>шт</v>
          </cell>
          <cell r="F1029">
            <v>1800</v>
          </cell>
          <cell r="G1029">
            <v>0.05</v>
          </cell>
          <cell r="I1029">
            <v>1710</v>
          </cell>
          <cell r="K1029">
            <v>39640</v>
          </cell>
        </row>
        <row r="1030">
          <cell r="A1030" t="str">
            <v>У_ПРЯМ/МЕДН.22</v>
          </cell>
          <cell r="B1030" t="str">
            <v>Угол прямой медный 22мм</v>
          </cell>
          <cell r="C1030" t="str">
            <v>шт</v>
          </cell>
          <cell r="F1030">
            <v>93.75</v>
          </cell>
          <cell r="G1030">
            <v>0.05</v>
          </cell>
          <cell r="I1030">
            <v>89.06</v>
          </cell>
          <cell r="K1030">
            <v>40001</v>
          </cell>
        </row>
        <row r="1031">
          <cell r="A1031" t="str">
            <v>У_ПРЯМ/МЕДН.19</v>
          </cell>
          <cell r="B1031" t="str">
            <v>Угол медный 90гр. 3/4"(19мм)</v>
          </cell>
          <cell r="C1031" t="str">
            <v>шт</v>
          </cell>
          <cell r="F1031">
            <v>150</v>
          </cell>
          <cell r="G1031">
            <v>0.05</v>
          </cell>
          <cell r="I1031">
            <v>142.5</v>
          </cell>
          <cell r="K1031">
            <v>40001</v>
          </cell>
        </row>
        <row r="1032">
          <cell r="A1032" t="str">
            <v>У_МЕДН-45/22</v>
          </cell>
          <cell r="B1032" t="str">
            <v>Угол медный 45 град 22 мм</v>
          </cell>
          <cell r="C1032" t="str">
            <v>шт</v>
          </cell>
          <cell r="F1032">
            <v>273</v>
          </cell>
          <cell r="G1032">
            <v>0.05</v>
          </cell>
          <cell r="I1032">
            <v>259.35000000000002</v>
          </cell>
          <cell r="K1032">
            <v>40001</v>
          </cell>
        </row>
        <row r="1033">
          <cell r="A1033" t="str">
            <v>У_МЕДН-45/19</v>
          </cell>
          <cell r="B1033" t="str">
            <v>Угол медный 45 град. 3/4" (19мм)</v>
          </cell>
          <cell r="C1033" t="str">
            <v>шт</v>
          </cell>
          <cell r="F1033">
            <v>225.23</v>
          </cell>
          <cell r="G1033">
            <v>0.05</v>
          </cell>
          <cell r="I1033">
            <v>213.97</v>
          </cell>
          <cell r="K1033">
            <v>40001</v>
          </cell>
        </row>
        <row r="1034">
          <cell r="A1034" t="str">
            <v>ТРОЙНИК _МЕД/22</v>
          </cell>
          <cell r="B1034" t="str">
            <v>Тройник медный 22мм</v>
          </cell>
          <cell r="C1034" t="str">
            <v>шт</v>
          </cell>
          <cell r="F1034">
            <v>114</v>
          </cell>
          <cell r="G1034">
            <v>0.05</v>
          </cell>
          <cell r="I1034">
            <v>108.3</v>
          </cell>
          <cell r="K1034">
            <v>40001</v>
          </cell>
        </row>
        <row r="1035">
          <cell r="A1035" t="str">
            <v>ПМ 19-28</v>
          </cell>
          <cell r="B1035" t="str">
            <v>Переходник медный 3/4”-1 1/8”</v>
          </cell>
          <cell r="C1035" t="str">
            <v>шт</v>
          </cell>
          <cell r="F1035">
            <v>144</v>
          </cell>
          <cell r="G1035">
            <v>0.05</v>
          </cell>
          <cell r="I1035">
            <v>136.80000000000001</v>
          </cell>
          <cell r="K1035">
            <v>40001</v>
          </cell>
        </row>
        <row r="1036">
          <cell r="A1036" t="str">
            <v>ПМ 22-28</v>
          </cell>
          <cell r="B1036" t="str">
            <v>Переходник медный 3/4”-1 1/8”</v>
          </cell>
          <cell r="C1036" t="str">
            <v>шт</v>
          </cell>
          <cell r="F1036">
            <v>144</v>
          </cell>
          <cell r="G1036">
            <v>0.05</v>
          </cell>
          <cell r="I1036">
            <v>136.80000000000001</v>
          </cell>
          <cell r="K1036">
            <v>40001</v>
          </cell>
        </row>
        <row r="1037">
          <cell r="A1037" t="str">
            <v>ПМ 19-22</v>
          </cell>
          <cell r="B1037" t="str">
            <v>Переходник медный 3/4”-7/8”</v>
          </cell>
          <cell r="C1037" t="str">
            <v>шт</v>
          </cell>
          <cell r="F1037">
            <v>78</v>
          </cell>
          <cell r="G1037">
            <v>0.05</v>
          </cell>
          <cell r="I1037">
            <v>74.099999999999994</v>
          </cell>
          <cell r="K1037">
            <v>40001</v>
          </cell>
        </row>
        <row r="1038">
          <cell r="A1038" t="str">
            <v>ПМ 16-19</v>
          </cell>
          <cell r="B1038" t="str">
            <v>Переходник медный 5/8”-3/4”</v>
          </cell>
          <cell r="C1038" t="str">
            <v>шт</v>
          </cell>
          <cell r="F1038">
            <v>100.5</v>
          </cell>
          <cell r="G1038">
            <v>0.05</v>
          </cell>
          <cell r="I1038">
            <v>95.48</v>
          </cell>
          <cell r="K1038">
            <v>40001</v>
          </cell>
        </row>
        <row r="1039">
          <cell r="A1039" t="str">
            <v>014920</v>
          </cell>
          <cell r="B1039" t="str">
            <v>Угол медный двухраструбный 90° 5/8"  Muller W02022</v>
          </cell>
          <cell r="C1039" t="str">
            <v>шт</v>
          </cell>
          <cell r="E1039">
            <v>3.9</v>
          </cell>
          <cell r="F1039">
            <v>124.8</v>
          </cell>
          <cell r="G1039">
            <v>0.05</v>
          </cell>
          <cell r="I1039">
            <v>118.56</v>
          </cell>
          <cell r="J1039">
            <v>2.6</v>
          </cell>
          <cell r="K1039" t="str">
            <v>нет в Аксапте (СЗ июль 2009)</v>
          </cell>
        </row>
        <row r="1040">
          <cell r="A1040" t="str">
            <v>055796</v>
          </cell>
          <cell r="B1040" t="str">
            <v>Труба из полипропилена PP-R PN16 Ø25х3.5</v>
          </cell>
          <cell r="C1040" t="str">
            <v>м</v>
          </cell>
          <cell r="D1040">
            <v>1.71</v>
          </cell>
          <cell r="F1040">
            <v>76.95</v>
          </cell>
          <cell r="G1040">
            <v>0.05</v>
          </cell>
          <cell r="H1040">
            <v>0.1</v>
          </cell>
          <cell r="I1040">
            <v>80.41</v>
          </cell>
          <cell r="J1040">
            <v>1.1399999999999999</v>
          </cell>
          <cell r="K1040" t="str">
            <v>нет в Аксапте (СЗ июль 2009)</v>
          </cell>
        </row>
        <row r="1041">
          <cell r="A1041" t="str">
            <v>055649</v>
          </cell>
          <cell r="B1041" t="str">
            <v>Тройник полипропиленовый равнопроходной Ø25</v>
          </cell>
          <cell r="C1041" t="str">
            <v>шт</v>
          </cell>
          <cell r="D1041">
            <v>0.53</v>
          </cell>
          <cell r="F1041">
            <v>23.85</v>
          </cell>
          <cell r="G1041">
            <v>0.05</v>
          </cell>
          <cell r="H1041">
            <v>0.1</v>
          </cell>
          <cell r="I1041">
            <v>24.92</v>
          </cell>
          <cell r="J1041">
            <v>0.35</v>
          </cell>
          <cell r="K1041" t="str">
            <v>нет в Аксапте (СЗ июль 2009)</v>
          </cell>
        </row>
        <row r="1042">
          <cell r="A1042" t="str">
            <v>055661</v>
          </cell>
          <cell r="B1042" t="str">
            <v xml:space="preserve">Угольник полипропиленовый PP-R 90° Ø25  </v>
          </cell>
          <cell r="C1042" t="str">
            <v>шт</v>
          </cell>
          <cell r="D1042">
            <v>0.39</v>
          </cell>
          <cell r="F1042">
            <v>17.55</v>
          </cell>
          <cell r="G1042">
            <v>0.05</v>
          </cell>
          <cell r="H1042">
            <v>0.1</v>
          </cell>
          <cell r="I1042">
            <v>18.34</v>
          </cell>
          <cell r="J1042">
            <v>0.26</v>
          </cell>
          <cell r="K1042" t="str">
            <v>нет в Аксапте (СЗ июль 2009)</v>
          </cell>
        </row>
        <row r="1043">
          <cell r="A1043" t="str">
            <v>055665</v>
          </cell>
          <cell r="B1043" t="str">
            <v xml:space="preserve">Угольник полипропиленовый PP-R 45° Ø25  </v>
          </cell>
          <cell r="C1043" t="str">
            <v>шт</v>
          </cell>
          <cell r="D1043">
            <v>0.81</v>
          </cell>
          <cell r="F1043">
            <v>36.450000000000003</v>
          </cell>
          <cell r="G1043">
            <v>0.05</v>
          </cell>
          <cell r="H1043">
            <v>0.1</v>
          </cell>
          <cell r="I1043">
            <v>38.090000000000003</v>
          </cell>
          <cell r="J1043">
            <v>0.54</v>
          </cell>
          <cell r="K1043" t="str">
            <v>нет в Аксапте (СЗ июль 2009)</v>
          </cell>
        </row>
        <row r="1044">
          <cell r="A1044" t="str">
            <v>055644</v>
          </cell>
          <cell r="B1044" t="str">
            <v>Муфта полипропиленовая PP-R Ø25</v>
          </cell>
          <cell r="C1044" t="str">
            <v>шт</v>
          </cell>
          <cell r="D1044">
            <v>0.35</v>
          </cell>
          <cell r="F1044">
            <v>15.75</v>
          </cell>
          <cell r="G1044">
            <v>0.05</v>
          </cell>
          <cell r="H1044">
            <v>0.1</v>
          </cell>
          <cell r="I1044">
            <v>16.46</v>
          </cell>
          <cell r="J1044">
            <v>0.23</v>
          </cell>
          <cell r="K1044" t="str">
            <v>нет в Аксапте (СЗ июль 2009)</v>
          </cell>
        </row>
        <row r="1045">
          <cell r="A1045" t="str">
            <v>024636</v>
          </cell>
          <cell r="B1045" t="str">
            <v>Крепление-клипса 25 мм</v>
          </cell>
          <cell r="C1045" t="str">
            <v>шт</v>
          </cell>
          <cell r="D1045">
            <v>0.2</v>
          </cell>
          <cell r="F1045">
            <v>9</v>
          </cell>
          <cell r="G1045">
            <v>0.05</v>
          </cell>
          <cell r="H1045">
            <v>0.1</v>
          </cell>
          <cell r="I1045">
            <v>9.41</v>
          </cell>
          <cell r="J1045">
            <v>0.13</v>
          </cell>
          <cell r="K1045" t="str">
            <v>нет в Аксапте (СЗ июль 2009)</v>
          </cell>
        </row>
        <row r="1046">
          <cell r="A1046" t="str">
            <v>SI1820</v>
          </cell>
          <cell r="B1046" t="str">
            <v>Дренажный насос накопительный</v>
          </cell>
          <cell r="C1046" t="str">
            <v>шт</v>
          </cell>
          <cell r="D1046">
            <v>143.81</v>
          </cell>
          <cell r="F1046">
            <v>6471.45</v>
          </cell>
          <cell r="G1046">
            <v>0.05</v>
          </cell>
          <cell r="I1046">
            <v>6147.88</v>
          </cell>
          <cell r="J1046">
            <v>95.87</v>
          </cell>
          <cell r="K1046" t="str">
            <v>нет в Аксапте (СЗ июль 2009)</v>
          </cell>
        </row>
        <row r="1047">
          <cell r="A1047">
            <v>14920</v>
          </cell>
          <cell r="B1047" t="str">
            <v>Угол медный двухраструбный 90° 5/8"  Muller W02022</v>
          </cell>
          <cell r="C1047" t="str">
            <v>шт</v>
          </cell>
          <cell r="D1047">
            <v>3.9</v>
          </cell>
          <cell r="F1047">
            <v>175.5</v>
          </cell>
          <cell r="G1047">
            <v>0.05</v>
          </cell>
          <cell r="I1047">
            <v>166.73</v>
          </cell>
          <cell r="J1047">
            <v>2.6</v>
          </cell>
          <cell r="K1047" t="str">
            <v>нет в Аксапте (СЗ июль 2009)</v>
          </cell>
        </row>
        <row r="1048">
          <cell r="A1048" t="str">
            <v>KD 400M1</v>
          </cell>
          <cell r="B1048" t="str">
            <v>Канальный вентилятор KD 400M1 (220 В, 432 Вт, 1.90 А)</v>
          </cell>
          <cell r="C1048" t="str">
            <v>шт</v>
          </cell>
          <cell r="F1048">
            <v>44176.2</v>
          </cell>
          <cell r="G1048">
            <v>0.05</v>
          </cell>
          <cell r="I1048">
            <v>41967.39</v>
          </cell>
          <cell r="J1048">
            <v>29450.799999999999</v>
          </cell>
          <cell r="K1048" t="str">
            <v>сл. зак (июль 2009)</v>
          </cell>
        </row>
        <row r="1049">
          <cell r="A1049" t="str">
            <v>КВК-400М</v>
          </cell>
          <cell r="B1049" t="str">
            <v>Клапан воздушный КВК-400М (4 Нм)</v>
          </cell>
          <cell r="C1049" t="str">
            <v>шт</v>
          </cell>
          <cell r="F1049">
            <v>4017</v>
          </cell>
          <cell r="G1049">
            <v>0.05</v>
          </cell>
          <cell r="I1049">
            <v>3816.15</v>
          </cell>
          <cell r="J1049">
            <v>2678</v>
          </cell>
          <cell r="K1049" t="str">
            <v>сл. зак (июль 2009)</v>
          </cell>
        </row>
        <row r="1050">
          <cell r="A1050" t="str">
            <v>ТЕПЛ.ИЗ.3_4</v>
          </cell>
          <cell r="B1050" t="str">
            <v>Теплоизоляция 3/4, 1 м</v>
          </cell>
          <cell r="C1050" t="str">
            <v>м</v>
          </cell>
          <cell r="F1050">
            <v>25.5</v>
          </cell>
          <cell r="G1050">
            <v>0.05</v>
          </cell>
          <cell r="I1050">
            <v>24.23</v>
          </cell>
          <cell r="K1050">
            <v>40035</v>
          </cell>
        </row>
        <row r="1051">
          <cell r="A1051" t="str">
            <v>ТЕПЛОИЗ.СПЛИТ 1/4</v>
          </cell>
          <cell r="B1051" t="str">
            <v>Теплоизоляция Энергофлекс Блэк Стар СПЛИТ 1/4, 2 м</v>
          </cell>
          <cell r="C1051" t="str">
            <v>шт</v>
          </cell>
          <cell r="F1051">
            <v>40.5</v>
          </cell>
          <cell r="G1051">
            <v>0.05</v>
          </cell>
          <cell r="I1051">
            <v>38.479999999999997</v>
          </cell>
          <cell r="K1051">
            <v>40035</v>
          </cell>
        </row>
        <row r="1052">
          <cell r="A1052" t="str">
            <v>ТЕПЛОИЗ.СПЛИТ 1/2</v>
          </cell>
          <cell r="B1052" t="str">
            <v>Теплоизоляция Энергофлекс Блэк Стар СПЛИТ 1/2, 2 м</v>
          </cell>
          <cell r="C1052" t="str">
            <v>шт</v>
          </cell>
          <cell r="F1052">
            <v>54</v>
          </cell>
          <cell r="G1052">
            <v>0.05</v>
          </cell>
          <cell r="I1052">
            <v>51.3</v>
          </cell>
          <cell r="K1052">
            <v>40035</v>
          </cell>
        </row>
        <row r="1053">
          <cell r="A1053" t="str">
            <v>С4.2#14</v>
          </cell>
          <cell r="B1053" t="str">
            <v>Саморезы 4,2x14, (1000 ШТ)</v>
          </cell>
          <cell r="C1053" t="str">
            <v>упак</v>
          </cell>
          <cell r="F1053">
            <v>1894.5</v>
          </cell>
          <cell r="G1053">
            <v>0.05</v>
          </cell>
          <cell r="I1053">
            <v>1799.78</v>
          </cell>
          <cell r="J1053">
            <v>1263</v>
          </cell>
          <cell r="K1053" t="str">
            <v>СЗ 14.09.2009</v>
          </cell>
        </row>
        <row r="1054">
          <cell r="A1054" t="str">
            <v>S75680</v>
          </cell>
          <cell r="B1054" t="str">
            <v>LYT 5/40 LK SP дюбель гвоздь, 1шт</v>
          </cell>
          <cell r="C1054" t="str">
            <v>шт</v>
          </cell>
          <cell r="D1054">
            <v>0.09</v>
          </cell>
          <cell r="F1054">
            <v>4.05</v>
          </cell>
          <cell r="G1054">
            <v>0.05</v>
          </cell>
          <cell r="H1054">
            <v>0.15</v>
          </cell>
          <cell r="I1054">
            <v>4.42</v>
          </cell>
          <cell r="J1054">
            <v>12.63</v>
          </cell>
          <cell r="K1054" t="str">
            <v>Прайс с 26.02.2009</v>
          </cell>
        </row>
        <row r="1055">
          <cell r="A1055" t="str">
            <v>ДКС 53700</v>
          </cell>
          <cell r="B1055" t="str">
            <v>Коробка разветвительная 6 вводов, 80х80х40мм</v>
          </cell>
          <cell r="C1055" t="str">
            <v>шт</v>
          </cell>
          <cell r="F1055">
            <v>41.04</v>
          </cell>
          <cell r="G1055">
            <v>0.05</v>
          </cell>
          <cell r="I1055">
            <v>38.99</v>
          </cell>
          <cell r="K1055">
            <v>39876</v>
          </cell>
        </row>
        <row r="1056">
          <cell r="A1056" t="str">
            <v>50825</v>
          </cell>
          <cell r="B1056" t="str">
            <v>Муфта для труб гофрированных, прозрачная, 25 мм</v>
          </cell>
          <cell r="C1056" t="str">
            <v>шт</v>
          </cell>
          <cell r="E1056">
            <v>0.27</v>
          </cell>
          <cell r="F1056">
            <v>8.64</v>
          </cell>
          <cell r="G1056">
            <v>0.05</v>
          </cell>
          <cell r="I1056">
            <v>8.2100000000000009</v>
          </cell>
          <cell r="K1056">
            <v>40071</v>
          </cell>
        </row>
        <row r="1057">
          <cell r="A1057" t="str">
            <v>С1-4 0.25ВТ5%180ОМ</v>
          </cell>
          <cell r="B1057" t="str">
            <v>Резистор постоянный С1-4 0.25ВТ5%180ОМ</v>
          </cell>
          <cell r="C1057" t="str">
            <v>шт</v>
          </cell>
          <cell r="F1057">
            <v>1.95</v>
          </cell>
          <cell r="G1057">
            <v>0.05</v>
          </cell>
          <cell r="I1057">
            <v>1.85</v>
          </cell>
          <cell r="K1057">
            <v>40070</v>
          </cell>
        </row>
        <row r="1058">
          <cell r="A1058" t="str">
            <v>КД258Д</v>
          </cell>
          <cell r="B1058" t="str">
            <v>Диод КД258Д</v>
          </cell>
          <cell r="C1058" t="str">
            <v>шт</v>
          </cell>
          <cell r="F1058">
            <v>57</v>
          </cell>
          <cell r="G1058">
            <v>0.05</v>
          </cell>
          <cell r="I1058">
            <v>54.15</v>
          </cell>
          <cell r="K1058">
            <v>39875</v>
          </cell>
        </row>
        <row r="1059">
          <cell r="A1059" t="str">
            <v>РС4ТВ</v>
          </cell>
          <cell r="B1059" t="str">
            <v>Вилка РС4ТВ</v>
          </cell>
          <cell r="C1059" t="str">
            <v>шт</v>
          </cell>
          <cell r="F1059">
            <v>721.5</v>
          </cell>
          <cell r="G1059">
            <v>0.05</v>
          </cell>
          <cell r="I1059">
            <v>685.43</v>
          </cell>
          <cell r="K1059">
            <v>39875</v>
          </cell>
        </row>
        <row r="1060">
          <cell r="A1060" t="str">
            <v>N-818</v>
          </cell>
          <cell r="B1060" t="str">
            <v>Держатель лампы E5 N-818</v>
          </cell>
          <cell r="C1060" t="str">
            <v>шт</v>
          </cell>
          <cell r="F1060">
            <v>49.5</v>
          </cell>
          <cell r="G1060">
            <v>0.05</v>
          </cell>
          <cell r="I1060">
            <v>47.03</v>
          </cell>
          <cell r="K1060">
            <v>39875</v>
          </cell>
        </row>
        <row r="1061">
          <cell r="A1061" t="str">
            <v>W007 - 024005</v>
          </cell>
          <cell r="B1061" t="str">
            <v>Лампа W007 - T4.7x15мм, Е5 цоколь 24В</v>
          </cell>
          <cell r="C1061" t="str">
            <v>шт</v>
          </cell>
          <cell r="F1061">
            <v>0.3</v>
          </cell>
          <cell r="G1061">
            <v>0.05</v>
          </cell>
          <cell r="I1061">
            <v>0.28999999999999998</v>
          </cell>
          <cell r="K1061">
            <v>39875</v>
          </cell>
        </row>
        <row r="1062">
          <cell r="A1062" t="str">
            <v>Т4139</v>
          </cell>
          <cell r="B1062" t="str">
            <v>Трубка ТВ-40 ПВХ 8мм "кембрик" чёрная</v>
          </cell>
          <cell r="C1062" t="str">
            <v>м</v>
          </cell>
          <cell r="F1062">
            <v>4.34</v>
          </cell>
          <cell r="G1062">
            <v>0.05</v>
          </cell>
          <cell r="I1062">
            <v>4.12</v>
          </cell>
          <cell r="K1062">
            <v>39876</v>
          </cell>
        </row>
        <row r="1063">
          <cell r="A1063" t="str">
            <v>PCHSN-10</v>
          </cell>
          <cell r="B1063" t="str">
            <v>Шестигранная стойка для печатных плат, латунь 10 mm М3</v>
          </cell>
          <cell r="C1063" t="str">
            <v>шт</v>
          </cell>
          <cell r="F1063">
            <v>30</v>
          </cell>
          <cell r="G1063">
            <v>0.05</v>
          </cell>
          <cell r="I1063">
            <v>28.5</v>
          </cell>
          <cell r="K1063">
            <v>39876</v>
          </cell>
        </row>
        <row r="1064">
          <cell r="A1064" t="str">
            <v>ВИНТ 3Х6</v>
          </cell>
          <cell r="B1064" t="str">
            <v>Винт 3Х6 потай цинк, упак 1000 шт</v>
          </cell>
          <cell r="C1064" t="str">
            <v>упак</v>
          </cell>
          <cell r="F1064">
            <v>444</v>
          </cell>
          <cell r="G1064">
            <v>0.05</v>
          </cell>
          <cell r="I1064">
            <v>421.8</v>
          </cell>
          <cell r="K1064">
            <v>39876</v>
          </cell>
        </row>
        <row r="1065">
          <cell r="A1065" t="str">
            <v>Г5901</v>
          </cell>
          <cell r="B1065" t="str">
            <v>Винт 3х10 с покрытием крест потай, упак. 0,1 кг (180 шт.)</v>
          </cell>
          <cell r="C1065" t="str">
            <v>упак</v>
          </cell>
          <cell r="F1065">
            <v>36.35</v>
          </cell>
          <cell r="G1065">
            <v>0.05</v>
          </cell>
          <cell r="I1065">
            <v>34.53</v>
          </cell>
          <cell r="K1065">
            <v>39876</v>
          </cell>
        </row>
        <row r="1066">
          <cell r="A1066" t="str">
            <v>Г6109</v>
          </cell>
          <cell r="B1066" t="str">
            <v>Гайка М3 с покрытием, упак. 0,1 кг (300 шт.)</v>
          </cell>
          <cell r="C1066" t="str">
            <v>упак</v>
          </cell>
          <cell r="F1066">
            <v>73.400000000000006</v>
          </cell>
          <cell r="G1066">
            <v>0.05</v>
          </cell>
          <cell r="I1066">
            <v>69.73</v>
          </cell>
          <cell r="K1066">
            <v>39876</v>
          </cell>
        </row>
        <row r="1067">
          <cell r="A1067" t="str">
            <v>П1753</v>
          </cell>
          <cell r="B1067" t="str">
            <v>Провод НВ1 0,50 кв.мм 600, 1 м</v>
          </cell>
          <cell r="C1067" t="str">
            <v>м</v>
          </cell>
          <cell r="F1067">
            <v>3.33</v>
          </cell>
          <cell r="G1067">
            <v>0.05</v>
          </cell>
          <cell r="I1067">
            <v>3.16</v>
          </cell>
          <cell r="K1067">
            <v>39877</v>
          </cell>
        </row>
        <row r="1068">
          <cell r="A1068" t="str">
            <v>TCV-100</v>
          </cell>
          <cell r="B1068" t="str">
            <v>Стяжка 100х2.5мм с крепежным отверстием</v>
          </cell>
          <cell r="C1068" t="str">
            <v>шт</v>
          </cell>
          <cell r="F1068">
            <v>0.6</v>
          </cell>
          <cell r="G1068">
            <v>0.05</v>
          </cell>
          <cell r="I1068">
            <v>0.56999999999999995</v>
          </cell>
          <cell r="J1068">
            <v>0.4</v>
          </cell>
          <cell r="K1068" t="str">
            <v>СЗ 14.09.2009</v>
          </cell>
        </row>
        <row r="1069">
          <cell r="A1069" t="str">
            <v>ШАЙБА Ф3</v>
          </cell>
          <cell r="B1069" t="str">
            <v>Шайба 3 плоская с покрытием</v>
          </cell>
          <cell r="C1069" t="str">
            <v>шт</v>
          </cell>
          <cell r="F1069">
            <v>0.38</v>
          </cell>
          <cell r="G1069">
            <v>0.05</v>
          </cell>
          <cell r="I1069">
            <v>0.36</v>
          </cell>
          <cell r="J1069">
            <v>0.25</v>
          </cell>
          <cell r="K1069" t="str">
            <v>СЗ 14.09.2009</v>
          </cell>
        </row>
        <row r="1070">
          <cell r="A1070" t="str">
            <v>1568700</v>
          </cell>
          <cell r="B1070" t="str">
            <v>Монтажная панель для коробок типа KL</v>
          </cell>
          <cell r="C1070" t="str">
            <v>шт</v>
          </cell>
          <cell r="D1070">
            <v>11.92</v>
          </cell>
          <cell r="F1070">
            <v>536.4</v>
          </cell>
          <cell r="G1070">
            <v>0.05</v>
          </cell>
          <cell r="H1070">
            <v>0.05</v>
          </cell>
          <cell r="I1070">
            <v>535.05999999999995</v>
          </cell>
          <cell r="J1070">
            <v>8.08</v>
          </cell>
          <cell r="K1070" t="str">
            <v>Прайс с 18.02.2009</v>
          </cell>
        </row>
        <row r="1071">
          <cell r="A1071">
            <v>1508510</v>
          </cell>
          <cell r="B1071" t="str">
            <v>Клеммная коробка без вводной панели 400х300х120</v>
          </cell>
          <cell r="C1071" t="str">
            <v>шт</v>
          </cell>
          <cell r="D1071">
            <v>55.12</v>
          </cell>
          <cell r="F1071">
            <v>2480.4</v>
          </cell>
          <cell r="G1071">
            <v>0.05</v>
          </cell>
          <cell r="H1071">
            <v>0.05</v>
          </cell>
          <cell r="I1071">
            <v>2474.1999999999998</v>
          </cell>
          <cell r="J1071">
            <v>37.369999999999997</v>
          </cell>
          <cell r="K1071" t="str">
            <v>Прайс с 30.03.2009</v>
          </cell>
        </row>
        <row r="1072">
          <cell r="A1072" t="str">
            <v>BOX-KA08</v>
          </cell>
          <cell r="B1072" t="str">
            <v>Коробка ответвительная 65x45x22</v>
          </cell>
          <cell r="C1072" t="str">
            <v>шт</v>
          </cell>
          <cell r="F1072">
            <v>70.5</v>
          </cell>
          <cell r="G1072">
            <v>0.05</v>
          </cell>
          <cell r="I1072">
            <v>66.98</v>
          </cell>
          <cell r="J1072">
            <v>47</v>
          </cell>
          <cell r="K1072" t="str">
            <v>СЗ 14.09.2009</v>
          </cell>
        </row>
        <row r="1073">
          <cell r="A1073" t="str">
            <v>ACC00225</v>
          </cell>
          <cell r="B1073" t="str">
            <v xml:space="preserve"> Адаптер для впуска конденсата "Sauermann" 1", для SI 1805/ SI 1820</v>
          </cell>
          <cell r="C1073" t="str">
            <v>шт</v>
          </cell>
          <cell r="D1073">
            <v>10.68</v>
          </cell>
          <cell r="F1073">
            <v>480.6</v>
          </cell>
          <cell r="G1073">
            <v>0.05</v>
          </cell>
          <cell r="H1073">
            <v>0.05</v>
          </cell>
          <cell r="I1073">
            <v>479.4</v>
          </cell>
          <cell r="K1073">
            <v>39930</v>
          </cell>
        </row>
        <row r="1074">
          <cell r="A1074">
            <v>11600020</v>
          </cell>
          <cell r="B1074" t="str">
            <v>Труба из полипропилена PP-R напорная PN20 Д 25 (3/4") L=4м</v>
          </cell>
          <cell r="C1074" t="str">
            <v>шт</v>
          </cell>
          <cell r="F1074">
            <v>307.56</v>
          </cell>
          <cell r="G1074">
            <v>0.05</v>
          </cell>
          <cell r="I1074">
            <v>292.18</v>
          </cell>
          <cell r="K1074">
            <v>39947</v>
          </cell>
        </row>
        <row r="1075">
          <cell r="A1075" t="str">
            <v>ТЕПЛОИЗ.СПЛИТ 3/8</v>
          </cell>
          <cell r="B1075" t="str">
            <v>Теплоизоляция Энергофлекс Блэк Стар СПЛИТ 3/8, 2 м</v>
          </cell>
          <cell r="C1075" t="str">
            <v>шт</v>
          </cell>
          <cell r="F1075">
            <v>48</v>
          </cell>
          <cell r="G1075">
            <v>0.05</v>
          </cell>
          <cell r="I1075">
            <v>45.6</v>
          </cell>
          <cell r="K1075">
            <v>40039</v>
          </cell>
        </row>
        <row r="1076">
          <cell r="A1076" t="str">
            <v>K-FLEX EC 6X18</v>
          </cell>
          <cell r="B1076" t="str">
            <v>Теплоизоляция K-FLEX EC трубка 6х18 мм</v>
          </cell>
          <cell r="C1076" t="str">
            <v>м</v>
          </cell>
          <cell r="F1076">
            <v>21</v>
          </cell>
          <cell r="G1076">
            <v>0.05</v>
          </cell>
          <cell r="I1076">
            <v>19.95</v>
          </cell>
          <cell r="K1076">
            <v>40134</v>
          </cell>
        </row>
        <row r="1077">
          <cell r="A1077" t="str">
            <v>K-FLEX EC 6X22</v>
          </cell>
          <cell r="B1077" t="str">
            <v>Теплоизоляция K-FLEX EC трубка 6х22 мм</v>
          </cell>
          <cell r="C1077" t="str">
            <v>м</v>
          </cell>
          <cell r="F1077">
            <v>28.5</v>
          </cell>
          <cell r="G1077">
            <v>0.05</v>
          </cell>
          <cell r="I1077">
            <v>27.08</v>
          </cell>
          <cell r="K1077">
            <v>40134</v>
          </cell>
        </row>
        <row r="1078">
          <cell r="A1078" t="str">
            <v>РВН ТИП 14 600Х600</v>
          </cell>
          <cell r="B1078" t="str">
            <v>Решетка вентиляционная напольная стальная РВН ТИП 14 600Х600 стр.проем.</v>
          </cell>
          <cell r="C1078" t="str">
            <v>шт</v>
          </cell>
          <cell r="F1078">
            <v>4687.5</v>
          </cell>
          <cell r="G1078">
            <v>0.05</v>
          </cell>
          <cell r="I1078">
            <v>4453.13</v>
          </cell>
          <cell r="K1078">
            <v>40134</v>
          </cell>
        </row>
        <row r="1079">
          <cell r="A1079" t="str">
            <v>МУФТА_МЕД_28</v>
          </cell>
          <cell r="B1079" t="str">
            <v>Муфта медная 28</v>
          </cell>
          <cell r="C1079" t="str">
            <v>шт</v>
          </cell>
          <cell r="F1079">
            <v>135</v>
          </cell>
          <cell r="G1079">
            <v>0.05</v>
          </cell>
          <cell r="I1079">
            <v>128.25</v>
          </cell>
          <cell r="K1079">
            <v>40134</v>
          </cell>
        </row>
        <row r="1080">
          <cell r="A1080" t="str">
            <v>ТРОЙНИК_МЕД/28</v>
          </cell>
          <cell r="B1080" t="str">
            <v>Тройник медный 28мм</v>
          </cell>
          <cell r="C1080" t="str">
            <v>шт</v>
          </cell>
          <cell r="F1080">
            <v>255</v>
          </cell>
          <cell r="G1080">
            <v>0.05</v>
          </cell>
          <cell r="I1080">
            <v>242.25</v>
          </cell>
          <cell r="K1080">
            <v>40134</v>
          </cell>
        </row>
        <row r="1081">
          <cell r="A1081" t="str">
            <v>УДБ 90 1 1/8</v>
          </cell>
          <cell r="B1081" t="str">
            <v>Угол двухраструбный УДБ 90 1 1/8"</v>
          </cell>
          <cell r="C1081" t="str">
            <v>шт</v>
          </cell>
          <cell r="F1081">
            <v>157.5</v>
          </cell>
          <cell r="G1081">
            <v>0.05</v>
          </cell>
          <cell r="I1081">
            <v>149.63</v>
          </cell>
          <cell r="K1081">
            <v>40134</v>
          </cell>
        </row>
        <row r="1082">
          <cell r="A1082" t="str">
            <v>РАСТВОРИТЕЛЬ 646</v>
          </cell>
          <cell r="B1082" t="str">
            <v>Растворитель 646 канистра 10 л.</v>
          </cell>
          <cell r="C1082" t="str">
            <v>шт</v>
          </cell>
        </row>
        <row r="1083">
          <cell r="A1083" t="str">
            <v>НЕЙТРАЛИЗАТОР РЖ</v>
          </cell>
          <cell r="B1083" t="str">
            <v>Нейтрализатор ржавчины канистра 10 л.</v>
          </cell>
          <cell r="C1083" t="str">
            <v>шт</v>
          </cell>
        </row>
        <row r="1084">
          <cell r="A1084" t="str">
            <v>ЭМАЛЬ «ЯРЛИ» ЭП 1305 ОУ</v>
          </cell>
          <cell r="B1084" t="str">
            <v>ЭМАЛЬ «ЯРЛИ» ЭП 1305 ОУ.Цвет белый. Покрытие в 2 слоя. Банка 5 кг.</v>
          </cell>
          <cell r="C1084" t="str">
            <v>шт</v>
          </cell>
        </row>
        <row r="1085">
          <cell r="A1085" t="str">
            <v>ОТВЕРДИТЕЛЬ «ЯРЛИ» №14</v>
          </cell>
          <cell r="B1085" t="str">
            <v>ОТВЕРДИТЕЛЬ «ЯРЛИ» №14_4-5,5%. Банка 0,25 кг</v>
          </cell>
          <cell r="C1085" t="str">
            <v>шт</v>
          </cell>
        </row>
        <row r="1086">
          <cell r="A1086" t="str">
            <v>И2034</v>
          </cell>
          <cell r="B1086" t="str">
            <v>Ковер диэлектрический до 15 кВ,750х750</v>
          </cell>
          <cell r="C1086" t="str">
            <v>шт</v>
          </cell>
          <cell r="F1086">
            <v>472.5</v>
          </cell>
          <cell r="G1086">
            <v>0.05</v>
          </cell>
          <cell r="I1086">
            <v>448.88</v>
          </cell>
          <cell r="K1086">
            <v>40133</v>
          </cell>
        </row>
        <row r="1087">
          <cell r="A1087" t="str">
            <v>Г4166</v>
          </cell>
          <cell r="B1087" t="str">
            <v>Наконечник каб. ТМЛ 120-16-18, шт.</v>
          </cell>
          <cell r="C1087" t="str">
            <v>шт</v>
          </cell>
          <cell r="F1087">
            <v>139.5</v>
          </cell>
          <cell r="G1087">
            <v>0.05</v>
          </cell>
          <cell r="I1087">
            <v>132.53</v>
          </cell>
          <cell r="K1087">
            <v>40148</v>
          </cell>
        </row>
        <row r="1088">
          <cell r="A1088" t="str">
            <v>Г4154</v>
          </cell>
          <cell r="B1088" t="str">
            <v>Медный наконечник 70-12-13 70 мм2, луж.(Р)</v>
          </cell>
          <cell r="C1088" t="str">
            <v>шт</v>
          </cell>
          <cell r="F1088">
            <v>45</v>
          </cell>
          <cell r="G1088">
            <v>0.05</v>
          </cell>
          <cell r="I1088">
            <v>42.75</v>
          </cell>
          <cell r="J1088">
            <v>30</v>
          </cell>
          <cell r="K1088" t="str">
            <v>СЗ 01.12.2009</v>
          </cell>
        </row>
        <row r="1089">
          <cell r="A1089" t="str">
            <v>Г4129</v>
          </cell>
          <cell r="B1089" t="str">
            <v>Медный наконечник 16-6-6 16мм2, луж.(Р)</v>
          </cell>
          <cell r="C1089" t="str">
            <v>шт</v>
          </cell>
          <cell r="F1089">
            <v>15.75</v>
          </cell>
          <cell r="G1089">
            <v>0.05</v>
          </cell>
          <cell r="I1089">
            <v>14.96</v>
          </cell>
          <cell r="K1089">
            <v>40133</v>
          </cell>
        </row>
        <row r="1090">
          <cell r="A1090" t="str">
            <v>ПВ3 1Х120 ЧЕРН</v>
          </cell>
          <cell r="B1090" t="str">
            <v>Провод ПВ3 1х120 черн. 1м</v>
          </cell>
          <cell r="C1090" t="str">
            <v>м</v>
          </cell>
          <cell r="F1090">
            <v>569.59</v>
          </cell>
          <cell r="G1090">
            <v>0.05</v>
          </cell>
          <cell r="I1090">
            <v>541.11</v>
          </cell>
          <cell r="K1090" t="str">
            <v>12.02.2009 ПВ3 1Х120 Ж/З</v>
          </cell>
        </row>
        <row r="1091">
          <cell r="A1091" t="str">
            <v>ПВ3 1Х120 ГОЛУБ</v>
          </cell>
          <cell r="B1091" t="str">
            <v>Провод ПВ3 1х120 голуб. 1м</v>
          </cell>
          <cell r="C1091" t="str">
            <v>м</v>
          </cell>
          <cell r="F1091">
            <v>569.59</v>
          </cell>
          <cell r="G1091">
            <v>0.05</v>
          </cell>
          <cell r="I1091">
            <v>541.11</v>
          </cell>
          <cell r="K1091" t="str">
            <v>12.02.2009 ПВ3 1Х120 Ж/З</v>
          </cell>
        </row>
        <row r="1092">
          <cell r="A1092" t="str">
            <v>ПВ3 1Х70 Ж/З</v>
          </cell>
          <cell r="B1092" t="str">
            <v>Провод ПВ3 1х70 ж/з, 1м</v>
          </cell>
          <cell r="C1092" t="str">
            <v>м</v>
          </cell>
          <cell r="F1092">
            <v>430.1</v>
          </cell>
          <cell r="G1092">
            <v>0.05</v>
          </cell>
          <cell r="I1092">
            <v>408.6</v>
          </cell>
          <cell r="K1092">
            <v>39204</v>
          </cell>
        </row>
        <row r="1093">
          <cell r="A1093" t="str">
            <v>МАРКЕР</v>
          </cell>
          <cell r="B1093" t="str">
            <v>Маркер</v>
          </cell>
          <cell r="C1093" t="str">
            <v>шт</v>
          </cell>
          <cell r="F1093">
            <v>420</v>
          </cell>
          <cell r="G1093">
            <v>0.05</v>
          </cell>
          <cell r="I1093">
            <v>399</v>
          </cell>
          <cell r="K1093">
            <v>40038</v>
          </cell>
        </row>
        <row r="1094">
          <cell r="A1094" t="str">
            <v>SUM1500RMXLI2U</v>
          </cell>
          <cell r="B1094" t="str">
            <v>Источник бесперебойного питания SUM1500RMXLI2U</v>
          </cell>
          <cell r="C1094" t="str">
            <v>шт</v>
          </cell>
          <cell r="E1094">
            <v>1643.25</v>
          </cell>
          <cell r="F1094">
            <v>52584</v>
          </cell>
          <cell r="G1094">
            <v>0.05</v>
          </cell>
          <cell r="I1094">
            <v>49954.8</v>
          </cell>
          <cell r="K1094">
            <v>40150</v>
          </cell>
        </row>
        <row r="1095">
          <cell r="A1095" t="str">
            <v>SUM48RMXLBP2U</v>
          </cell>
          <cell r="B1095" t="str">
            <v>Внешняя батарея для источника бесп. питания SUM48RMXLBP2U</v>
          </cell>
          <cell r="C1095" t="str">
            <v>шт</v>
          </cell>
          <cell r="E1095">
            <v>1099.3499999999999</v>
          </cell>
          <cell r="F1095">
            <v>35179.199999999997</v>
          </cell>
          <cell r="G1095">
            <v>0.05</v>
          </cell>
          <cell r="I1095">
            <v>33420.239999999998</v>
          </cell>
          <cell r="K1095">
            <v>40150</v>
          </cell>
        </row>
        <row r="1096">
          <cell r="A1096" t="str">
            <v>МКЭШ 4Х0.75</v>
          </cell>
          <cell r="B1096" t="str">
            <v>Кабель МКЭШ 4х0,75, 1 м</v>
          </cell>
          <cell r="C1096" t="str">
            <v>м</v>
          </cell>
          <cell r="F1096">
            <v>110.5</v>
          </cell>
          <cell r="G1096">
            <v>0.05</v>
          </cell>
          <cell r="I1096">
            <v>104.98</v>
          </cell>
          <cell r="K1096">
            <v>40150</v>
          </cell>
        </row>
        <row r="1097">
          <cell r="A1097" t="str">
            <v>LB1-BW12-L</v>
          </cell>
          <cell r="B1097" t="str">
            <v>Настенный громкоговоритель</v>
          </cell>
          <cell r="C1097" t="str">
            <v>шт</v>
          </cell>
          <cell r="F1097">
            <v>3120</v>
          </cell>
          <cell r="G1097">
            <v>0.05</v>
          </cell>
          <cell r="I1097">
            <v>2964</v>
          </cell>
          <cell r="J1097">
            <v>2080</v>
          </cell>
          <cell r="K1097" t="str">
            <v>СЗ 04.12.2009</v>
          </cell>
        </row>
        <row r="1099">
          <cell r="A1099" t="str">
            <v>А-ЗИ-В-М30х2</v>
          </cell>
          <cell r="B1099" t="str">
            <v>Заглушка исп с внутр.резьбой М30х2,0</v>
          </cell>
          <cell r="C1099" t="str">
            <v>шт</v>
          </cell>
          <cell r="F1099">
            <v>900</v>
          </cell>
          <cell r="I1099">
            <v>762.71</v>
          </cell>
        </row>
        <row r="1100">
          <cell r="A1100" t="str">
            <v>А-ЗИ-Н-1</v>
          </cell>
          <cell r="B1100" t="str">
            <v>Заглушка исп с наруж.резьбой  А-ЗИ-Н-1"</v>
          </cell>
          <cell r="C1100" t="str">
            <v>шт</v>
          </cell>
          <cell r="F1100">
            <v>770</v>
          </cell>
          <cell r="I1100">
            <v>652.54</v>
          </cell>
        </row>
        <row r="1101">
          <cell r="A1101" t="str">
            <v>А-ЗИ-Н-1 1/4"</v>
          </cell>
          <cell r="B1101" t="str">
            <v>Заглушка исп с наруж.резьбой  А-ЗИ-Н-1 1/4"</v>
          </cell>
          <cell r="C1101" t="str">
            <v>шт</v>
          </cell>
          <cell r="F1101">
            <v>836</v>
          </cell>
          <cell r="I1101">
            <v>708.47</v>
          </cell>
        </row>
        <row r="1102">
          <cell r="A1102" t="str">
            <v>А-К3-16000</v>
          </cell>
          <cell r="B1102" t="str">
            <v>Колпак защитный для МГП-16</v>
          </cell>
          <cell r="C1102" t="str">
            <v>шт</v>
          </cell>
          <cell r="F1102">
            <v>1636</v>
          </cell>
          <cell r="I1102">
            <v>1386.44</v>
          </cell>
        </row>
        <row r="1103">
          <cell r="A1103" t="str">
            <v>К3-50000</v>
          </cell>
          <cell r="B1103" t="str">
            <v>Колпак защитный (для МГП-50)</v>
          </cell>
          <cell r="C1103" t="str">
            <v>шт</v>
          </cell>
          <cell r="F1103">
            <v>3556</v>
          </cell>
          <cell r="I1103">
            <v>3013.56</v>
          </cell>
        </row>
        <row r="1104">
          <cell r="A1104" t="str">
            <v>А-МС-1"-45</v>
          </cell>
          <cell r="B1104" t="str">
            <v>Муфта стальная  Ду25мм  (1") дл. 45 мм</v>
          </cell>
          <cell r="C1104" t="str">
            <v>шт</v>
          </cell>
          <cell r="F1104">
            <v>1132</v>
          </cell>
          <cell r="I1104">
            <v>959.32</v>
          </cell>
        </row>
        <row r="1105">
          <cell r="A1105" t="str">
            <v>А-МС-2"-50</v>
          </cell>
          <cell r="B1105" t="str">
            <v>Муфта стальная  Ду50мм  (1 1/2") дл. 50 мм</v>
          </cell>
          <cell r="C1105" t="str">
            <v>шт</v>
          </cell>
          <cell r="F1105">
            <v>1606</v>
          </cell>
          <cell r="I1105">
            <v>1361.02</v>
          </cell>
        </row>
        <row r="1106">
          <cell r="A1106" t="str">
            <v>А-СТ-1</v>
          </cell>
          <cell r="B1106" t="str">
            <v>Стойка с вес.устр. А-СТ-1</v>
          </cell>
          <cell r="C1106" t="str">
            <v>шт</v>
          </cell>
          <cell r="F1106">
            <v>21672</v>
          </cell>
          <cell r="I1106">
            <v>18366.099999999999</v>
          </cell>
        </row>
        <row r="1107">
          <cell r="A1107" t="str">
            <v>А-СТ-1/ТАРА</v>
          </cell>
          <cell r="B1107" t="str">
            <v>Стойка с вес.устр. А-СТ-1</v>
          </cell>
          <cell r="C1107" t="str">
            <v>шт</v>
          </cell>
          <cell r="F1107">
            <v>26272</v>
          </cell>
          <cell r="I1107">
            <v>22264.41</v>
          </cell>
        </row>
        <row r="1108">
          <cell r="A1108" t="str">
            <v>А-СТ-6</v>
          </cell>
          <cell r="B1108" t="str">
            <v>Стойка с вес.устр. А-СТ-6</v>
          </cell>
          <cell r="C1108" t="str">
            <v>шт</v>
          </cell>
          <cell r="F1108">
            <v>114998</v>
          </cell>
          <cell r="I1108">
            <v>97455.93</v>
          </cell>
        </row>
        <row r="1109">
          <cell r="A1109" t="str">
            <v>А-СТ-2-ду25</v>
          </cell>
          <cell r="B1109" t="str">
            <v>Стойка с вес.устр. А-СТ-2 с коллект+РВД с трубой 25мм</v>
          </cell>
          <cell r="C1109" t="str">
            <v>шт</v>
          </cell>
          <cell r="F1109">
            <v>61680</v>
          </cell>
          <cell r="I1109">
            <v>52271.19</v>
          </cell>
        </row>
        <row r="1110">
          <cell r="A1110" t="str">
            <v>А-СТ-4-ду32</v>
          </cell>
          <cell r="B1110" t="str">
            <v>Стойка с вес.устр. А-СТ-4 с коллект+РВД с трубой 32мм</v>
          </cell>
          <cell r="C1110" t="str">
            <v>шт</v>
          </cell>
          <cell r="F1110">
            <v>121872</v>
          </cell>
          <cell r="I1110">
            <v>103281.36</v>
          </cell>
        </row>
        <row r="1111">
          <cell r="A1111" t="str">
            <v>А-СТ-3-ду25</v>
          </cell>
          <cell r="B1111" t="str">
            <v>Стойка с вес.устр. А-СТ-3 с коллект+РВД с трубой 25мм</v>
          </cell>
          <cell r="C1111" t="str">
            <v>шт</v>
          </cell>
          <cell r="F1111">
            <v>90360</v>
          </cell>
          <cell r="I1111">
            <v>76576.27</v>
          </cell>
        </row>
        <row r="1112">
          <cell r="A1112" t="str">
            <v>А-СТ-3-ду32</v>
          </cell>
          <cell r="B1112" t="str">
            <v>Стойка с вес.устр. А-СТ-3 с коллект+РВД с трубой 32мм</v>
          </cell>
          <cell r="C1112" t="str">
            <v>шт</v>
          </cell>
          <cell r="F1112">
            <v>90372</v>
          </cell>
          <cell r="I1112">
            <v>76586.44</v>
          </cell>
        </row>
        <row r="1113">
          <cell r="A1113" t="str">
            <v>А-СТ-1-Т/ТАРА</v>
          </cell>
          <cell r="B1113" t="str">
            <v>Стойка с электронным весовым устройством А-СТ-1-Т</v>
          </cell>
          <cell r="C1113" t="str">
            <v>шт</v>
          </cell>
          <cell r="F1113">
            <v>48732</v>
          </cell>
          <cell r="I1113">
            <v>41298.31</v>
          </cell>
        </row>
        <row r="1114">
          <cell r="A1114" t="str">
            <v>А-СТ-2-Т/ТАРА</v>
          </cell>
          <cell r="B1114" t="str">
            <v>Стойка с электронным весовым устройством А-СТ-2-Т</v>
          </cell>
          <cell r="C1114" t="str">
            <v>шт</v>
          </cell>
          <cell r="F1114">
            <v>69795</v>
          </cell>
          <cell r="I1114">
            <v>59148.31</v>
          </cell>
        </row>
        <row r="1115">
          <cell r="A1115" t="str">
            <v>А-СТ-3-Т/ТАРА</v>
          </cell>
          <cell r="B1115" t="str">
            <v>Стойка с электронным весовым устройством А-СТ-3-Т</v>
          </cell>
          <cell r="C1115" t="str">
            <v>шт</v>
          </cell>
          <cell r="F1115">
            <v>94880</v>
          </cell>
          <cell r="I1115">
            <v>80406.78</v>
          </cell>
        </row>
        <row r="1116">
          <cell r="A1116" t="str">
            <v>Б0133</v>
          </cell>
          <cell r="B1116" t="str">
            <v>Б0133.Бокс 21Н (466х350х170), белый</v>
          </cell>
          <cell r="C1116" t="str">
            <v>шт</v>
          </cell>
          <cell r="F1116">
            <v>1495.07</v>
          </cell>
          <cell r="G1116">
            <v>0.05</v>
          </cell>
          <cell r="I1116">
            <v>1203.6600000000001</v>
          </cell>
        </row>
        <row r="1117">
          <cell r="A1117" t="str">
            <v>CO2</v>
          </cell>
          <cell r="B1117" t="str">
            <v>Газ. огнетуш. в-во(СО2) с запр. в модуль</v>
          </cell>
          <cell r="C1117" t="str">
            <v>кг</v>
          </cell>
          <cell r="F1117">
            <v>86</v>
          </cell>
          <cell r="I1117">
            <v>72.88</v>
          </cell>
        </row>
        <row r="1118">
          <cell r="A1118" t="str">
            <v>ХЛАДОН-125</v>
          </cell>
          <cell r="B1118" t="str">
            <v>Газовое огнетуш. вещ. (Хладон 125)</v>
          </cell>
          <cell r="C1118" t="str">
            <v>кг</v>
          </cell>
          <cell r="F1118">
            <v>1651</v>
          </cell>
          <cell r="I1118">
            <v>1399.15</v>
          </cell>
        </row>
        <row r="1119">
          <cell r="A1119" t="str">
            <v>ШМГП 16х100х1</v>
          </cell>
          <cell r="B1119" t="str">
            <v>Шкаф металлический для модулей 16х100х1</v>
          </cell>
          <cell r="C1119" t="str">
            <v>шт</v>
          </cell>
          <cell r="F1119">
            <v>27200</v>
          </cell>
          <cell r="I1119">
            <v>23050.85</v>
          </cell>
        </row>
        <row r="1120">
          <cell r="A1120" t="str">
            <v>ШМГП 16х100х2</v>
          </cell>
          <cell r="B1120" t="str">
            <v>Шкаф металлический для модулей 16х100х2</v>
          </cell>
          <cell r="C1120" t="str">
            <v>шт</v>
          </cell>
          <cell r="F1120">
            <v>45500</v>
          </cell>
          <cell r="I1120">
            <v>38559.32</v>
          </cell>
        </row>
        <row r="1121">
          <cell r="A1121" t="str">
            <v>ДПМ-01/60-2100Х900</v>
          </cell>
          <cell r="B1121" t="str">
            <v>Дверь противопожарная 2100х900 в комплекте с доводчиком</v>
          </cell>
          <cell r="C1121" t="str">
            <v>шт</v>
          </cell>
          <cell r="F1121">
            <v>29695.54</v>
          </cell>
          <cell r="G1121">
            <v>0.05</v>
          </cell>
          <cell r="I1121">
            <v>23907.43</v>
          </cell>
        </row>
        <row r="1122">
          <cell r="A1122" t="str">
            <v>ДПЭ-А-К-2.5-3500</v>
          </cell>
          <cell r="B1122" t="str">
            <v>Дымосос  передв.  ДПЭ-А с двумя рукавами</v>
          </cell>
          <cell r="C1122" t="str">
            <v>шт</v>
          </cell>
          <cell r="F1122">
            <v>88160</v>
          </cell>
          <cell r="I1122">
            <v>74711.86</v>
          </cell>
        </row>
        <row r="1123">
          <cell r="A1123" t="str">
            <v>ДПЭ-А-К-2.5-2000</v>
          </cell>
          <cell r="B1123" t="str">
            <v>Дымосос  передв.  ДПЭ-А с двумя рукавами</v>
          </cell>
          <cell r="C1123" t="str">
            <v>шт</v>
          </cell>
          <cell r="F1123">
            <v>86250</v>
          </cell>
          <cell r="I1123">
            <v>73093.22</v>
          </cell>
        </row>
        <row r="1124">
          <cell r="A1124" t="str">
            <v>ДПЭ-А-П-3.15-5000</v>
          </cell>
          <cell r="B1124" t="str">
            <v>Дымосос  передв. с двумя рукавами ДПЭ-А-П-3,15-5000</v>
          </cell>
          <cell r="C1124" t="str">
            <v>шт</v>
          </cell>
          <cell r="F1124">
            <v>97920</v>
          </cell>
          <cell r="I1124">
            <v>82983.05</v>
          </cell>
        </row>
        <row r="1125">
          <cell r="A1125" t="str">
            <v>МГП-16-100</v>
          </cell>
          <cell r="B1125" t="str">
            <v>Модуль газ. пожарот. эл-пуск МГП-16-100</v>
          </cell>
          <cell r="C1125" t="str">
            <v>шт</v>
          </cell>
          <cell r="F1125">
            <v>140100</v>
          </cell>
          <cell r="I1125">
            <v>118728.81</v>
          </cell>
        </row>
        <row r="1126">
          <cell r="A1126" t="str">
            <v>МГП-16-100-П</v>
          </cell>
          <cell r="B1126" t="str">
            <v>Модуль газ. пожар. с пнев-пуск кон. МГП-16-100 П</v>
          </cell>
          <cell r="C1126" t="str">
            <v>шт</v>
          </cell>
          <cell r="F1126">
            <v>140100</v>
          </cell>
          <cell r="I1126">
            <v>118728.81</v>
          </cell>
        </row>
        <row r="1127">
          <cell r="A1127" t="str">
            <v>МГП-16-100/ТАРА/А-К3</v>
          </cell>
          <cell r="B1127" t="str">
            <v>Модуль газ. пожарот. эл-пуск МГП-16-100</v>
          </cell>
          <cell r="C1127" t="str">
            <v>шт</v>
          </cell>
          <cell r="F1127">
            <v>145512</v>
          </cell>
          <cell r="I1127">
            <v>123315.25</v>
          </cell>
        </row>
        <row r="1128">
          <cell r="A1128" t="str">
            <v>МГП-16-100-П/ТАРА/А-К3</v>
          </cell>
          <cell r="B1128" t="str">
            <v>Модуль газ. пожар. с пнев-пуск кон. МГП-16-100 П</v>
          </cell>
          <cell r="C1128" t="str">
            <v>шт</v>
          </cell>
          <cell r="F1128">
            <v>145512</v>
          </cell>
          <cell r="I1128">
            <v>123315.25</v>
          </cell>
        </row>
        <row r="1129">
          <cell r="A1129" t="str">
            <v>МГП-16-100-ПК/ТАРА/А-К3</v>
          </cell>
          <cell r="B1129" t="str">
            <v>Модуль газ. пожар. с пнев-пуск МГП-16-100 ПК</v>
          </cell>
          <cell r="C1129" t="str">
            <v>шт</v>
          </cell>
          <cell r="F1129">
            <v>145512</v>
          </cell>
          <cell r="I1129">
            <v>123315.25</v>
          </cell>
        </row>
        <row r="1130">
          <cell r="A1130" t="str">
            <v>МГП-16-100-ПК</v>
          </cell>
          <cell r="B1130" t="str">
            <v>Модуль газ. пожар. с пнев-пуск МГП-16-100 ПК</v>
          </cell>
          <cell r="C1130" t="str">
            <v>шт</v>
          </cell>
          <cell r="F1130">
            <v>140100</v>
          </cell>
          <cell r="I1130">
            <v>118728.81</v>
          </cell>
        </row>
        <row r="1131">
          <cell r="A1131" t="str">
            <v>МГП-16-80</v>
          </cell>
          <cell r="B1131" t="str">
            <v>Модуль пожар. газовый эл-маг пуск МГП-16-80</v>
          </cell>
          <cell r="C1131" t="str">
            <v>шт</v>
          </cell>
          <cell r="F1131">
            <v>135120</v>
          </cell>
          <cell r="I1131">
            <v>114508.47</v>
          </cell>
        </row>
        <row r="1132">
          <cell r="A1132" t="str">
            <v>МГП-16-80 ПК</v>
          </cell>
          <cell r="B1132" t="str">
            <v>Модуль пожар. газовый пн. пуск конечный МГП-16-80 ПК</v>
          </cell>
          <cell r="C1132" t="str">
            <v>шт</v>
          </cell>
          <cell r="F1132">
            <v>135120</v>
          </cell>
          <cell r="I1132">
            <v>114508.47</v>
          </cell>
        </row>
        <row r="1133">
          <cell r="A1133" t="str">
            <v>МГП-16-80 П</v>
          </cell>
          <cell r="B1133" t="str">
            <v>Модуль пожар. газовый пн. пуск проходной МГП-16-80 П</v>
          </cell>
          <cell r="C1133" t="str">
            <v>шт</v>
          </cell>
          <cell r="F1133">
            <v>135120</v>
          </cell>
          <cell r="I1133">
            <v>114508.47</v>
          </cell>
        </row>
        <row r="1134">
          <cell r="A1134" t="str">
            <v>МГП-50-100</v>
          </cell>
          <cell r="B1134" t="str">
            <v>Модуль газ.пожарот-ния,эл.п.МГП-50-100</v>
          </cell>
          <cell r="C1134" t="str">
            <v>шт</v>
          </cell>
          <cell r="F1134">
            <v>140100</v>
          </cell>
          <cell r="I1134">
            <v>118728.81</v>
          </cell>
        </row>
        <row r="1135">
          <cell r="A1135" t="str">
            <v>МГП-50-80/ТАРА/А-К3</v>
          </cell>
          <cell r="B1135" t="str">
            <v>Модуль газ.пожарот-ния,эл.п.МГП-50-80</v>
          </cell>
          <cell r="C1135" t="str">
            <v>шт</v>
          </cell>
          <cell r="F1135">
            <v>142360</v>
          </cell>
          <cell r="I1135">
            <v>120644.07</v>
          </cell>
        </row>
        <row r="1136">
          <cell r="A1136" t="str">
            <v>А-ХМ-50</v>
          </cell>
          <cell r="B1136" t="str">
            <v>Хомут для крепления  МГП-50  к стене</v>
          </cell>
          <cell r="C1136" t="str">
            <v>шт</v>
          </cell>
          <cell r="F1136">
            <v>300.89999999999998</v>
          </cell>
          <cell r="I1136">
            <v>255</v>
          </cell>
        </row>
        <row r="1137">
          <cell r="A1137" t="str">
            <v>ПДКТ-1 1/4</v>
          </cell>
          <cell r="B1137" t="str">
            <v>Подвеска д/крепления трубопр.32</v>
          </cell>
          <cell r="C1137" t="str">
            <v>шт</v>
          </cell>
          <cell r="F1137">
            <v>426</v>
          </cell>
          <cell r="I1137">
            <v>361.02</v>
          </cell>
        </row>
        <row r="1138">
          <cell r="A1138" t="str">
            <v>ПДКТ-1.0</v>
          </cell>
          <cell r="B1138" t="str">
            <v>Комплект д/крепл.трубопровода Ду25</v>
          </cell>
          <cell r="C1138" t="str">
            <v>шт</v>
          </cell>
          <cell r="F1138">
            <v>392</v>
          </cell>
          <cell r="I1138">
            <v>332.2</v>
          </cell>
        </row>
        <row r="1139">
          <cell r="A1139" t="str">
            <v>ПР/ГАЗ-ИП-4М</v>
          </cell>
          <cell r="B1139" t="str">
            <v>Противогаз изолирующий ИП-4М</v>
          </cell>
          <cell r="C1139" t="str">
            <v>шт</v>
          </cell>
          <cell r="F1139">
            <v>26697.95</v>
          </cell>
          <cell r="G1139">
            <v>0.05</v>
          </cell>
          <cell r="I1139">
            <v>21494.11</v>
          </cell>
        </row>
        <row r="1140">
          <cell r="A1140" t="str">
            <v>РП-04-01</v>
          </cell>
          <cell r="B1140" t="str">
            <v>Регенерирующий патрон  РП-04-01</v>
          </cell>
          <cell r="C1140" t="str">
            <v>шт</v>
          </cell>
          <cell r="F1140">
            <v>15970.5</v>
          </cell>
          <cell r="G1140">
            <v>0.05</v>
          </cell>
          <cell r="I1140">
            <v>12857.61</v>
          </cell>
        </row>
        <row r="1141">
          <cell r="A1141" t="str">
            <v>СДУ-Н-П</v>
          </cell>
          <cell r="B1141" t="str">
            <v>Сигнализатор давл СДУ-Н-П с нипп и прокл</v>
          </cell>
          <cell r="C1141" t="str">
            <v>компл</v>
          </cell>
          <cell r="F1141">
            <v>1868</v>
          </cell>
          <cell r="I1141">
            <v>1583.05</v>
          </cell>
        </row>
        <row r="1142">
          <cell r="A1142" t="str">
            <v>СПИ-20</v>
          </cell>
          <cell r="B1142" t="str">
            <v>Самоспасатель СПИ-20</v>
          </cell>
          <cell r="C1142" t="str">
            <v>шт</v>
          </cell>
          <cell r="F1142">
            <v>7610.73</v>
          </cell>
          <cell r="G1142">
            <v>0.05</v>
          </cell>
          <cell r="I1142">
            <v>6127.28</v>
          </cell>
        </row>
        <row r="1143">
          <cell r="A1143" t="str">
            <v>С-Р-H-160-1"-А</v>
          </cell>
          <cell r="B1143" t="str">
            <v>Насадок для  выпуска ГОТВ С-Р-H-160-1"-А</v>
          </cell>
          <cell r="C1143" t="str">
            <v>шт</v>
          </cell>
          <cell r="F1143">
            <v>1550</v>
          </cell>
          <cell r="I1143">
            <v>1313.56</v>
          </cell>
        </row>
        <row r="1144">
          <cell r="A1144" t="str">
            <v>С-Р-Н-1 1/4"-А</v>
          </cell>
          <cell r="B1144" t="str">
            <v>Насадок для выпуска ГОТВ С-Р-Н-1 1/4"-А</v>
          </cell>
          <cell r="C1144" t="str">
            <v>шт</v>
          </cell>
          <cell r="F1144">
            <v>2332</v>
          </cell>
          <cell r="I1144">
            <v>1976.27</v>
          </cell>
        </row>
        <row r="1145">
          <cell r="A1145" t="str">
            <v>ТАРА МГП-16-100</v>
          </cell>
          <cell r="B1145" t="str">
            <v>Тара для оборудования МГП 16-100</v>
          </cell>
          <cell r="C1145" t="str">
            <v>шт</v>
          </cell>
          <cell r="F1145">
            <v>3776</v>
          </cell>
          <cell r="I1145">
            <v>3200</v>
          </cell>
        </row>
        <row r="1146">
          <cell r="A1146" t="str">
            <v>ТАРА МГП-16-80</v>
          </cell>
          <cell r="B1146" t="str">
            <v>Тара для оборудования МГП-16-80</v>
          </cell>
          <cell r="C1146" t="str">
            <v>шт</v>
          </cell>
          <cell r="F1146">
            <v>3698</v>
          </cell>
          <cell r="I1146">
            <v>3133.9</v>
          </cell>
        </row>
        <row r="1147">
          <cell r="A1147" t="str">
            <v>ТАРА МГП-50-100</v>
          </cell>
          <cell r="B1147" t="str">
            <v>Тара для оборудования МГП-50-100</v>
          </cell>
          <cell r="C1147" t="str">
            <v>шт</v>
          </cell>
          <cell r="F1147">
            <v>3726</v>
          </cell>
          <cell r="I1147">
            <v>3157.63</v>
          </cell>
        </row>
        <row r="1148">
          <cell r="A1148" t="str">
            <v>ТРОЙНИК-1.0</v>
          </cell>
          <cell r="B1148" t="str">
            <v>Тройник равнопроходный Ду 25мм (1")</v>
          </cell>
          <cell r="C1148" t="str">
            <v>шт</v>
          </cell>
          <cell r="F1148">
            <v>1134</v>
          </cell>
          <cell r="I1148">
            <v>961.02</v>
          </cell>
        </row>
        <row r="1149">
          <cell r="A1149" t="str">
            <v>ТРОЙНИК-32ММ</v>
          </cell>
          <cell r="B1149" t="str">
            <v>Тройник равнопроходный  Ду 32мм</v>
          </cell>
          <cell r="C1149" t="str">
            <v>шт</v>
          </cell>
          <cell r="F1149">
            <v>1250</v>
          </cell>
          <cell r="I1149">
            <v>1059.32</v>
          </cell>
        </row>
        <row r="1150">
          <cell r="A1150" t="str">
            <v>ТРОЙНИК-50ММ</v>
          </cell>
          <cell r="B1150" t="str">
            <v>Тройник равнопроходный  Ду 50мм</v>
          </cell>
          <cell r="C1150" t="str">
            <v>шт</v>
          </cell>
          <cell r="F1150">
            <v>1890</v>
          </cell>
          <cell r="I1150">
            <v>1601.69</v>
          </cell>
        </row>
        <row r="1151">
          <cell r="A1151" t="str">
            <v>ТРОЙНИК-1/2</v>
          </cell>
          <cell r="B1151" t="str">
            <v>Тройник равнопроходный Ду 15мм (1/2")</v>
          </cell>
          <cell r="C1151" t="str">
            <v>шт</v>
          </cell>
          <cell r="F1151">
            <v>1050</v>
          </cell>
          <cell r="I1151">
            <v>889.83</v>
          </cell>
        </row>
        <row r="1152">
          <cell r="A1152" t="str">
            <v>ТРОЙНИК-3/4</v>
          </cell>
          <cell r="B1152" t="str">
            <v>Тройник равнопроходный Ду 20мм (3/4")</v>
          </cell>
          <cell r="C1152" t="str">
            <v>шт</v>
          </cell>
          <cell r="F1152">
            <v>1072</v>
          </cell>
          <cell r="I1152">
            <v>908.47</v>
          </cell>
        </row>
        <row r="1153">
          <cell r="A1153" t="str">
            <v>ТРУБА 32Х3.5</v>
          </cell>
          <cell r="B1153" t="str">
            <v>Труба стал. х/деф. ГОСТ873478 Ду 25мм- 1"</v>
          </cell>
          <cell r="C1153" t="str">
            <v>м</v>
          </cell>
          <cell r="F1153">
            <v>460</v>
          </cell>
          <cell r="I1153">
            <v>389.83</v>
          </cell>
        </row>
        <row r="1154">
          <cell r="A1154" t="str">
            <v>ТРУБА 42Х4</v>
          </cell>
          <cell r="B1154" t="str">
            <v>Труба стал. х/деф. ГОСТ873478 Ду32мм 1 1/4"</v>
          </cell>
          <cell r="C1154" t="str">
            <v>м</v>
          </cell>
          <cell r="F1154">
            <v>500</v>
          </cell>
          <cell r="I1154">
            <v>423.73</v>
          </cell>
        </row>
        <row r="1155">
          <cell r="A1155" t="str">
            <v>ТРУБА 28Х4</v>
          </cell>
          <cell r="B1155" t="str">
            <v>Труба стал. х/деф. ГОСТ873478  Ду 20мм-3/4"</v>
          </cell>
          <cell r="C1155" t="str">
            <v>м</v>
          </cell>
          <cell r="F1155">
            <v>400</v>
          </cell>
          <cell r="I1155">
            <v>338.98</v>
          </cell>
        </row>
        <row r="1156">
          <cell r="A1156" t="str">
            <v>ТРУБА 34Х4</v>
          </cell>
          <cell r="B1156" t="str">
            <v>Труба стал. 34 х/деф. ГОСТ873478, м</v>
          </cell>
          <cell r="C1156" t="str">
            <v>м</v>
          </cell>
          <cell r="F1156">
            <v>460</v>
          </cell>
          <cell r="I1156">
            <v>389.83</v>
          </cell>
        </row>
        <row r="1157">
          <cell r="A1157" t="str">
            <v>ТРУБА 22Х3.5</v>
          </cell>
          <cell r="B1157" t="str">
            <v>Труба стальная х/деф. ГОСТ873478 Ду15мм -1/2"</v>
          </cell>
          <cell r="C1157" t="str">
            <v>м</v>
          </cell>
          <cell r="F1157">
            <v>280</v>
          </cell>
          <cell r="I1157">
            <v>237.29</v>
          </cell>
        </row>
        <row r="1158">
          <cell r="A1158" t="str">
            <v>ТРУБА 60Х5</v>
          </cell>
          <cell r="B1158" t="str">
            <v>Труба стальная, сталь 20 ГОСТ 8734-78 Ду 50 -1 1/2"</v>
          </cell>
          <cell r="C1158" t="str">
            <v>м</v>
          </cell>
          <cell r="F1158">
            <v>734</v>
          </cell>
          <cell r="I1158">
            <v>622.03</v>
          </cell>
        </row>
        <row r="1159">
          <cell r="A1159" t="str">
            <v>ПДКТ-3/4</v>
          </cell>
          <cell r="B1159" t="str">
            <v>Хомут для крепления трубопровода  Ду20</v>
          </cell>
          <cell r="C1159" t="str">
            <v>шт</v>
          </cell>
          <cell r="F1159">
            <v>358</v>
          </cell>
          <cell r="I1159">
            <v>303.39</v>
          </cell>
        </row>
        <row r="1160">
          <cell r="A1160" t="str">
            <v>ПДКТ-1/2</v>
          </cell>
          <cell r="B1160" t="str">
            <v>Подвеска д/крепления трубопр.15</v>
          </cell>
          <cell r="C1160" t="str">
            <v>шт</v>
          </cell>
          <cell r="F1160">
            <v>326</v>
          </cell>
          <cell r="I1160">
            <v>276.27</v>
          </cell>
        </row>
        <row r="1161">
          <cell r="A1161" t="str">
            <v>ПДКТ-1 1/2</v>
          </cell>
          <cell r="B1161" t="str">
            <v>Подвеска д/крепления трубопр.1 1/2"</v>
          </cell>
          <cell r="C1161" t="str">
            <v>шт</v>
          </cell>
          <cell r="F1161">
            <v>462</v>
          </cell>
          <cell r="I1161">
            <v>391.53</v>
          </cell>
        </row>
        <row r="1162">
          <cell r="A1162" t="str">
            <v>ОТВОД_ДУ-32</v>
          </cell>
          <cell r="B1162" t="str">
            <v>Отвод стальной приварной ДУ-32</v>
          </cell>
          <cell r="C1162" t="str">
            <v>шт</v>
          </cell>
          <cell r="F1162">
            <v>318</v>
          </cell>
          <cell r="I1162">
            <v>269.49</v>
          </cell>
        </row>
        <row r="1163">
          <cell r="A1163" t="str">
            <v>ОТВОД_ДУ-15</v>
          </cell>
          <cell r="B1163" t="str">
            <v>Отвод стальной приварной ДУ-15</v>
          </cell>
          <cell r="C1163" t="str">
            <v>шт</v>
          </cell>
          <cell r="F1163">
            <v>232</v>
          </cell>
          <cell r="I1163">
            <v>196.61</v>
          </cell>
        </row>
        <row r="1164">
          <cell r="A1164" t="str">
            <v>ОТВОД_ДУ-20</v>
          </cell>
          <cell r="B1164" t="str">
            <v>Отвод стальной приварной ДУ-20</v>
          </cell>
          <cell r="C1164" t="str">
            <v>шт</v>
          </cell>
          <cell r="F1164">
            <v>260</v>
          </cell>
          <cell r="I1164">
            <v>220.34</v>
          </cell>
        </row>
        <row r="1165">
          <cell r="A1165" t="str">
            <v>ОТВОД_ДУ-25</v>
          </cell>
          <cell r="B1165" t="str">
            <v>Отвод стальной приварной ДУ-25</v>
          </cell>
          <cell r="C1165" t="str">
            <v>шт</v>
          </cell>
          <cell r="F1165">
            <v>288</v>
          </cell>
          <cell r="I1165">
            <v>244.07</v>
          </cell>
        </row>
        <row r="1166">
          <cell r="A1166" t="str">
            <v>А-П-50-003-04</v>
          </cell>
          <cell r="B1166" t="str">
            <v>Переходник приварной к трубопроводу с МГП-50 на трубу Дт42 (Ду32)</v>
          </cell>
          <cell r="C1166" t="str">
            <v>шт</v>
          </cell>
          <cell r="F1166">
            <v>1905.7</v>
          </cell>
          <cell r="I1166">
            <v>1615</v>
          </cell>
        </row>
        <row r="1167">
          <cell r="A1167" t="str">
            <v>А-П-50-003-02</v>
          </cell>
          <cell r="B1167" t="str">
            <v>Переходник приварной к трубопроводу с МГП 50-80 на трубу Дт34(Ду25)</v>
          </cell>
          <cell r="C1167" t="str">
            <v>шт</v>
          </cell>
          <cell r="F1167">
            <v>2006</v>
          </cell>
          <cell r="I1167">
            <v>1700</v>
          </cell>
        </row>
        <row r="1168">
          <cell r="A1168" t="str">
            <v>А-П-50-003</v>
          </cell>
          <cell r="B1168" t="str">
            <v>Переходник приварной к трубопроводу с МГП 50-00 на трубу Дт28 (Ду20)</v>
          </cell>
          <cell r="C1168" t="str">
            <v>шт</v>
          </cell>
          <cell r="F1168">
            <v>2006</v>
          </cell>
          <cell r="I1168">
            <v>1700</v>
          </cell>
        </row>
        <row r="1169">
          <cell r="A1169" t="str">
            <v>Ду32/Ду25</v>
          </cell>
          <cell r="B1169" t="str">
            <v>Переход приварной Ду32/Ду25</v>
          </cell>
          <cell r="C1169" t="str">
            <v>шт</v>
          </cell>
          <cell r="F1169">
            <v>340</v>
          </cell>
          <cell r="I1169">
            <v>288.14</v>
          </cell>
        </row>
        <row r="1170">
          <cell r="A1170" t="str">
            <v>Ду25/Ду20</v>
          </cell>
          <cell r="B1170" t="str">
            <v>Переход приварной Ду25/Ду20</v>
          </cell>
          <cell r="C1170" t="str">
            <v>шт</v>
          </cell>
          <cell r="F1170">
            <v>280</v>
          </cell>
          <cell r="I1170">
            <v>237.29</v>
          </cell>
        </row>
        <row r="1171">
          <cell r="A1171" t="str">
            <v>Ду25/Ду15</v>
          </cell>
          <cell r="B1171" t="str">
            <v>Переход приварной Ду25/Ду15</v>
          </cell>
          <cell r="C1171" t="str">
            <v>шт</v>
          </cell>
          <cell r="F1171">
            <v>924</v>
          </cell>
          <cell r="I1171">
            <v>783.05</v>
          </cell>
        </row>
        <row r="1172">
          <cell r="A1172" t="str">
            <v>Ду20/Ду15</v>
          </cell>
          <cell r="B1172" t="str">
            <v>Переход приварной Ду20/Ду15</v>
          </cell>
          <cell r="C1172" t="str">
            <v>шт</v>
          </cell>
          <cell r="F1172">
            <v>220</v>
          </cell>
          <cell r="I1172">
            <v>186.44</v>
          </cell>
        </row>
        <row r="1173">
          <cell r="A1173" t="str">
            <v>А-РС-15-15</v>
          </cell>
          <cell r="B1173" t="str">
            <v xml:space="preserve">Соединение  резьбовое труб под приварку Ду15мм  (1/2") </v>
          </cell>
          <cell r="C1173" t="str">
            <v>шт</v>
          </cell>
          <cell r="F1173">
            <v>4380</v>
          </cell>
          <cell r="I1173">
            <v>3711.86</v>
          </cell>
        </row>
        <row r="1174">
          <cell r="A1174" t="str">
            <v>А-РС-15-25</v>
          </cell>
          <cell r="B1174" t="str">
            <v xml:space="preserve">Соединение  резьбовое труб под приварку Ду25мм  (1") </v>
          </cell>
          <cell r="C1174" t="str">
            <v>шт</v>
          </cell>
          <cell r="F1174">
            <v>5220</v>
          </cell>
          <cell r="I1174">
            <v>4423.7299999999996</v>
          </cell>
        </row>
        <row r="1175">
          <cell r="A1175" t="str">
            <v>А-РС-15-20</v>
          </cell>
          <cell r="B1175" t="str">
            <v xml:space="preserve">Соединение  резьбовое труб под приварку Ду20мм  (3/4") </v>
          </cell>
          <cell r="C1175" t="str">
            <v>шт</v>
          </cell>
          <cell r="F1175">
            <v>4800</v>
          </cell>
          <cell r="I1175">
            <v>4067.8</v>
          </cell>
        </row>
        <row r="1176">
          <cell r="A1176" t="str">
            <v>С-Р-H-40-3/4"-А</v>
          </cell>
          <cell r="B1176" t="str">
            <v>Насадок для выпуска ГОТВ С-Р-H-40-3/4"-А</v>
          </cell>
          <cell r="C1176" t="str">
            <v>шт</v>
          </cell>
          <cell r="F1176">
            <v>1376</v>
          </cell>
          <cell r="I1176">
            <v>1166.0999999999999</v>
          </cell>
        </row>
        <row r="1177">
          <cell r="A1177" t="str">
            <v>С-Р-Н-8-3/4"-А</v>
          </cell>
          <cell r="B1177" t="str">
            <v>Насадок для выпуска ГОТВ С-Р-H-8-3/4"-А</v>
          </cell>
          <cell r="C1177" t="str">
            <v>шт</v>
          </cell>
          <cell r="F1177">
            <v>1376</v>
          </cell>
          <cell r="I1177">
            <v>1166.0999999999999</v>
          </cell>
        </row>
        <row r="1178">
          <cell r="A1178" t="str">
            <v>С-Р-Н-12-1"-А</v>
          </cell>
          <cell r="B1178" t="str">
            <v>Насадок для выпуска ГОТВ С-Р-Н-12-1"-А</v>
          </cell>
          <cell r="C1178" t="str">
            <v>шт</v>
          </cell>
          <cell r="F1178">
            <v>1550</v>
          </cell>
          <cell r="I1178">
            <v>1313.56</v>
          </cell>
        </row>
        <row r="1179">
          <cell r="A1179" t="str">
            <v>С-Р-Н-13-3/4"-А</v>
          </cell>
          <cell r="B1179" t="str">
            <v>Насадок для выпуска ГОТВ С-Р-Н-13-3/4"-А</v>
          </cell>
          <cell r="C1179" t="str">
            <v>шт</v>
          </cell>
          <cell r="F1179">
            <v>1376</v>
          </cell>
          <cell r="I1179">
            <v>1166.0999999999999</v>
          </cell>
        </row>
        <row r="1180">
          <cell r="A1180" t="str">
            <v>С-Р-Н-23-3/4"-А</v>
          </cell>
          <cell r="B1180" t="str">
            <v>Насадок для выпуска ГОТВ С-Р-Н-23-3/4"-А</v>
          </cell>
          <cell r="C1180" t="str">
            <v>шт</v>
          </cell>
          <cell r="F1180">
            <v>1376</v>
          </cell>
          <cell r="I1180">
            <v>1166.0999999999999</v>
          </cell>
        </row>
        <row r="1181">
          <cell r="A1181" t="str">
            <v>С-Р-Н-22-3/4"-А</v>
          </cell>
          <cell r="B1181" t="str">
            <v>Насадок для выпуска ГОТВ С-Р-Н-22-3/4"-А</v>
          </cell>
          <cell r="C1181" t="str">
            <v>шт</v>
          </cell>
          <cell r="F1181">
            <v>1376</v>
          </cell>
          <cell r="I1181">
            <v>1166.0999999999999</v>
          </cell>
        </row>
        <row r="1182">
          <cell r="A1182" t="str">
            <v>С-Р-Н-4-3/4"-А</v>
          </cell>
          <cell r="B1182" t="str">
            <v>Насадок для выпуска ГОТВ С-Р-Н-4-3/4"-А</v>
          </cell>
          <cell r="C1182" t="str">
            <v>шт</v>
          </cell>
          <cell r="F1182">
            <v>1376</v>
          </cell>
          <cell r="I1182">
            <v>1166.0999999999999</v>
          </cell>
        </row>
        <row r="1183">
          <cell r="A1183" t="str">
            <v>С-Р-Н- -3/4"-А</v>
          </cell>
          <cell r="B1183" t="str">
            <v>Насадок для выпуска ГОТВ С-Р-Н- -3/4"-А</v>
          </cell>
          <cell r="C1183" t="str">
            <v>шт</v>
          </cell>
          <cell r="F1183">
            <v>1376</v>
          </cell>
          <cell r="I1183">
            <v>1166.0999999999999</v>
          </cell>
        </row>
        <row r="1184">
          <cell r="A1184" t="str">
            <v>С-Р-Н-66-1/2"-А</v>
          </cell>
          <cell r="B1184" t="str">
            <v>Насадок для выпуска ГОТВ С-Р-Н-66-1/2"-А</v>
          </cell>
          <cell r="C1184" t="str">
            <v>шт</v>
          </cell>
          <cell r="F1184">
            <v>1002</v>
          </cell>
          <cell r="I1184">
            <v>849.15</v>
          </cell>
        </row>
        <row r="1185">
          <cell r="A1185" t="str">
            <v>С-Р-Н-87-1/2"-А</v>
          </cell>
          <cell r="B1185" t="str">
            <v>Насадок для выпуска ГОТВ С-Р-Н-87-1/2"-А</v>
          </cell>
          <cell r="C1185" t="str">
            <v>шт</v>
          </cell>
          <cell r="F1185">
            <v>1002</v>
          </cell>
          <cell r="I1185">
            <v>849.15</v>
          </cell>
        </row>
        <row r="1186">
          <cell r="A1186" t="str">
            <v>С-Р-Н-8-1/2"-А</v>
          </cell>
          <cell r="B1186" t="str">
            <v>Насадок для выпуска ГОТВ С-Р-Н-8-1/2"-А</v>
          </cell>
          <cell r="C1186" t="str">
            <v>шт</v>
          </cell>
          <cell r="F1186">
            <v>1002</v>
          </cell>
          <cell r="I1186">
            <v>849.15</v>
          </cell>
        </row>
        <row r="1187">
          <cell r="A1187" t="str">
            <v>С-Р-Н- -1/2"-А</v>
          </cell>
          <cell r="B1187" t="str">
            <v>Насадок для выпуска ГОТВ С-Р-Н- -1/2"-А</v>
          </cell>
          <cell r="C1187" t="str">
            <v>шт</v>
          </cell>
          <cell r="F1187">
            <v>1002</v>
          </cell>
          <cell r="I1187">
            <v>849.15</v>
          </cell>
        </row>
        <row r="1188">
          <cell r="A1188" t="str">
            <v>С-Р-Н-26-1"-А</v>
          </cell>
          <cell r="B1188" t="str">
            <v>Насадок для выпуска ГОТВ С-Р-Н-26-1"-А</v>
          </cell>
          <cell r="C1188" t="str">
            <v>шт</v>
          </cell>
          <cell r="F1188">
            <v>1550</v>
          </cell>
          <cell r="I1188">
            <v>1313.56</v>
          </cell>
        </row>
        <row r="1189">
          <cell r="A1189" t="str">
            <v>С-Р-В-54-1 1/4"-А</v>
          </cell>
          <cell r="B1189" t="str">
            <v>Насадок для  выпуска ГОТВ С-Р-В-54-1 1/4"-А</v>
          </cell>
          <cell r="C1189" t="str">
            <v>шт</v>
          </cell>
          <cell r="F1189">
            <v>2507.5</v>
          </cell>
          <cell r="I1189">
            <v>2125</v>
          </cell>
        </row>
        <row r="1190">
          <cell r="A1190" t="str">
            <v>С-Р-В-150-1 1/4"-А</v>
          </cell>
          <cell r="B1190" t="str">
            <v>Насадок для  выпуска ГОТВ  С-Р-В-150-1 1/4"-А</v>
          </cell>
          <cell r="C1190" t="str">
            <v>шт</v>
          </cell>
          <cell r="F1190">
            <v>2507.5</v>
          </cell>
          <cell r="I1190">
            <v>2125</v>
          </cell>
        </row>
        <row r="1191">
          <cell r="A1191" t="str">
            <v>С-Р-В-86-1/2"-А</v>
          </cell>
          <cell r="B1191" t="str">
            <v>Насадок для выпуска ГОТВ С-Р-В-86-1/2"-А</v>
          </cell>
          <cell r="C1191" t="str">
            <v>шт</v>
          </cell>
          <cell r="F1191">
            <v>1404.2</v>
          </cell>
          <cell r="I1191">
            <v>1190</v>
          </cell>
        </row>
        <row r="1192">
          <cell r="A1192" t="str">
            <v>С-Р-В-15-1/2"-А</v>
          </cell>
          <cell r="B1192" t="str">
            <v>Насадок для выпуска ГОТВ С-Р-В-15-1/2"-А</v>
          </cell>
          <cell r="C1192" t="str">
            <v>шт</v>
          </cell>
          <cell r="F1192">
            <v>1404.2</v>
          </cell>
          <cell r="I1192">
            <v>1190</v>
          </cell>
        </row>
        <row r="1193">
          <cell r="A1193" t="str">
            <v>С-Р-В-41-1/2"-А</v>
          </cell>
          <cell r="B1193" t="str">
            <v>Насадок для выпуска ГОТВ С-Р-В-41-1/2"-А</v>
          </cell>
          <cell r="C1193" t="str">
            <v>шт</v>
          </cell>
          <cell r="F1193">
            <v>1404.2</v>
          </cell>
          <cell r="I1193">
            <v>1190</v>
          </cell>
        </row>
        <row r="1194">
          <cell r="A1194" t="str">
            <v>С-Р-В-11-1/2"-А</v>
          </cell>
          <cell r="B1194" t="str">
            <v>Насадок для выпуска ГОТВ С-Р-В-11-1/2"-А</v>
          </cell>
          <cell r="C1194" t="str">
            <v>шт</v>
          </cell>
          <cell r="F1194">
            <v>1404.2</v>
          </cell>
          <cell r="I1194">
            <v>1190</v>
          </cell>
        </row>
        <row r="1195">
          <cell r="A1195" t="str">
            <v>С-Р-В-48-1/2"-А</v>
          </cell>
          <cell r="B1195" t="str">
            <v>Насадок для выпуска ГОТВ С-Р-В-48-1/2"-А</v>
          </cell>
          <cell r="C1195" t="str">
            <v>шт</v>
          </cell>
          <cell r="F1195">
            <v>1404.2</v>
          </cell>
          <cell r="I1195">
            <v>1190</v>
          </cell>
        </row>
        <row r="1196">
          <cell r="A1196" t="str">
            <v>С-Р-В-49-1/2"-А</v>
          </cell>
          <cell r="B1196" t="str">
            <v>Насадок для выпуска ГОТВ С-Р-В-49-1/2"-А</v>
          </cell>
          <cell r="C1196" t="str">
            <v>шт</v>
          </cell>
          <cell r="F1196">
            <v>1404.2</v>
          </cell>
          <cell r="I1196">
            <v>1190</v>
          </cell>
        </row>
        <row r="1197">
          <cell r="A1197" t="str">
            <v>С-Р-В-8-1/2"-А</v>
          </cell>
          <cell r="B1197" t="str">
            <v>Насадок для выпуска ГОТВ С-Р-В-8-1/2"-А</v>
          </cell>
          <cell r="C1197" t="str">
            <v>шт</v>
          </cell>
          <cell r="F1197">
            <v>1404.2</v>
          </cell>
          <cell r="I1197">
            <v>1190</v>
          </cell>
        </row>
        <row r="1198">
          <cell r="A1198" t="str">
            <v>С-Р-В-25-1/2"-А</v>
          </cell>
          <cell r="B1198" t="str">
            <v>Насадок для выпуска ГОТВ С-Р-В-25-1/2"-А</v>
          </cell>
          <cell r="C1198" t="str">
            <v>шт</v>
          </cell>
          <cell r="F1198">
            <v>1404.2</v>
          </cell>
          <cell r="I1198">
            <v>1190</v>
          </cell>
        </row>
        <row r="1199">
          <cell r="A1199" t="str">
            <v>С-Р-В-40-1/2"-А</v>
          </cell>
          <cell r="B1199" t="str">
            <v>Насадок для выпуска ГОТВ С-Р-В-40-1/2"-А</v>
          </cell>
          <cell r="C1199" t="str">
            <v>шт</v>
          </cell>
          <cell r="F1199">
            <v>1404.2</v>
          </cell>
          <cell r="I1199">
            <v>1190</v>
          </cell>
        </row>
        <row r="1200">
          <cell r="A1200" t="str">
            <v>С-Р-В-10-1/2"-А</v>
          </cell>
          <cell r="B1200" t="str">
            <v>Насадок для выпуска ГОТВ С-Р-В-10-1/2"-А</v>
          </cell>
          <cell r="C1200" t="str">
            <v>шт</v>
          </cell>
          <cell r="F1200">
            <v>1404.2</v>
          </cell>
          <cell r="I1200">
            <v>1190</v>
          </cell>
        </row>
        <row r="1201">
          <cell r="A1201" t="str">
            <v>С-Р-В-9-1/2"-А</v>
          </cell>
          <cell r="B1201" t="str">
            <v>Насадок для выпуска ГОТВ С-Р-В-9-1/2"-А</v>
          </cell>
          <cell r="C1201" t="str">
            <v>шт</v>
          </cell>
          <cell r="F1201">
            <v>1404.2</v>
          </cell>
          <cell r="I1201">
            <v>1190</v>
          </cell>
        </row>
        <row r="1202">
          <cell r="A1202" t="str">
            <v>С-Р-В-110-1/2"-А</v>
          </cell>
          <cell r="B1202" t="str">
            <v>Насадок для выпуска ГОТВ С-Р-В-110-1/2"-А</v>
          </cell>
          <cell r="C1202" t="str">
            <v>шт</v>
          </cell>
          <cell r="F1202">
            <v>1404.2</v>
          </cell>
          <cell r="I1202">
            <v>1190</v>
          </cell>
        </row>
        <row r="1203">
          <cell r="A1203" t="str">
            <v>С-Р-В-6-1/2"-А</v>
          </cell>
          <cell r="B1203" t="str">
            <v>Насадок для выпуска ГОТВ С-Р-В-6-1/2"-А</v>
          </cell>
          <cell r="C1203" t="str">
            <v>шт</v>
          </cell>
          <cell r="F1203">
            <v>1404.2</v>
          </cell>
          <cell r="I1203">
            <v>1190</v>
          </cell>
        </row>
        <row r="1204">
          <cell r="A1204" t="str">
            <v>С-Р-В-66-3/4"-А</v>
          </cell>
          <cell r="B1204" t="str">
            <v>Насадок для  выпуска ГОТВ С-Р-В-66-3/4"-А</v>
          </cell>
          <cell r="C1204" t="str">
            <v>шт</v>
          </cell>
          <cell r="F1204">
            <v>1604.8</v>
          </cell>
          <cell r="I1204">
            <v>1360</v>
          </cell>
        </row>
        <row r="1205">
          <cell r="A1205" t="str">
            <v>С-Р-В-14-3/4"-А</v>
          </cell>
          <cell r="B1205" t="str">
            <v>Насадок для  выпуска ГОТВ С-Р-В-14-3/4"-А</v>
          </cell>
          <cell r="C1205" t="str">
            <v>шт</v>
          </cell>
          <cell r="F1205">
            <v>1604.8</v>
          </cell>
          <cell r="I1205">
            <v>1360</v>
          </cell>
        </row>
        <row r="1206">
          <cell r="A1206" t="str">
            <v>С-Р-В-50-3/4"-А</v>
          </cell>
          <cell r="B1206" t="str">
            <v>Насадок для  выпуска ГОТВ  С-Р-В-50-3/4"-А</v>
          </cell>
          <cell r="C1206" t="str">
            <v>шт</v>
          </cell>
          <cell r="F1206">
            <v>1604.8</v>
          </cell>
          <cell r="I1206">
            <v>1360</v>
          </cell>
        </row>
        <row r="1207">
          <cell r="A1207" t="str">
            <v>С-Р-В-150-3/4"-А</v>
          </cell>
          <cell r="B1207" t="str">
            <v>Насадок для  выпуска ГОТВ  С-Р-В-150-3/4"-А</v>
          </cell>
          <cell r="C1207" t="str">
            <v>шт</v>
          </cell>
          <cell r="F1207">
            <v>1604.8</v>
          </cell>
          <cell r="I1207">
            <v>1360</v>
          </cell>
        </row>
        <row r="1208">
          <cell r="A1208" t="str">
            <v>А-МС-1/2"-35</v>
          </cell>
          <cell r="B1208" t="str">
            <v>Муфта стальная  Ду15мм  (1/2") дл. 35 мм</v>
          </cell>
          <cell r="C1208" t="str">
            <v>шт</v>
          </cell>
          <cell r="F1208">
            <v>876</v>
          </cell>
          <cell r="I1208">
            <v>742.37</v>
          </cell>
        </row>
        <row r="1209">
          <cell r="A1209" t="str">
            <v>А-МС-3/4"-35</v>
          </cell>
          <cell r="B1209" t="str">
            <v>Муфта стальная  Ду20мм  (3/4") дл. 35 мм</v>
          </cell>
          <cell r="C1209" t="str">
            <v>шт</v>
          </cell>
          <cell r="F1209">
            <v>1008</v>
          </cell>
          <cell r="I1209">
            <v>854.24</v>
          </cell>
        </row>
        <row r="1210">
          <cell r="A1210" t="str">
            <v>А-МС-11/4"-45</v>
          </cell>
          <cell r="B1210" t="str">
            <v>Муфта стальная  Ду32мм  (1 1/4") дл. 45 мм</v>
          </cell>
          <cell r="C1210" t="str">
            <v>шт</v>
          </cell>
          <cell r="F1210">
            <v>1286</v>
          </cell>
          <cell r="I1210">
            <v>1089.83</v>
          </cell>
        </row>
        <row r="1211">
          <cell r="A1211" t="str">
            <v>А-ЗИ-Н-3/4</v>
          </cell>
          <cell r="B1211" t="str">
            <v>Заглушка с наруж. резьбой А-ЗИ-Н-3/4</v>
          </cell>
          <cell r="C1211" t="str">
            <v>шт</v>
          </cell>
          <cell r="F1211">
            <v>694</v>
          </cell>
          <cell r="I1211">
            <v>588.14</v>
          </cell>
        </row>
        <row r="1212">
          <cell r="A1212" t="str">
            <v>А-ЗИ-Н-1/2</v>
          </cell>
          <cell r="B1212" t="str">
            <v>Заглушка исп с нар.резьбой А-ЗИ-Н- 1/2"</v>
          </cell>
          <cell r="C1212" t="str">
            <v>шт</v>
          </cell>
          <cell r="F1212">
            <v>638</v>
          </cell>
          <cell r="I1212">
            <v>540.67999999999995</v>
          </cell>
        </row>
        <row r="1213">
          <cell r="A1213" t="str">
            <v>А-ЗИ-В-1 1/4</v>
          </cell>
          <cell r="B1213" t="str">
            <v>Заглушка исп с внутр.резьбой А-ЗИ-В- 1 1/4", шт.</v>
          </cell>
          <cell r="C1213" t="str">
            <v>шт</v>
          </cell>
          <cell r="F1213">
            <v>1142</v>
          </cell>
          <cell r="I1213">
            <v>967.8</v>
          </cell>
        </row>
        <row r="1214">
          <cell r="A1214" t="str">
            <v>А-ЗИ-В-3/4"</v>
          </cell>
          <cell r="B1214" t="str">
            <v>Заглушка испытат.с внут.рез. А-ЗИ-B-3/4", шт.</v>
          </cell>
          <cell r="C1214" t="str">
            <v>шт</v>
          </cell>
          <cell r="F1214">
            <v>756</v>
          </cell>
          <cell r="I1214">
            <v>640.67999999999995</v>
          </cell>
        </row>
        <row r="1215">
          <cell r="A1215" t="str">
            <v>А-ЗИ-В-1/2</v>
          </cell>
          <cell r="B1215" t="str">
            <v>Заглушка исп с внутр.резьбой А-ЗИ-В- 1/2"</v>
          </cell>
          <cell r="C1215" t="str">
            <v>шт</v>
          </cell>
          <cell r="F1215">
            <v>702.1</v>
          </cell>
          <cell r="I1215">
            <v>595</v>
          </cell>
        </row>
        <row r="1216">
          <cell r="A1216" t="str">
            <v>А-ЗИ-Н-М68Х2</v>
          </cell>
          <cell r="B1216" t="str">
            <v>Заглушка под переходник с МГП-50 (М68х2) на трубу</v>
          </cell>
          <cell r="C1216" t="str">
            <v>шт</v>
          </cell>
          <cell r="F1216">
            <v>1203.5999999999999</v>
          </cell>
          <cell r="I1216">
            <v>1020</v>
          </cell>
        </row>
        <row r="1217">
          <cell r="A1217" t="str">
            <v>А-ЗИ-Н-М30х2</v>
          </cell>
          <cell r="B1217" t="str">
            <v>Заглушка исп   МГП-16 на под коллектор</v>
          </cell>
          <cell r="C1217" t="str">
            <v>шт</v>
          </cell>
          <cell r="F1217">
            <v>902.7</v>
          </cell>
          <cell r="I1217">
            <v>765</v>
          </cell>
        </row>
        <row r="1218">
          <cell r="A1218" t="str">
            <v>А-ЗИ-В-30х2.0</v>
          </cell>
          <cell r="B1218" t="str">
            <v>Заглушка испытательная с внутр. резьбой А-ЗИ-В-30х2,0</v>
          </cell>
          <cell r="C1218" t="str">
            <v>шт</v>
          </cell>
          <cell r="F1218">
            <v>900</v>
          </cell>
          <cell r="I1218">
            <v>762.71</v>
          </cell>
        </row>
        <row r="1219">
          <cell r="A1219" t="str">
            <v>А-СТ-2</v>
          </cell>
          <cell r="B1219" t="str">
            <v>Стойка с механическим весовым устройством А-СТ-2</v>
          </cell>
          <cell r="C1219" t="str">
            <v>шт</v>
          </cell>
          <cell r="F1219">
            <v>38830</v>
          </cell>
          <cell r="I1219">
            <v>32906.78</v>
          </cell>
        </row>
        <row r="1220">
          <cell r="A1220" t="str">
            <v>А-СТ-2/ТАРА</v>
          </cell>
          <cell r="B1220" t="str">
            <v>Стойка с механическим весовым устройством А-СТ-2</v>
          </cell>
          <cell r="C1220" t="str">
            <v>шт</v>
          </cell>
          <cell r="F1220">
            <v>43430</v>
          </cell>
          <cell r="I1220">
            <v>36805.08</v>
          </cell>
        </row>
        <row r="1221">
          <cell r="A1221" t="str">
            <v>А-СТ-4</v>
          </cell>
          <cell r="B1221" t="str">
            <v>Стойка с мех. весовыми устройствами А-СТ-4</v>
          </cell>
          <cell r="C1221" t="str">
            <v>шт</v>
          </cell>
          <cell r="F1221">
            <v>76168</v>
          </cell>
          <cell r="I1221">
            <v>64549.15</v>
          </cell>
        </row>
        <row r="1222">
          <cell r="A1222" t="str">
            <v>А-СТ-3</v>
          </cell>
          <cell r="B1222" t="str">
            <v>Стойка с мех. весовыми устройствами А-СТ-3</v>
          </cell>
          <cell r="C1222" t="str">
            <v>шт</v>
          </cell>
          <cell r="F1222">
            <v>56008</v>
          </cell>
          <cell r="I1222">
            <v>47464.41</v>
          </cell>
        </row>
        <row r="1223">
          <cell r="A1223" t="str">
            <v>А-СТ-3/ТАРА</v>
          </cell>
          <cell r="B1223" t="str">
            <v>Стойка с мех. весовыми устройствами А-СТ-3</v>
          </cell>
          <cell r="C1223" t="str">
            <v>шт</v>
          </cell>
          <cell r="F1223">
            <v>60608</v>
          </cell>
          <cell r="I1223">
            <v>51362.71</v>
          </cell>
        </row>
        <row r="1224">
          <cell r="A1224" t="str">
            <v>А-Р1-1-16-100</v>
          </cell>
          <cell r="B1224" t="str">
            <v>Рампа для крепления модулей газового пожаротушения  А-Р1-1-16-100</v>
          </cell>
          <cell r="C1224" t="str">
            <v>шт</v>
          </cell>
          <cell r="F1224">
            <v>3130</v>
          </cell>
          <cell r="I1224">
            <v>2652.54</v>
          </cell>
        </row>
        <row r="1225">
          <cell r="A1225" t="str">
            <v>А-Р1-2-16-100</v>
          </cell>
          <cell r="B1225" t="str">
            <v>Рампа для крепления модулей газового пожаротушения  А-Р1-2-16-100</v>
          </cell>
          <cell r="C1225" t="str">
            <v>шт</v>
          </cell>
          <cell r="F1225">
            <v>6258</v>
          </cell>
          <cell r="I1225">
            <v>5303.39</v>
          </cell>
        </row>
        <row r="1226">
          <cell r="A1226" t="str">
            <v>А-Р1-6-16-100</v>
          </cell>
          <cell r="B1226" t="str">
            <v>Рампа для крепления модулей газового пожаротушения  А-Р1-6-16-100</v>
          </cell>
          <cell r="C1226" t="str">
            <v>шт</v>
          </cell>
          <cell r="F1226">
            <v>18774</v>
          </cell>
          <cell r="I1226">
            <v>15910.17</v>
          </cell>
        </row>
        <row r="1227">
          <cell r="A1227" t="str">
            <v>А-Р1-3-16-100</v>
          </cell>
          <cell r="B1227" t="str">
            <v>Рампа для крепления модулей газового пожаротушения  А-Р1-3-16-100</v>
          </cell>
          <cell r="C1227" t="str">
            <v>шт</v>
          </cell>
          <cell r="F1227">
            <v>9388</v>
          </cell>
          <cell r="I1227">
            <v>7955.93</v>
          </cell>
        </row>
        <row r="1228">
          <cell r="A1228" t="str">
            <v>УГОЛ ДУ20</v>
          </cell>
          <cell r="B1228" t="str">
            <v>Угольник Ду 20 мм</v>
          </cell>
          <cell r="C1228" t="str">
            <v>шт</v>
          </cell>
          <cell r="F1228">
            <v>60.83</v>
          </cell>
          <cell r="G1228">
            <v>0.05</v>
          </cell>
          <cell r="I1228">
            <v>57.79</v>
          </cell>
        </row>
        <row r="1229">
          <cell r="A1229" t="str">
            <v>ТРОЙНИК-3/4</v>
          </cell>
          <cell r="B1229" t="str">
            <v>Тройник равнопроходный Ду 20мм (3/4")</v>
          </cell>
          <cell r="C1229" t="str">
            <v>шт</v>
          </cell>
          <cell r="F1229">
            <v>1072</v>
          </cell>
          <cell r="I1229">
            <v>908.47</v>
          </cell>
        </row>
        <row r="1230">
          <cell r="A1230" t="str">
            <v>УГОЛ-1.0</v>
          </cell>
          <cell r="B1230" t="str">
            <v>Угольник Ду 25мм (1")</v>
          </cell>
          <cell r="C1230" t="str">
            <v>шт</v>
          </cell>
          <cell r="F1230">
            <v>32.57</v>
          </cell>
          <cell r="G1230">
            <v>0.05</v>
          </cell>
          <cell r="I1230">
            <v>30.94</v>
          </cell>
        </row>
        <row r="1231">
          <cell r="A1231" t="str">
            <v>УГОЛ-32ММ</v>
          </cell>
          <cell r="B1231" t="str">
            <v>Угольник  Ду 32мм   (1 1/4")</v>
          </cell>
          <cell r="C1231" t="str">
            <v>шт</v>
          </cell>
          <cell r="F1231">
            <v>48.37</v>
          </cell>
          <cell r="G1231">
            <v>0.05</v>
          </cell>
          <cell r="I1231">
            <v>45.95</v>
          </cell>
        </row>
        <row r="1232">
          <cell r="A1232" t="str">
            <v>УГОЛ-2</v>
          </cell>
          <cell r="B1232" t="str">
            <v>Угольник Ду 50 мм (2")</v>
          </cell>
          <cell r="C1232" t="str">
            <v>шт</v>
          </cell>
          <cell r="F1232">
            <v>112.95</v>
          </cell>
          <cell r="G1232">
            <v>0.05</v>
          </cell>
          <cell r="I1232">
            <v>107.3</v>
          </cell>
        </row>
        <row r="1233">
          <cell r="A1233" t="str">
            <v>УГОЛ-3/4</v>
          </cell>
          <cell r="B1233" t="str">
            <v>Угольник  Ду 20мм  (3/4")</v>
          </cell>
          <cell r="C1233" t="str">
            <v>шт</v>
          </cell>
          <cell r="F1233">
            <v>30.09</v>
          </cell>
          <cell r="G1233">
            <v>0.05</v>
          </cell>
          <cell r="I1233">
            <v>28.59</v>
          </cell>
        </row>
        <row r="1234">
          <cell r="A1234" t="str">
            <v>УГОЛ-1/2</v>
          </cell>
          <cell r="B1234" t="str">
            <v>Угольник Ду 15мм (1/2")</v>
          </cell>
          <cell r="C1234" t="str">
            <v>шт</v>
          </cell>
          <cell r="F1234">
            <v>20.89</v>
          </cell>
          <cell r="G1234">
            <v>0.05</v>
          </cell>
          <cell r="I1234">
            <v>19.850000000000001</v>
          </cell>
        </row>
        <row r="1235">
          <cell r="A1235" t="str">
            <v>СУ-А2.5-С</v>
          </cell>
          <cell r="B1235" t="str">
            <v>Стыковочный узел стеновой СУ-А2,5-С</v>
          </cell>
          <cell r="C1235" t="str">
            <v>шт</v>
          </cell>
          <cell r="F1235">
            <v>45356</v>
          </cell>
          <cell r="I1235">
            <v>38437.29</v>
          </cell>
        </row>
        <row r="1236">
          <cell r="A1236" t="str">
            <v>ТАРА А-СТ</v>
          </cell>
          <cell r="B1236" t="str">
            <v>Тара для А-СТ А-200000</v>
          </cell>
          <cell r="C1236" t="str">
            <v>шт</v>
          </cell>
          <cell r="F1236">
            <v>4600</v>
          </cell>
          <cell r="I1236">
            <v>3898.31</v>
          </cell>
        </row>
        <row r="1237">
          <cell r="A1237" t="str">
            <v>ВУОС</v>
          </cell>
          <cell r="B1237" t="str">
            <v>Выносной сигнализатор ВУОС</v>
          </cell>
          <cell r="C1237" t="str">
            <v>шт</v>
          </cell>
          <cell r="F1237">
            <v>512</v>
          </cell>
          <cell r="I1237">
            <v>433.9</v>
          </cell>
        </row>
        <row r="1238">
          <cell r="A1238" t="str">
            <v>ИО-102-20#Б2П</v>
          </cell>
          <cell r="B1238" t="str">
            <v>Извещатель магнитоконтактный, накладной</v>
          </cell>
          <cell r="C1238" t="str">
            <v>шт</v>
          </cell>
          <cell r="F1238">
            <v>120</v>
          </cell>
          <cell r="G1238">
            <v>0.05</v>
          </cell>
          <cell r="I1238">
            <v>114</v>
          </cell>
        </row>
        <row r="1239">
          <cell r="A1239" t="str">
            <v>ИО-102-6</v>
          </cell>
          <cell r="B1239" t="str">
            <v>Извещатель магнитоконтактный</v>
          </cell>
          <cell r="C1239" t="str">
            <v>шт</v>
          </cell>
          <cell r="F1239">
            <v>95.58</v>
          </cell>
          <cell r="G1239">
            <v>0.05</v>
          </cell>
          <cell r="I1239">
            <v>90.8</v>
          </cell>
        </row>
        <row r="1240">
          <cell r="A1240" t="str">
            <v>ИО-102-26/04</v>
          </cell>
          <cell r="B1240" t="str">
            <v>Извещатель ИО 102-26 исп. 04</v>
          </cell>
          <cell r="C1240" t="str">
            <v>шт</v>
          </cell>
          <cell r="F1240">
            <v>151.88</v>
          </cell>
          <cell r="G1240">
            <v>0.05</v>
          </cell>
          <cell r="I1240">
            <v>144.29</v>
          </cell>
        </row>
        <row r="1241">
          <cell r="A1241" t="str">
            <v>ИОПР513/101-1_ИПР-КС</v>
          </cell>
          <cell r="B1241" t="str">
            <v>Кнопка дистанционного пуска с крышкой и ключом</v>
          </cell>
          <cell r="C1241" t="str">
            <v>шт</v>
          </cell>
          <cell r="F1241">
            <v>330</v>
          </cell>
          <cell r="I1241">
            <v>279.66000000000003</v>
          </cell>
        </row>
        <row r="1242">
          <cell r="A1242" t="str">
            <v>ИП 212-58</v>
          </cell>
          <cell r="B1242" t="str">
            <v>Извещатель пожарный дымовой ИП 212-58</v>
          </cell>
          <cell r="C1242" t="str">
            <v>шт</v>
          </cell>
          <cell r="F1242">
            <v>400.06</v>
          </cell>
          <cell r="G1242">
            <v>0.05</v>
          </cell>
          <cell r="I1242">
            <v>380.06</v>
          </cell>
        </row>
        <row r="1243">
          <cell r="A1243" t="str">
            <v>КВА</v>
          </cell>
          <cell r="B1243" t="str">
            <v>Кнопка выключения автоматики</v>
          </cell>
          <cell r="C1243" t="str">
            <v>шт</v>
          </cell>
          <cell r="F1243">
            <v>605</v>
          </cell>
          <cell r="I1243">
            <v>512.71</v>
          </cell>
        </row>
        <row r="1244">
          <cell r="A1244" t="str">
            <v>КОП-25_АВ</v>
          </cell>
          <cell r="B1244" t="str">
            <v>Табло 10-40 В, 20 мА, "Автоматика отключена"</v>
          </cell>
          <cell r="C1244" t="str">
            <v>шт</v>
          </cell>
          <cell r="F1244">
            <v>405</v>
          </cell>
          <cell r="G1244">
            <v>0.05</v>
          </cell>
          <cell r="I1244">
            <v>384.75</v>
          </cell>
        </row>
        <row r="1245">
          <cell r="A1245" t="str">
            <v>КОП-25_Г</v>
          </cell>
          <cell r="B1245" t="str">
            <v>Табло 10-40 В, 20 мА, "Газ, не входи"</v>
          </cell>
          <cell r="C1245" t="str">
            <v>шт</v>
          </cell>
          <cell r="F1245">
            <v>405</v>
          </cell>
          <cell r="G1245">
            <v>0.05</v>
          </cell>
          <cell r="I1245">
            <v>384.75</v>
          </cell>
        </row>
        <row r="1246">
          <cell r="A1246" t="str">
            <v>КОП-25-С_ГАЗ_У</v>
          </cell>
          <cell r="B1246" t="str">
            <v>Табло с сиреной 10-40 В, 20 мА, "Газ, уходи"</v>
          </cell>
          <cell r="C1246" t="str">
            <v>шт</v>
          </cell>
          <cell r="F1246">
            <v>604.5</v>
          </cell>
          <cell r="G1246">
            <v>0.05</v>
          </cell>
          <cell r="I1246">
            <v>574.28</v>
          </cell>
        </row>
        <row r="1247">
          <cell r="A1247" t="str">
            <v>КПСВЭВ1Х2Х1.0</v>
          </cell>
          <cell r="B1247" t="str">
            <v>Кабель для пожарной и охранной сигнализации КПСВЭВ1Х2Х1.0</v>
          </cell>
          <cell r="C1247" t="str">
            <v>м</v>
          </cell>
          <cell r="F1247">
            <v>39.869999999999997</v>
          </cell>
          <cell r="G1247">
            <v>0.05</v>
          </cell>
          <cell r="I1247">
            <v>37.880000000000003</v>
          </cell>
        </row>
        <row r="1248">
          <cell r="A1248" t="str">
            <v>КПСВЭВНГ-LS 1Х2Х0.5</v>
          </cell>
          <cell r="B1248" t="str">
            <v>Кабель КПСВЭВнг-LS 1х2х0,5 кв.мм экранир. нераспростран. горение малодымный</v>
          </cell>
          <cell r="C1248" t="str">
            <v>м</v>
          </cell>
          <cell r="F1248">
            <v>32.93</v>
          </cell>
          <cell r="G1248">
            <v>0.05</v>
          </cell>
          <cell r="I1248">
            <v>31.28</v>
          </cell>
        </row>
        <row r="1249">
          <cell r="A1249" t="str">
            <v>ПВ3 1Х4 Ж/З</v>
          </cell>
          <cell r="B1249" t="str">
            <v>Провод ПВ3 1х4 ж/з. 1м</v>
          </cell>
          <cell r="C1249" t="str">
            <v>м</v>
          </cell>
          <cell r="F1249">
            <v>24.99</v>
          </cell>
          <cell r="G1249">
            <v>0.05</v>
          </cell>
          <cell r="I1249">
            <v>23.74</v>
          </cell>
        </row>
        <row r="1250">
          <cell r="A1250" t="str">
            <v>РИП-24 ИСП.01</v>
          </cell>
          <cell r="B1250" t="str">
            <v>Блок рез. пит. 24 В, 2.5 А, 7 Ач (2шт.) (без акк), защита от переразряда</v>
          </cell>
          <cell r="C1250" t="str">
            <v>шт</v>
          </cell>
          <cell r="F1250">
            <v>3738</v>
          </cell>
          <cell r="G1250">
            <v>0.05</v>
          </cell>
          <cell r="I1250">
            <v>3009.41</v>
          </cell>
        </row>
        <row r="1251">
          <cell r="A1251" t="str">
            <v>УК-2П</v>
          </cell>
          <cell r="B1251" t="str">
            <v>Коробка коммутационная УК-2П, 4-х парн., кругл.</v>
          </cell>
          <cell r="C1251" t="str">
            <v>шт</v>
          </cell>
          <cell r="F1251">
            <v>13.12</v>
          </cell>
          <cell r="G1251">
            <v>0.05</v>
          </cell>
          <cell r="I1251">
            <v>12.46</v>
          </cell>
        </row>
        <row r="1252">
          <cell r="A1252" t="str">
            <v>УКШ-1</v>
          </cell>
          <cell r="B1252" t="str">
            <v>Устройство контроля шлейфов пожарной и охранно-пожарной сигнализации</v>
          </cell>
          <cell r="C1252" t="str">
            <v>шт</v>
          </cell>
          <cell r="F1252">
            <v>316</v>
          </cell>
          <cell r="I1252">
            <v>267.8</v>
          </cell>
        </row>
        <row r="1253">
          <cell r="A1253" t="str">
            <v>УПТ-1</v>
          </cell>
          <cell r="B1253" t="str">
            <v>Прибор управления пожаротушением</v>
          </cell>
          <cell r="C1253" t="str">
            <v>шт</v>
          </cell>
          <cell r="F1253">
            <v>35600</v>
          </cell>
          <cell r="I1253">
            <v>30169.49</v>
          </cell>
        </row>
        <row r="1254">
          <cell r="A1254" t="str">
            <v>34211</v>
          </cell>
          <cell r="B1254" t="str">
            <v>Блок клеммн. Nylbloc 12секц.черн. d4мм2</v>
          </cell>
          <cell r="C1254" t="str">
            <v>шт</v>
          </cell>
          <cell r="F1254">
            <v>59.1</v>
          </cell>
          <cell r="G1254">
            <v>0.1</v>
          </cell>
          <cell r="H1254">
            <v>0.15</v>
          </cell>
          <cell r="I1254">
            <v>61.17</v>
          </cell>
        </row>
        <row r="1255">
          <cell r="A1255" t="str">
            <v>КПСВЭВНГ-LS 1Х2Х1</v>
          </cell>
          <cell r="B1255" t="str">
            <v>Кабель КПСВЭВНГ-LS 1Х2Х1, 1 м</v>
          </cell>
          <cell r="C1255" t="str">
            <v>м</v>
          </cell>
          <cell r="F1255">
            <v>41.17</v>
          </cell>
          <cell r="G1255">
            <v>0.05</v>
          </cell>
          <cell r="I1255">
            <v>39.11</v>
          </cell>
        </row>
        <row r="1256">
          <cell r="A1256" t="str">
            <v>КПСВЭВНГ-LS 2Х2Х0.75</v>
          </cell>
          <cell r="B1256" t="str">
            <v>Кабель  КПСВЭВнг-LS 2х2х0,75 кв.мм экранир. нераспростран. горение, 1 м</v>
          </cell>
          <cell r="C1256" t="str">
            <v>м</v>
          </cell>
          <cell r="F1256">
            <v>62.9</v>
          </cell>
          <cell r="G1256">
            <v>0.05</v>
          </cell>
          <cell r="I1256">
            <v>59.76</v>
          </cell>
        </row>
        <row r="1257">
          <cell r="A1257" t="str">
            <v>ШВВП 2Х0.75</v>
          </cell>
          <cell r="B1257" t="str">
            <v>Провод ШВВП 2х0,75 1м</v>
          </cell>
          <cell r="C1257" t="str">
            <v>м</v>
          </cell>
          <cell r="F1257">
            <v>15.3</v>
          </cell>
          <cell r="G1257">
            <v>0.05</v>
          </cell>
          <cell r="I1257">
            <v>14.54</v>
          </cell>
        </row>
        <row r="1258">
          <cell r="A1258" t="str">
            <v>ПВ3 1Х1.5 Ж-З</v>
          </cell>
          <cell r="B1258" t="str">
            <v>Провод ПВ3 1х1,5, жел-зел, 1м</v>
          </cell>
          <cell r="C1258" t="str">
            <v>м</v>
          </cell>
          <cell r="F1258">
            <v>12.78</v>
          </cell>
          <cell r="G1258">
            <v>0.05</v>
          </cell>
          <cell r="I1258">
            <v>12.14</v>
          </cell>
        </row>
        <row r="1259">
          <cell r="A1259" t="str">
            <v>КПСВЭВНГ-LS 1Х2Х0.75</v>
          </cell>
          <cell r="B1259" t="str">
            <v>Кабель  повышенной пожаробезопасности КПСВЭВнг-LS 1х2х0.75</v>
          </cell>
          <cell r="C1259" t="str">
            <v>м</v>
          </cell>
          <cell r="F1259">
            <v>42.94</v>
          </cell>
          <cell r="G1259">
            <v>0.05</v>
          </cell>
          <cell r="I1259">
            <v>40.79</v>
          </cell>
        </row>
        <row r="1260">
          <cell r="A1260" t="str">
            <v>ДКС 50825</v>
          </cell>
          <cell r="B1260" t="str">
            <v>Муфта для труб гофрированных, прозрачная, 25 мм</v>
          </cell>
          <cell r="C1260" t="str">
            <v>шт</v>
          </cell>
          <cell r="E1260">
            <v>0.33</v>
          </cell>
          <cell r="F1260">
            <v>10.56</v>
          </cell>
          <cell r="G1260">
            <v>0.05</v>
          </cell>
          <cell r="I1260">
            <v>10.029999999999999</v>
          </cell>
        </row>
        <row r="1261">
          <cell r="A1261" t="str">
            <v>ДР3.362.035 ТУ</v>
          </cell>
          <cell r="B1261" t="str">
            <v>Диод КД521</v>
          </cell>
          <cell r="C1261" t="str">
            <v>шт</v>
          </cell>
          <cell r="F1261">
            <v>12.39</v>
          </cell>
          <cell r="G1261">
            <v>0.05</v>
          </cell>
          <cell r="I1261">
            <v>11.77</v>
          </cell>
        </row>
        <row r="1262">
          <cell r="A1262" t="str">
            <v>МЛТ-0.125-1КОМ</v>
          </cell>
          <cell r="B1262" t="str">
            <v>Резистор постоянный выводный 0.125Вт 5-10 % 1 кОм</v>
          </cell>
          <cell r="C1262" t="str">
            <v>шт</v>
          </cell>
          <cell r="F1262">
            <v>17.7</v>
          </cell>
          <cell r="G1262">
            <v>0.05</v>
          </cell>
          <cell r="I1262">
            <v>16.82</v>
          </cell>
        </row>
        <row r="1263">
          <cell r="A1263" t="str">
            <v>С1-4-0.25-3КОМ</v>
          </cell>
          <cell r="B1263" t="str">
            <v>Резисторы постоянные выводные 0.25Вт 5-10% 3 к Ом</v>
          </cell>
          <cell r="C1263" t="str">
            <v>шт</v>
          </cell>
          <cell r="F1263">
            <v>17.7</v>
          </cell>
          <cell r="G1263">
            <v>0.05</v>
          </cell>
          <cell r="I1263">
            <v>16.82</v>
          </cell>
        </row>
        <row r="1264">
          <cell r="A1264" t="str">
            <v>С1-4-0.25-4.3КОМ</v>
          </cell>
          <cell r="B1264" t="str">
            <v>Резисторы постоянные выводные 0.25Вт 5-10% 4.3 к Ом</v>
          </cell>
          <cell r="C1264" t="str">
            <v>шт</v>
          </cell>
          <cell r="F1264">
            <v>17.7</v>
          </cell>
          <cell r="G1264">
            <v>0.05</v>
          </cell>
          <cell r="I1264">
            <v>16.82</v>
          </cell>
        </row>
        <row r="1265">
          <cell r="A1265" t="str">
            <v>УК-ВК/04</v>
          </cell>
          <cell r="B1265" t="str">
            <v>Релейный усилитель на 2 канала.Конт на перекл.10А, 24В</v>
          </cell>
          <cell r="C1265" t="str">
            <v>шт</v>
          </cell>
          <cell r="F1265">
            <v>348</v>
          </cell>
          <cell r="G1265">
            <v>0.05</v>
          </cell>
          <cell r="I1265">
            <v>330.6</v>
          </cell>
        </row>
        <row r="1266">
          <cell r="A1266" t="str">
            <v>ФУТ-1Х3/4</v>
          </cell>
          <cell r="B1266" t="str">
            <v>Футорка 1х3/4</v>
          </cell>
          <cell r="C1266" t="str">
            <v>шт</v>
          </cell>
          <cell r="F1266">
            <v>46.5</v>
          </cell>
          <cell r="G1266">
            <v>0.05</v>
          </cell>
          <cell r="I1266">
            <v>44.18</v>
          </cell>
        </row>
        <row r="1267">
          <cell r="A1267" t="str">
            <v>ФУТ-32Х25</v>
          </cell>
          <cell r="B1267" t="str">
            <v>Футорка (переход)  32x25мм (1 1/4"x1")</v>
          </cell>
          <cell r="C1267" t="str">
            <v>шт</v>
          </cell>
          <cell r="F1267">
            <v>135</v>
          </cell>
          <cell r="G1267">
            <v>0.05</v>
          </cell>
          <cell r="I1267">
            <v>128.25</v>
          </cell>
        </row>
        <row r="1268">
          <cell r="A1268" t="str">
            <v>ФУТ-32Х20</v>
          </cell>
          <cell r="B1268" t="str">
            <v>Футорка 32х20</v>
          </cell>
          <cell r="C1268" t="str">
            <v>шт</v>
          </cell>
          <cell r="F1268">
            <v>150</v>
          </cell>
          <cell r="G1268">
            <v>0.05</v>
          </cell>
          <cell r="I1268">
            <v>142.5</v>
          </cell>
        </row>
        <row r="1269">
          <cell r="A1269" t="str">
            <v>ФУТ-3/4#1/2</v>
          </cell>
          <cell r="B1269" t="str">
            <v>Футорка   20x15мм   (3/4"x1/2")</v>
          </cell>
          <cell r="C1269" t="str">
            <v>шт</v>
          </cell>
          <cell r="F1269">
            <v>100</v>
          </cell>
          <cell r="G1269">
            <v>0.05</v>
          </cell>
          <cell r="I1269">
            <v>95</v>
          </cell>
        </row>
        <row r="1270">
          <cell r="A1270" t="str">
            <v>ФУТ-50Х32</v>
          </cell>
          <cell r="B1270" t="str">
            <v>Футорка хром 50х32 мм</v>
          </cell>
          <cell r="C1270" t="str">
            <v>шт</v>
          </cell>
          <cell r="F1270">
            <v>681.45</v>
          </cell>
          <cell r="G1270">
            <v>0.05</v>
          </cell>
          <cell r="I1270">
            <v>647.38</v>
          </cell>
        </row>
        <row r="1271">
          <cell r="A1271" t="str">
            <v>ФУТ-25Х15</v>
          </cell>
          <cell r="B1271" t="str">
            <v>Футорка (переход)  25x15мм   (1"x 1/2")</v>
          </cell>
          <cell r="C1271" t="str">
            <v>шт</v>
          </cell>
          <cell r="F1271">
            <v>105.03</v>
          </cell>
          <cell r="G1271">
            <v>0.05</v>
          </cell>
          <cell r="I1271">
            <v>99.78</v>
          </cell>
        </row>
        <row r="1272">
          <cell r="A1272" t="str">
            <v>ДПП-90-1.0-С</v>
          </cell>
          <cell r="B1272" t="str">
            <v>Дверь противопож. (90x200см) со стык. узлом СУ-А-2,5Д в компл. с доводчиком</v>
          </cell>
          <cell r="C1272" t="str">
            <v>шт</v>
          </cell>
          <cell r="F1272">
            <v>15000</v>
          </cell>
          <cell r="G1272">
            <v>0.05</v>
          </cell>
          <cell r="I1272">
            <v>14250</v>
          </cell>
        </row>
        <row r="1273">
          <cell r="A1273" t="str">
            <v>ДПП-90-1.0-С3.15</v>
          </cell>
          <cell r="B1273" t="str">
            <v>Дверь противопож. (90x200см) со стык. узлом СУ-А-3,15Д в компл. с доводчиком</v>
          </cell>
          <cell r="C1273" t="str">
            <v>шт</v>
          </cell>
          <cell r="F1273">
            <v>15000</v>
          </cell>
          <cell r="G1273">
            <v>0.05</v>
          </cell>
          <cell r="I1273">
            <v>14250</v>
          </cell>
        </row>
        <row r="1274">
          <cell r="A1274" t="str">
            <v>ДПП-100-1.0-С</v>
          </cell>
          <cell r="B1274" t="str">
            <v>Дверь противопож. (100х208 см) ДПП-100-1.0-С со стык. узлом и доводчиком</v>
          </cell>
          <cell r="C1274" t="str">
            <v>шт</v>
          </cell>
          <cell r="F1274">
            <v>37500</v>
          </cell>
          <cell r="G1274">
            <v>0.05</v>
          </cell>
          <cell r="I1274">
            <v>35625</v>
          </cell>
        </row>
        <row r="1275">
          <cell r="A1275" t="str">
            <v>ДПП-80-1,0-О</v>
          </cell>
          <cell r="B1275" t="str">
            <v>Дверь противопож. (80х200 см) ДПП-80-1,0-О</v>
          </cell>
          <cell r="C1275" t="str">
            <v>шт</v>
          </cell>
          <cell r="F1275">
            <v>37500</v>
          </cell>
          <cell r="G1275">
            <v>0.05</v>
          </cell>
          <cell r="I1275">
            <v>35625</v>
          </cell>
        </row>
        <row r="1276">
          <cell r="A1276" t="str">
            <v>ДПП-160-1.0-СД</v>
          </cell>
          <cell r="B1276" t="str">
            <v>Дверь противопож. (160х208 см) ДПП-160-1.0-СД в компл. со стык. узлом и доводч.</v>
          </cell>
          <cell r="C1276" t="str">
            <v>шт</v>
          </cell>
          <cell r="F1276">
            <v>37500</v>
          </cell>
          <cell r="G1276">
            <v>0.05</v>
          </cell>
          <cell r="I1276">
            <v>35625</v>
          </cell>
        </row>
        <row r="1277">
          <cell r="A1277" t="str">
            <v>КРАСКА.Л</v>
          </cell>
          <cell r="B1277" t="str">
            <v>Краска маслянная,л</v>
          </cell>
          <cell r="C1277" t="str">
            <v>л</v>
          </cell>
          <cell r="F1277">
            <v>168.15</v>
          </cell>
          <cell r="G1277">
            <v>0.05</v>
          </cell>
          <cell r="I1277">
            <v>159.74</v>
          </cell>
        </row>
        <row r="1278">
          <cell r="A1278" t="str">
            <v>Т4139</v>
          </cell>
          <cell r="B1278" t="str">
            <v>Трубка ТВ-40 ПВХ 8мм "кембрик" чёрная</v>
          </cell>
          <cell r="C1278" t="str">
            <v>м</v>
          </cell>
          <cell r="F1278">
            <v>4.34</v>
          </cell>
          <cell r="G1278">
            <v>0.05</v>
          </cell>
          <cell r="I1278">
            <v>4.12</v>
          </cell>
        </row>
        <row r="1279">
          <cell r="A1279" t="str">
            <v>Т2302</v>
          </cell>
          <cell r="B1279" t="str">
            <v>Муфта ТР-2 (D металлорукава внешний 22-23мм, D трубы внешний 20-22мм)</v>
          </cell>
          <cell r="C1279" t="str">
            <v>шт</v>
          </cell>
          <cell r="F1279">
            <v>91.8</v>
          </cell>
          <cell r="G1279">
            <v>0.05</v>
          </cell>
          <cell r="I1279">
            <v>87.21</v>
          </cell>
        </row>
        <row r="1280">
          <cell r="A1280" t="str">
            <v>Г6305</v>
          </cell>
          <cell r="B1280" t="str">
            <v>Шайба 3мм плоская с покрытием, упак. 0,2 кг (1160 штук)</v>
          </cell>
          <cell r="C1280" t="str">
            <v>упак</v>
          </cell>
          <cell r="F1280">
            <v>86.73</v>
          </cell>
          <cell r="G1280">
            <v>0.05</v>
          </cell>
          <cell r="I1280">
            <v>82.39</v>
          </cell>
        </row>
        <row r="1281">
          <cell r="A1281" t="str">
            <v>Г6109</v>
          </cell>
          <cell r="B1281" t="str">
            <v>Гайка М3 с покрытием, упак. 0,1 кг (300 шт.)</v>
          </cell>
          <cell r="C1281" t="str">
            <v>упак</v>
          </cell>
          <cell r="F1281">
            <v>73.400000000000006</v>
          </cell>
          <cell r="G1281">
            <v>0.05</v>
          </cell>
          <cell r="I1281">
            <v>69.73</v>
          </cell>
        </row>
        <row r="1282">
          <cell r="A1282" t="str">
            <v>Г5901</v>
          </cell>
          <cell r="B1282" t="str">
            <v>Винт 3х10 с покрытием крест потай, упак. 0,1 кг (180 шт.)</v>
          </cell>
          <cell r="C1282" t="str">
            <v>упак</v>
          </cell>
          <cell r="F1282">
            <v>36.35</v>
          </cell>
          <cell r="G1282">
            <v>0.05</v>
          </cell>
          <cell r="I1282">
            <v>34.53</v>
          </cell>
        </row>
        <row r="1283">
          <cell r="A1283" t="str">
            <v>ВИНТ 3Х6</v>
          </cell>
          <cell r="B1283" t="str">
            <v>Винт 3Х6 потай цинк</v>
          </cell>
          <cell r="C1283" t="str">
            <v>упак1000</v>
          </cell>
          <cell r="F1283">
            <v>444</v>
          </cell>
          <cell r="G1283">
            <v>0.05</v>
          </cell>
          <cell r="I1283">
            <v>421.8</v>
          </cell>
        </row>
        <row r="1284">
          <cell r="A1284" t="str">
            <v>PCHSN-10</v>
          </cell>
          <cell r="B1284" t="str">
            <v>Шестигранная стойка для печатных плат, латунь 10 mm М3</v>
          </cell>
          <cell r="C1284" t="str">
            <v>шт</v>
          </cell>
          <cell r="F1284">
            <v>30</v>
          </cell>
          <cell r="G1284">
            <v>0.05</v>
          </cell>
          <cell r="I1284">
            <v>28.5</v>
          </cell>
        </row>
        <row r="1285">
          <cell r="A1285" t="str">
            <v>ОПЗ СТАНДАРТ</v>
          </cell>
          <cell r="B1285" t="str">
            <v>Оповещатель пожарный звуковой ОПЗ Стандарт</v>
          </cell>
          <cell r="C1285" t="str">
            <v>шт</v>
          </cell>
          <cell r="F1285">
            <v>292.5</v>
          </cell>
          <cell r="G1285">
            <v>0.05</v>
          </cell>
          <cell r="I1285">
            <v>277.88</v>
          </cell>
        </row>
        <row r="1286">
          <cell r="A1286" t="str">
            <v>ДКС 53700</v>
          </cell>
          <cell r="B1286" t="str">
            <v>Коробка разветвительная 6 вводов, 80х80х40мм</v>
          </cell>
          <cell r="C1286" t="str">
            <v>шт</v>
          </cell>
          <cell r="F1286">
            <v>41.04</v>
          </cell>
          <cell r="G1286">
            <v>0.05</v>
          </cell>
          <cell r="I1286">
            <v>38.99</v>
          </cell>
        </row>
        <row r="1287">
          <cell r="A1287" t="str">
            <v>GN25С</v>
          </cell>
          <cell r="B1287" t="str">
            <v>Скоба однолапковая d=25мм  Италия</v>
          </cell>
          <cell r="C1287" t="str">
            <v>шт</v>
          </cell>
          <cell r="F1287">
            <v>7.53</v>
          </cell>
          <cell r="G1287">
            <v>0.05</v>
          </cell>
          <cell r="I1287">
            <v>7.15</v>
          </cell>
        </row>
        <row r="1288">
          <cell r="A1288" t="str">
            <v>ОСЗ УХОДИ</v>
          </cell>
          <cell r="B1288" t="str">
            <v>ОСЗ "Газ-уходи" (светодиодный)</v>
          </cell>
          <cell r="C1288" t="str">
            <v>шт</v>
          </cell>
          <cell r="F1288">
            <v>3264</v>
          </cell>
          <cell r="I1288">
            <v>2766.1</v>
          </cell>
        </row>
        <row r="1289">
          <cell r="A1289" t="str">
            <v>ОС НЕ ВХОДИ</v>
          </cell>
          <cell r="B1289" t="str">
            <v>ОС "Газ-не входи" (светодиодный)</v>
          </cell>
          <cell r="C1289" t="str">
            <v>шт</v>
          </cell>
          <cell r="F1289">
            <v>2208</v>
          </cell>
          <cell r="I1289">
            <v>1871.19</v>
          </cell>
        </row>
        <row r="1290">
          <cell r="A1290" t="str">
            <v>С1-4 0.25ВТ5%180ОМ</v>
          </cell>
          <cell r="B1290" t="str">
            <v>Резистор постоянный С1-4 0.25ВТ5%180ОМ</v>
          </cell>
          <cell r="C1290" t="str">
            <v>шт</v>
          </cell>
          <cell r="F1290">
            <v>7.05</v>
          </cell>
          <cell r="G1290">
            <v>0.05</v>
          </cell>
          <cell r="I1290">
            <v>6.7</v>
          </cell>
        </row>
        <row r="1291">
          <cell r="A1291" t="str">
            <v>П1753</v>
          </cell>
          <cell r="B1291" t="str">
            <v>Провод НВ1 0,50 кв.мм 600, 1 м</v>
          </cell>
          <cell r="C1291" t="str">
            <v>м</v>
          </cell>
          <cell r="F1291">
            <v>3.33</v>
          </cell>
          <cell r="G1291">
            <v>0.05</v>
          </cell>
          <cell r="I1291">
            <v>3.16</v>
          </cell>
        </row>
        <row r="1292">
          <cell r="A1292" t="str">
            <v>1508510</v>
          </cell>
          <cell r="B1292" t="str">
            <v>Клеммная коробка 400*300*120 без вв</v>
          </cell>
          <cell r="C1292" t="str">
            <v>шт</v>
          </cell>
          <cell r="D1292">
            <v>47.15</v>
          </cell>
          <cell r="G1292">
            <v>0.05</v>
          </cell>
          <cell r="H1292">
            <v>0.1</v>
          </cell>
          <cell r="I1292">
            <v>2217.23</v>
          </cell>
        </row>
        <row r="1293">
          <cell r="A1293" t="str">
            <v>1568700</v>
          </cell>
          <cell r="B1293" t="str">
            <v>Монтажная панель 385*275</v>
          </cell>
          <cell r="C1293" t="str">
            <v>шт</v>
          </cell>
          <cell r="D1293">
            <v>9.31</v>
          </cell>
          <cell r="G1293">
            <v>0.05</v>
          </cell>
          <cell r="H1293">
            <v>0.1</v>
          </cell>
          <cell r="I1293">
            <v>437.8</v>
          </cell>
        </row>
        <row r="1294">
          <cell r="A1294" t="str">
            <v>E1000R</v>
          </cell>
          <cell r="B1294" t="str">
            <v>База E1000R для ИП 212-58</v>
          </cell>
          <cell r="C1294" t="str">
            <v>шт</v>
          </cell>
          <cell r="F1294">
            <v>131.30000000000001</v>
          </cell>
          <cell r="G1294">
            <v>0.05</v>
          </cell>
          <cell r="I1294">
            <v>124.74</v>
          </cell>
        </row>
        <row r="1295">
          <cell r="A1295" t="str">
            <v>S75661</v>
          </cell>
          <cell r="B1295" t="str">
            <v>LYT 6/60 UK KP дюбель гвоздь, 1шт.</v>
          </cell>
          <cell r="C1295" t="str">
            <v>шт</v>
          </cell>
          <cell r="F1295">
            <v>2.61</v>
          </cell>
          <cell r="G1295">
            <v>0.05</v>
          </cell>
          <cell r="H1295">
            <v>0.15</v>
          </cell>
          <cell r="I1295">
            <v>2.85</v>
          </cell>
        </row>
        <row r="1296">
          <cell r="A1296" t="str">
            <v>КПСВЭВНГ-LS 2Х2Х1.5</v>
          </cell>
          <cell r="B1296" t="str">
            <v>Кабель КПСВЭВНГ-LS 2х2х1,5, м</v>
          </cell>
          <cell r="C1296" t="str">
            <v>м</v>
          </cell>
          <cell r="F1296">
            <v>80.34</v>
          </cell>
          <cell r="G1296">
            <v>0.05</v>
          </cell>
          <cell r="I1296">
            <v>76.319999999999993</v>
          </cell>
        </row>
        <row r="1297">
          <cell r="A1297" t="str">
            <v>ПМ ОГНЕСТ</v>
          </cell>
          <cell r="B1297" t="str">
            <v>Пена монтажная огнестойкая Soudafoam Click&amp;Fix FR</v>
          </cell>
          <cell r="C1297" t="str">
            <v>шт</v>
          </cell>
          <cell r="F1297">
            <v>489.5</v>
          </cell>
          <cell r="G1297">
            <v>0.05</v>
          </cell>
          <cell r="I1297">
            <v>465.03</v>
          </cell>
        </row>
        <row r="1298">
          <cell r="A1298" t="str">
            <v>САМОРЕЗ 4.5Х50</v>
          </cell>
          <cell r="B1298" t="str">
            <v>Саморез 4.5Х50 Универсальный</v>
          </cell>
          <cell r="C1298" t="str">
            <v>шт</v>
          </cell>
          <cell r="F1298">
            <v>0.83</v>
          </cell>
          <cell r="G1298">
            <v>0.05</v>
          </cell>
          <cell r="I1298">
            <v>0.79</v>
          </cell>
        </row>
        <row r="1305">
          <cell r="A1305" t="str">
            <v xml:space="preserve">SCHRACK </v>
          </cell>
        </row>
        <row r="1306">
          <cell r="A1306" t="str">
            <v>B5-SCU-CP</v>
          </cell>
          <cell r="B1306" t="str">
            <v>Станция Интеграл в корпусе с вырезом и принтером</v>
          </cell>
          <cell r="C1306" t="str">
            <v>шт</v>
          </cell>
          <cell r="D1306">
            <v>4705.09</v>
          </cell>
          <cell r="I1306">
            <v>3987.36</v>
          </cell>
          <cell r="J1306">
            <v>2940.6834742268043</v>
          </cell>
          <cell r="K1306" t="str">
            <v>Прайс 2009</v>
          </cell>
        </row>
        <row r="1307">
          <cell r="A1307" t="str">
            <v>B3-SUB-CIP</v>
          </cell>
          <cell r="B1307" t="str">
            <v>Встроенный пульт управления</v>
          </cell>
          <cell r="C1307" t="str">
            <v>шт</v>
          </cell>
          <cell r="D1307">
            <v>1218.44</v>
          </cell>
          <cell r="I1307">
            <v>1032.58</v>
          </cell>
          <cell r="J1307">
            <v>761.52516494845361</v>
          </cell>
          <cell r="K1307" t="str">
            <v>Прайс 2009</v>
          </cell>
        </row>
        <row r="1308">
          <cell r="A1308" t="str">
            <v>B3-DAI2</v>
          </cell>
          <cell r="B1308" t="str">
            <v xml:space="preserve">Модуль кольцевых адресных шлейфов </v>
          </cell>
          <cell r="C1308" t="str">
            <v>шт</v>
          </cell>
          <cell r="D1308">
            <v>810.08</v>
          </cell>
          <cell r="I1308">
            <v>686.51</v>
          </cell>
          <cell r="J1308">
            <v>506.29755154639179</v>
          </cell>
          <cell r="K1308" t="str">
            <v>Прайс 2009</v>
          </cell>
        </row>
        <row r="1309">
          <cell r="A1309" t="str">
            <v>B3-LPI</v>
          </cell>
          <cell r="B1309" t="str">
            <v>Плата управления линейными платами сетевая B3-LPI</v>
          </cell>
          <cell r="C1309" t="str">
            <v>шт</v>
          </cell>
          <cell r="D1309">
            <v>1252.99</v>
          </cell>
          <cell r="I1309">
            <v>1061.8599999999999</v>
          </cell>
          <cell r="J1309">
            <v>783.11825257731971</v>
          </cell>
          <cell r="K1309" t="str">
            <v>Прайс 2009</v>
          </cell>
        </row>
        <row r="1310">
          <cell r="A1310" t="str">
            <v>B3-REL16</v>
          </cell>
          <cell r="B1310" t="str">
            <v>Модуль реле B3-REL16</v>
          </cell>
          <cell r="C1310" t="str">
            <v>шт</v>
          </cell>
          <cell r="D1310">
            <v>511.37</v>
          </cell>
          <cell r="I1310">
            <v>433.36</v>
          </cell>
          <cell r="J1310">
            <v>319.60452061855676</v>
          </cell>
          <cell r="K1310" t="str">
            <v>Прайс 2009</v>
          </cell>
        </row>
        <row r="1311">
          <cell r="A1311" t="str">
            <v>ST-SET REL16 W</v>
          </cell>
          <cell r="B1311" t="str">
            <v>Стандартный (угловой), 2 шт. ST-SET REL16 W</v>
          </cell>
          <cell r="C1311" t="str">
            <v>компл</v>
          </cell>
          <cell r="D1311">
            <v>33.909999999999997</v>
          </cell>
          <cell r="I1311">
            <v>28.74</v>
          </cell>
          <cell r="J1311">
            <v>21.190731958762889</v>
          </cell>
          <cell r="K1311" t="str">
            <v>Прайс 2009</v>
          </cell>
        </row>
        <row r="1312">
          <cell r="A1312" t="str">
            <v>HG691017</v>
          </cell>
          <cell r="B1312" t="str">
            <v xml:space="preserve">Аккумуляторные батареи  для Интеграл 12 В / 40 А*ч </v>
          </cell>
          <cell r="C1312" t="str">
            <v>шт</v>
          </cell>
          <cell r="D1312">
            <v>322.95999999999998</v>
          </cell>
          <cell r="I1312">
            <v>273.69</v>
          </cell>
          <cell r="J1312">
            <v>201.84842783505158</v>
          </cell>
          <cell r="K1312" t="str">
            <v>Прайс 2009</v>
          </cell>
        </row>
        <row r="1313">
          <cell r="A1313" t="str">
            <v>MTD 533</v>
          </cell>
          <cell r="B1313" t="str">
            <v>Извещатель мультисенсорный MTD533</v>
          </cell>
          <cell r="C1313" t="str">
            <v>шт</v>
          </cell>
          <cell r="D1313">
            <v>102.79</v>
          </cell>
          <cell r="I1313">
            <v>87.11</v>
          </cell>
          <cell r="J1313">
            <v>64.242788659793817</v>
          </cell>
          <cell r="K1313" t="str">
            <v>Прайс 2009</v>
          </cell>
        </row>
        <row r="1314">
          <cell r="A1314" t="str">
            <v>USB 501-1</v>
          </cell>
          <cell r="B1314" t="str">
            <v>Цоколь извещателя стандартный USB 501-1</v>
          </cell>
          <cell r="C1314" t="str">
            <v>шт</v>
          </cell>
          <cell r="D1314">
            <v>12.23</v>
          </cell>
          <cell r="I1314">
            <v>10.36</v>
          </cell>
          <cell r="J1314">
            <v>7.6447577319587641</v>
          </cell>
          <cell r="K1314" t="str">
            <v>Прайс 2009</v>
          </cell>
        </row>
        <row r="1315">
          <cell r="A1315" t="str">
            <v>MCP535-0007</v>
          </cell>
          <cell r="B1315" t="str">
            <v>Извещатель ручной MCP 535 красный</v>
          </cell>
          <cell r="C1315" t="str">
            <v>шт</v>
          </cell>
          <cell r="D1315">
            <v>149.35</v>
          </cell>
          <cell r="I1315">
            <v>126.57</v>
          </cell>
          <cell r="J1315">
            <v>93.346515463917527</v>
          </cell>
          <cell r="K1315" t="str">
            <v>Прайс 2009</v>
          </cell>
        </row>
        <row r="1316">
          <cell r="A1316" t="str">
            <v>DKM SCHL</v>
          </cell>
          <cell r="B1316" t="str">
            <v xml:space="preserve">Ключ для MCP 535 </v>
          </cell>
          <cell r="C1316" t="str">
            <v>шт</v>
          </cell>
          <cell r="D1316">
            <v>7.08</v>
          </cell>
          <cell r="I1316">
            <v>6</v>
          </cell>
          <cell r="J1316">
            <v>4.4259123711340207</v>
          </cell>
          <cell r="K1316" t="str">
            <v>Прайс 2009</v>
          </cell>
        </row>
        <row r="1317">
          <cell r="A1317" t="str">
            <v>BA-IOM</v>
          </cell>
          <cell r="B1317" t="str">
            <v>Модуль ввода-вывода BA-IOM</v>
          </cell>
          <cell r="C1317" t="str">
            <v>шт</v>
          </cell>
          <cell r="D1317">
            <v>172.1</v>
          </cell>
          <cell r="I1317">
            <v>145.85</v>
          </cell>
          <cell r="J1317">
            <v>107.56308247422682</v>
          </cell>
          <cell r="K1317" t="str">
            <v>Прайс 2009</v>
          </cell>
        </row>
        <row r="1318">
          <cell r="A1318" t="str">
            <v>BA-IM4</v>
          </cell>
          <cell r="B1318" t="str">
            <v>Модуль ввода  BA-IM4</v>
          </cell>
          <cell r="C1318" t="str">
            <v>шт</v>
          </cell>
          <cell r="D1318">
            <v>157.08000000000001</v>
          </cell>
          <cell r="I1318">
            <v>133.12</v>
          </cell>
          <cell r="J1318">
            <v>98.17478350515465</v>
          </cell>
          <cell r="K1318" t="str">
            <v>Прайс 2009</v>
          </cell>
        </row>
        <row r="1319">
          <cell r="A1319" t="str">
            <v>BA-REL4</v>
          </cell>
          <cell r="B1319" t="str">
            <v>Модуль релейный BA-REL4</v>
          </cell>
          <cell r="C1319" t="str">
            <v>шт</v>
          </cell>
          <cell r="D1319">
            <v>245.71</v>
          </cell>
          <cell r="I1319">
            <v>208.23</v>
          </cell>
          <cell r="J1319">
            <v>153.56574742268043</v>
          </cell>
          <cell r="K1319" t="str">
            <v>Прайс 2009</v>
          </cell>
        </row>
        <row r="1320">
          <cell r="A1320" t="str">
            <v>USB 501-3</v>
          </cell>
          <cell r="B1320" t="str">
            <v>Цоколь извещателя USB 501-3</v>
          </cell>
          <cell r="C1320" t="str">
            <v>шт</v>
          </cell>
          <cell r="D1320">
            <v>50.64</v>
          </cell>
          <cell r="I1320">
            <v>42.92</v>
          </cell>
          <cell r="J1320">
            <v>31.651979381443304</v>
          </cell>
          <cell r="K1320" t="str">
            <v>Прайс 2009</v>
          </cell>
        </row>
        <row r="1333">
          <cell r="A1333" t="str">
            <v>Alcatel</v>
          </cell>
        </row>
        <row r="1334">
          <cell r="A1334" t="str">
            <v>3BA00180AB</v>
          </cell>
          <cell r="B1334" t="str">
            <v>Комплект INTOF2 pack (2 x INTOF2 boards + cable)</v>
          </cell>
          <cell r="C1334" t="str">
            <v>шт</v>
          </cell>
          <cell r="D1334">
            <v>3177.97</v>
          </cell>
          <cell r="F1334">
            <v>143008.65</v>
          </cell>
          <cell r="G1334">
            <v>0.05</v>
          </cell>
          <cell r="I1334">
            <v>135858.22</v>
          </cell>
          <cell r="J1334">
            <v>3000</v>
          </cell>
          <cell r="K1334" t="str">
            <v>запрос от 15.05.2009</v>
          </cell>
        </row>
        <row r="1335">
          <cell r="A1335" t="str">
            <v>3BA00585AA</v>
          </cell>
          <cell r="B1335" t="str">
            <v>Комплект M*INTOF2 MIGRATION PACK (плата INTOF2)</v>
          </cell>
          <cell r="C1335" t="str">
            <v>шт</v>
          </cell>
          <cell r="D1335">
            <v>1112.29</v>
          </cell>
          <cell r="F1335">
            <v>50053.05</v>
          </cell>
          <cell r="G1335">
            <v>0.05</v>
          </cell>
          <cell r="I1335">
            <v>47550.400000000001</v>
          </cell>
          <cell r="J1335">
            <v>1050</v>
          </cell>
          <cell r="K1335" t="str">
            <v>запрос от 15.05.2009</v>
          </cell>
        </row>
        <row r="1336">
          <cell r="A1336" t="str">
            <v>3BA23081AB</v>
          </cell>
          <cell r="B1336" t="str">
            <v>Плата RMAB удаленного доступа</v>
          </cell>
          <cell r="C1336" t="str">
            <v>шт</v>
          </cell>
          <cell r="D1336">
            <v>1353.81</v>
          </cell>
          <cell r="F1336">
            <v>60921.45</v>
          </cell>
          <cell r="G1336">
            <v>0.05</v>
          </cell>
          <cell r="I1336">
            <v>57875.38</v>
          </cell>
          <cell r="J1336">
            <v>1278</v>
          </cell>
          <cell r="K1336" t="str">
            <v>запрос от 15.05.2009</v>
          </cell>
        </row>
        <row r="1337">
          <cell r="A1337" t="str">
            <v>3BA23259AB</v>
          </cell>
          <cell r="B1337" t="str">
            <v>Плата процессора CPU7-2</v>
          </cell>
          <cell r="C1337" t="str">
            <v>шт</v>
          </cell>
          <cell r="D1337">
            <v>4841.1000000000004</v>
          </cell>
          <cell r="F1337">
            <v>217849.5</v>
          </cell>
          <cell r="G1337">
            <v>0.05</v>
          </cell>
          <cell r="I1337">
            <v>206957.03</v>
          </cell>
          <cell r="J1337">
            <v>4570</v>
          </cell>
          <cell r="K1337" t="str">
            <v>запрос от 15.05.2009</v>
          </cell>
        </row>
        <row r="1338">
          <cell r="A1338" t="str">
            <v>3BA27013AB</v>
          </cell>
          <cell r="B1338" t="str">
            <v>Жесткий диск для процессора и 4635 voice mail</v>
          </cell>
          <cell r="C1338" t="str">
            <v>шт</v>
          </cell>
          <cell r="D1338">
            <v>556.14</v>
          </cell>
          <cell r="F1338">
            <v>25026.3</v>
          </cell>
          <cell r="G1338">
            <v>0.05</v>
          </cell>
          <cell r="I1338">
            <v>23774.99</v>
          </cell>
          <cell r="J1338">
            <v>525</v>
          </cell>
          <cell r="K1338" t="str">
            <v>запрос от 15.05.2009</v>
          </cell>
        </row>
        <row r="1339">
          <cell r="A1339" t="str">
            <v>3BA27044AA</v>
          </cell>
          <cell r="B1339" t="str">
            <v>Комплект для крепежа жесткого диска к процессору</v>
          </cell>
          <cell r="C1339" t="str">
            <v>шт</v>
          </cell>
          <cell r="D1339">
            <v>19.07</v>
          </cell>
          <cell r="F1339">
            <v>858.15</v>
          </cell>
          <cell r="G1339">
            <v>0.05</v>
          </cell>
          <cell r="I1339">
            <v>815.24</v>
          </cell>
          <cell r="J1339">
            <v>18</v>
          </cell>
          <cell r="K1339" t="str">
            <v>запрос от 15.05.2009</v>
          </cell>
        </row>
        <row r="1340">
          <cell r="A1340" t="str">
            <v>3BA28022AB</v>
          </cell>
          <cell r="B1340" t="str">
            <v>Кабель RMAB/CBRMA 5 m</v>
          </cell>
          <cell r="C1340" t="str">
            <v>шт</v>
          </cell>
          <cell r="D1340">
            <v>226.69</v>
          </cell>
          <cell r="F1340">
            <v>10201.049999999999</v>
          </cell>
          <cell r="G1340">
            <v>0.05</v>
          </cell>
          <cell r="I1340">
            <v>9691</v>
          </cell>
          <cell r="J1340">
            <v>214</v>
          </cell>
          <cell r="K1340" t="str">
            <v>запрос от 15.05.2009</v>
          </cell>
        </row>
        <row r="1341">
          <cell r="A1341" t="str">
            <v>3BA28041AA</v>
          </cell>
          <cell r="B1341" t="str">
            <v>Кабель подключения дублирующего процессора</v>
          </cell>
          <cell r="C1341" t="str">
            <v>шт</v>
          </cell>
          <cell r="D1341">
            <v>150.41999999999999</v>
          </cell>
          <cell r="F1341">
            <v>6768.9</v>
          </cell>
          <cell r="G1341">
            <v>0.05</v>
          </cell>
          <cell r="I1341">
            <v>6430.46</v>
          </cell>
          <cell r="J1341">
            <v>142</v>
          </cell>
          <cell r="K1341" t="str">
            <v>запрос от 15.05.2009</v>
          </cell>
        </row>
        <row r="1342">
          <cell r="A1342" t="str">
            <v>3BA28046AA</v>
          </cell>
          <cell r="B1342" t="str">
            <v>Кабель дублирующего процессора для платы MMSFD</v>
          </cell>
          <cell r="C1342" t="str">
            <v>шт</v>
          </cell>
          <cell r="D1342">
            <v>132.41999999999999</v>
          </cell>
          <cell r="F1342">
            <v>5958.9</v>
          </cell>
          <cell r="G1342">
            <v>0.05</v>
          </cell>
          <cell r="I1342">
            <v>5660.96</v>
          </cell>
          <cell r="J1342">
            <v>125</v>
          </cell>
          <cell r="K1342" t="str">
            <v>запрос от 15.05.2009</v>
          </cell>
        </row>
        <row r="1343">
          <cell r="A1343" t="str">
            <v>3BA28188AA</v>
          </cell>
          <cell r="B1343" t="str">
            <v>Кабель 15 метров для платы DECT8</v>
          </cell>
          <cell r="C1343" t="str">
            <v>шт</v>
          </cell>
          <cell r="D1343">
            <v>138.77000000000001</v>
          </cell>
          <cell r="F1343">
            <v>6244.65</v>
          </cell>
          <cell r="G1343">
            <v>0.05</v>
          </cell>
          <cell r="I1343">
            <v>5932.42</v>
          </cell>
          <cell r="J1343">
            <v>131</v>
          </cell>
          <cell r="K1343" t="str">
            <v>запрос от 15.05.2009</v>
          </cell>
        </row>
        <row r="1344">
          <cell r="A1344" t="str">
            <v>3BA28208AA</v>
          </cell>
          <cell r="B1344" t="str">
            <v>Кабель коммутации процессора, 10/100 BT</v>
          </cell>
          <cell r="C1344" t="str">
            <v>шт</v>
          </cell>
          <cell r="D1344">
            <v>104.87</v>
          </cell>
          <cell r="F1344">
            <v>4719.1499999999996</v>
          </cell>
          <cell r="G1344">
            <v>0.05</v>
          </cell>
          <cell r="I1344">
            <v>4483.1899999999996</v>
          </cell>
          <cell r="J1344">
            <v>99</v>
          </cell>
          <cell r="K1344" t="str">
            <v>запрос от 15.05.2009</v>
          </cell>
        </row>
        <row r="1345">
          <cell r="A1345" t="str">
            <v>3BA53173AA</v>
          </cell>
          <cell r="B1345" t="str">
            <v>Плата DECT8</v>
          </cell>
          <cell r="C1345" t="str">
            <v>шт</v>
          </cell>
          <cell r="D1345">
            <v>4708.6899999999996</v>
          </cell>
          <cell r="F1345">
            <v>211891.05</v>
          </cell>
          <cell r="G1345">
            <v>0.05</v>
          </cell>
          <cell r="I1345">
            <v>201296.5</v>
          </cell>
          <cell r="J1345">
            <v>4445</v>
          </cell>
          <cell r="K1345" t="str">
            <v>запрос от 15.05.2009</v>
          </cell>
        </row>
        <row r="1346">
          <cell r="A1346" t="str">
            <v>3BA56006AA</v>
          </cell>
          <cell r="B1346" t="str">
            <v>Конструктив ACT14 (Shelf 6U/14 slots)</v>
          </cell>
          <cell r="C1346" t="str">
            <v>шт</v>
          </cell>
          <cell r="D1346">
            <v>1489.41</v>
          </cell>
          <cell r="F1346">
            <v>67023.45</v>
          </cell>
          <cell r="G1346">
            <v>0.05</v>
          </cell>
          <cell r="I1346">
            <v>63672.28</v>
          </cell>
          <cell r="J1346">
            <v>1406</v>
          </cell>
          <cell r="K1346" t="str">
            <v>запрос от 15.05.2009</v>
          </cell>
        </row>
        <row r="1347">
          <cell r="A1347" t="str">
            <v>3BA56174AC</v>
          </cell>
          <cell r="B1347" t="str">
            <v>Модуль подключений к УПАТС OmniPCX Enterprise (CBRMA 10/100B-T connecting box)</v>
          </cell>
          <cell r="C1347" t="str">
            <v>шт</v>
          </cell>
          <cell r="D1347">
            <v>317.8</v>
          </cell>
          <cell r="F1347">
            <v>14301</v>
          </cell>
          <cell r="G1347">
            <v>0.05</v>
          </cell>
          <cell r="I1347">
            <v>13585.95</v>
          </cell>
          <cell r="J1347">
            <v>300</v>
          </cell>
          <cell r="K1347" t="str">
            <v>запрос от 15.05.2009</v>
          </cell>
        </row>
        <row r="1348">
          <cell r="A1348" t="str">
            <v>3BA58074AA</v>
          </cell>
          <cell r="B1348" t="str">
            <v>Кабель CPU/BOX(COM A/B)-10M</v>
          </cell>
          <cell r="C1348" t="str">
            <v>шт</v>
          </cell>
          <cell r="D1348">
            <v>155.72</v>
          </cell>
          <cell r="F1348">
            <v>7007.4</v>
          </cell>
          <cell r="G1348">
            <v>0.05</v>
          </cell>
          <cell r="I1348">
            <v>6657.03</v>
          </cell>
          <cell r="J1348">
            <v>147</v>
          </cell>
          <cell r="K1348" t="str">
            <v>запрос от 15.05.2009</v>
          </cell>
        </row>
        <row r="1349">
          <cell r="A1349" t="str">
            <v>3BA23266AA</v>
          </cell>
          <cell r="B1349" t="str">
            <v>Плата eUA32 (32 цифровые абонентские линии)</v>
          </cell>
          <cell r="C1349" t="str">
            <v>шт</v>
          </cell>
          <cell r="D1349">
            <v>709.75</v>
          </cell>
          <cell r="F1349">
            <v>31938.75</v>
          </cell>
          <cell r="G1349">
            <v>0.05</v>
          </cell>
          <cell r="I1349">
            <v>30341.81</v>
          </cell>
          <cell r="J1349">
            <v>670</v>
          </cell>
          <cell r="K1349" t="str">
            <v>запрос от 15.05.2009</v>
          </cell>
        </row>
        <row r="1350">
          <cell r="A1350" t="str">
            <v>3BA58020AB</v>
          </cell>
          <cell r="B1350" t="str">
            <v>Кабель 15 m MDF TY1 64pts</v>
          </cell>
          <cell r="C1350" t="str">
            <v>шт</v>
          </cell>
          <cell r="D1350">
            <v>132.41999999999999</v>
          </cell>
          <cell r="F1350">
            <v>5958.9</v>
          </cell>
          <cell r="G1350">
            <v>0.05</v>
          </cell>
          <cell r="I1350">
            <v>5660.96</v>
          </cell>
          <cell r="J1350">
            <v>125</v>
          </cell>
          <cell r="K1350" t="str">
            <v>запрос от 15.05.2009</v>
          </cell>
        </row>
        <row r="1351">
          <cell r="A1351" t="str">
            <v>3BA27056AA</v>
          </cell>
          <cell r="B1351" t="str">
            <v>Модуль памяти SDRAM 256MB для процессора CPU7</v>
          </cell>
          <cell r="C1351" t="str">
            <v>шт</v>
          </cell>
          <cell r="D1351">
            <v>455.51</v>
          </cell>
          <cell r="F1351">
            <v>20497.95</v>
          </cell>
          <cell r="G1351">
            <v>0.05</v>
          </cell>
          <cell r="I1351">
            <v>19473.05</v>
          </cell>
          <cell r="J1351">
            <v>430</v>
          </cell>
          <cell r="K1351" t="str">
            <v>запрос от 15.05.2009</v>
          </cell>
        </row>
        <row r="1352">
          <cell r="A1352" t="str">
            <v>3GV27010TB</v>
          </cell>
          <cell r="B1352" t="str">
            <v>Телефонный аппарат 4029 UGREY INT</v>
          </cell>
          <cell r="C1352" t="str">
            <v>шт</v>
          </cell>
          <cell r="D1352">
            <v>222.46</v>
          </cell>
          <cell r="F1352">
            <v>10010.700000000001</v>
          </cell>
          <cell r="G1352">
            <v>0.05</v>
          </cell>
          <cell r="I1352">
            <v>9510.17</v>
          </cell>
          <cell r="J1352">
            <v>210</v>
          </cell>
          <cell r="K1352" t="str">
            <v>запрос от 15.05.2009</v>
          </cell>
        </row>
        <row r="1353">
          <cell r="A1353" t="str">
            <v>3BN67301AA</v>
          </cell>
          <cell r="B1353" t="str">
            <v>Терминал Alcatel-Lucent 300 DECT HANDSET</v>
          </cell>
          <cell r="C1353" t="str">
            <v>шт</v>
          </cell>
          <cell r="D1353">
            <v>185.38</v>
          </cell>
          <cell r="F1353">
            <v>8342.1</v>
          </cell>
          <cell r="G1353">
            <v>0.05</v>
          </cell>
          <cell r="I1353">
            <v>7925</v>
          </cell>
          <cell r="J1353">
            <v>175</v>
          </cell>
          <cell r="K1353" t="str">
            <v>запрос от 15.05.2009</v>
          </cell>
        </row>
        <row r="1354">
          <cell r="A1354" t="str">
            <v>3BN67307AB</v>
          </cell>
          <cell r="B1354" t="str">
            <v>Блок питания для зарядного устройства 300&amp;400 DECT HANDSET BASIC</v>
          </cell>
          <cell r="C1354" t="str">
            <v>шт</v>
          </cell>
          <cell r="D1354">
            <v>10.59</v>
          </cell>
          <cell r="F1354">
            <v>476.55</v>
          </cell>
          <cell r="G1354">
            <v>0.05</v>
          </cell>
          <cell r="I1354">
            <v>452.72</v>
          </cell>
          <cell r="J1354">
            <v>10</v>
          </cell>
          <cell r="K1354" t="str">
            <v>запрос от 15.05.2009</v>
          </cell>
        </row>
        <row r="1355">
          <cell r="A1355" t="str">
            <v>3BN67318AA</v>
          </cell>
          <cell r="B1355" t="str">
            <v>Зарядное устройство для 300&amp;400 DECT HANDSET BASIC</v>
          </cell>
          <cell r="C1355" t="str">
            <v>шт</v>
          </cell>
          <cell r="D1355">
            <v>15.89</v>
          </cell>
          <cell r="F1355">
            <v>715.05</v>
          </cell>
          <cell r="G1355">
            <v>0.05</v>
          </cell>
          <cell r="I1355">
            <v>679.3</v>
          </cell>
          <cell r="J1355">
            <v>15</v>
          </cell>
          <cell r="K1355" t="str">
            <v>запрос от 15.05.2009</v>
          </cell>
        </row>
        <row r="1356">
          <cell r="A1356" t="str">
            <v>3BN67160AA</v>
          </cell>
          <cell r="B1356" t="str">
            <v>Базовая станция DECT, 12 каналов, 4070IA RBS-I: Indoor</v>
          </cell>
          <cell r="C1356" t="str">
            <v>шт</v>
          </cell>
          <cell r="D1356">
            <v>752.12</v>
          </cell>
          <cell r="F1356">
            <v>33845.4</v>
          </cell>
          <cell r="G1356">
            <v>0.05</v>
          </cell>
          <cell r="I1356">
            <v>32153.13</v>
          </cell>
          <cell r="J1356">
            <v>710</v>
          </cell>
          <cell r="K1356" t="str">
            <v>запрос от 15.05.2009</v>
          </cell>
        </row>
        <row r="1357">
          <cell r="A1357" t="str">
            <v>3BA09094JA</v>
          </cell>
          <cell r="B1357" t="str">
            <v>Экземпляр ПО MOBILE DECT -1 USER</v>
          </cell>
          <cell r="C1357" t="str">
            <v>шт</v>
          </cell>
          <cell r="D1357">
            <v>79.45</v>
          </cell>
          <cell r="F1357">
            <v>3575.25</v>
          </cell>
          <cell r="G1357">
            <v>0.05</v>
          </cell>
          <cell r="I1357">
            <v>3396.49</v>
          </cell>
          <cell r="J1357">
            <v>75</v>
          </cell>
          <cell r="K1357" t="str">
            <v>запрос от 15.05.2009</v>
          </cell>
        </row>
        <row r="1358">
          <cell r="A1358" t="str">
            <v>3BA09407AA</v>
          </cell>
          <cell r="B1358" t="str">
            <v>Экземпляр ПО дублирующего процессора</v>
          </cell>
          <cell r="C1358" t="str">
            <v>шт</v>
          </cell>
          <cell r="D1358">
            <v>1059.32</v>
          </cell>
          <cell r="F1358">
            <v>47669.4</v>
          </cell>
          <cell r="G1358">
            <v>0.05</v>
          </cell>
          <cell r="I1358">
            <v>45285.93</v>
          </cell>
          <cell r="J1358">
            <v>1000</v>
          </cell>
          <cell r="K1358" t="str">
            <v>запрос от 15.05.2009</v>
          </cell>
        </row>
        <row r="1362">
          <cell r="A1362" t="str">
            <v>OS9800-RCB-A</v>
          </cell>
          <cell r="B1362" t="str">
            <v>Комплект с резервированием OS9800-RCB-A, блок вентиляторов, 2 модуля CMM, 4 блока питания</v>
          </cell>
          <cell r="C1362" t="str">
            <v>шт</v>
          </cell>
          <cell r="I1362">
            <v>31045.759999999998</v>
          </cell>
          <cell r="J1362">
            <v>36634</v>
          </cell>
          <cell r="K1362" t="str">
            <v>передача данных от 09.07.2009</v>
          </cell>
        </row>
        <row r="1363">
          <cell r="A1363" t="str">
            <v>OS9-GNI-U24</v>
          </cell>
          <cell r="B1363" t="str">
            <v>Модуль сетевых интерфейсов 24-port GigE SFP</v>
          </cell>
          <cell r="C1363" t="str">
            <v>шт</v>
          </cell>
          <cell r="I1363">
            <v>11588.14</v>
          </cell>
          <cell r="J1363">
            <v>13674</v>
          </cell>
          <cell r="K1363" t="str">
            <v>передача данных от 09.07.2009</v>
          </cell>
        </row>
        <row r="1364">
          <cell r="A1364" t="str">
            <v>SFP-GIG-SX</v>
          </cell>
          <cell r="B1364" t="str">
            <v>Оптические трансиверы Gigabit Ethernet (SFP MSA – до 550 м)</v>
          </cell>
          <cell r="C1364" t="str">
            <v>шт</v>
          </cell>
          <cell r="I1364">
            <v>285.58999999999997</v>
          </cell>
          <cell r="J1364">
            <v>337</v>
          </cell>
          <cell r="K1364" t="str">
            <v>передача данных от 09.07.2009</v>
          </cell>
        </row>
        <row r="1365">
          <cell r="A1365" t="str">
            <v>OS9700-RCB-A</v>
          </cell>
          <cell r="B1365" t="str">
            <v>Комплект с резервированием OS9700-RCB-A, блок вентиляторов, 2 модуля CMM, 3 блока питания</v>
          </cell>
          <cell r="C1365" t="str">
            <v>шт</v>
          </cell>
          <cell r="I1365">
            <v>19867.8</v>
          </cell>
          <cell r="J1365">
            <v>23444</v>
          </cell>
          <cell r="K1365" t="str">
            <v>передача данных от 09.07.2009</v>
          </cell>
        </row>
        <row r="1366">
          <cell r="A1366" t="str">
            <v>SFP-GIG-T</v>
          </cell>
          <cell r="B1366" t="str">
            <v>Медные трансиверы 1000Base-T (SFP)</v>
          </cell>
          <cell r="C1366" t="str">
            <v>шт</v>
          </cell>
          <cell r="I1366">
            <v>289.83</v>
          </cell>
          <cell r="J1366">
            <v>342</v>
          </cell>
          <cell r="K1366" t="str">
            <v>передача данных от 09.07.2009</v>
          </cell>
        </row>
        <row r="1367">
          <cell r="A1367" t="str">
            <v>OS6850-48L</v>
          </cell>
          <cell r="B1367" t="str">
            <v>Коммутатор Alcatel-Lucent OmniSwitch 6850-48L</v>
          </cell>
          <cell r="C1367" t="str">
            <v>шт</v>
          </cell>
          <cell r="I1367">
            <v>3722.03</v>
          </cell>
          <cell r="J1367">
            <v>4392</v>
          </cell>
          <cell r="K1367" t="str">
            <v>передача данных от 09.07.2009</v>
          </cell>
        </row>
        <row r="1368">
          <cell r="A1368" t="str">
            <v xml:space="preserve">OS6850-24L </v>
          </cell>
          <cell r="B1368" t="str">
            <v>Коммутатор Alcatel-Lucent OmniSwitch 6850-24L</v>
          </cell>
          <cell r="C1368" t="str">
            <v>шт</v>
          </cell>
          <cell r="I1368">
            <v>2479.66</v>
          </cell>
          <cell r="J1368">
            <v>2926</v>
          </cell>
          <cell r="K1368" t="str">
            <v>передача данных от 09.07.2009</v>
          </cell>
        </row>
        <row r="1369">
          <cell r="A1369" t="str">
            <v>OS6850-CBL-30</v>
          </cell>
          <cell r="B1369" t="str">
            <v>Кабель длиной 30 см для стекирования коммутаторов OS6850</v>
          </cell>
          <cell r="C1369" t="str">
            <v>шт</v>
          </cell>
          <cell r="I1369">
            <v>161.86000000000001</v>
          </cell>
          <cell r="J1369">
            <v>191</v>
          </cell>
          <cell r="K1369" t="str">
            <v>передача данных от 09.07.2009</v>
          </cell>
        </row>
        <row r="1370">
          <cell r="A1370" t="str">
            <v>OS6850-BP</v>
          </cell>
          <cell r="B1370" t="str">
            <v>Блок резервного питания  OS6850-BP</v>
          </cell>
          <cell r="C1370" t="str">
            <v>шт</v>
          </cell>
          <cell r="I1370">
            <v>410.17</v>
          </cell>
          <cell r="J1370">
            <v>484</v>
          </cell>
          <cell r="K1370" t="str">
            <v>передача данных от 09.07.2009</v>
          </cell>
        </row>
        <row r="1371">
          <cell r="A1371" t="str">
            <v>OS-LS-6224</v>
          </cell>
          <cell r="B1371" t="str">
            <v>Коммутатор Alcatel-Lucent OmniSwitch 6224</v>
          </cell>
          <cell r="C1371" t="str">
            <v>шт</v>
          </cell>
          <cell r="I1371">
            <v>621.19000000000005</v>
          </cell>
          <cell r="J1371">
            <v>733</v>
          </cell>
          <cell r="K1371" t="str">
            <v>передача данных от 09.07.2009</v>
          </cell>
        </row>
        <row r="1407">
          <cell r="A1407" t="str">
            <v>GE DE</v>
          </cell>
        </row>
        <row r="1408">
          <cell r="A1408" t="str">
            <v>GD19213</v>
          </cell>
          <cell r="B1408" t="str">
            <v>ИБП SitePro 40kVa S8 с 6-ти пульсн. выпрям.</v>
          </cell>
          <cell r="C1408" t="str">
            <v>шт</v>
          </cell>
          <cell r="D1408">
            <v>20580</v>
          </cell>
          <cell r="I1408">
            <v>17440.68</v>
          </cell>
          <cell r="K1408" t="str">
            <v>Прайс ЦБ 01.03.2009</v>
          </cell>
        </row>
        <row r="1409">
          <cell r="A1409" t="str">
            <v>GD11239</v>
          </cell>
          <cell r="B1409" t="str">
            <v>Шкаф для предохранителей, 300x200x150мм, для  ИБП SitePro 40kVA, с предохранителями</v>
          </cell>
          <cell r="C1409" t="str">
            <v>шт</v>
          </cell>
          <cell r="D1409">
            <v>433</v>
          </cell>
          <cell r="I1409">
            <v>366.95</v>
          </cell>
          <cell r="K1409" t="str">
            <v>Прайс ЦБ 01.03.2009</v>
          </cell>
        </row>
        <row r="1410">
          <cell r="A1410" t="str">
            <v>GD17134</v>
          </cell>
          <cell r="B1410" t="str">
            <v>Батарейный шкаф 750мм, с аккумуляторной батареей 65Ач</v>
          </cell>
          <cell r="C1410" t="str">
            <v>шт</v>
          </cell>
          <cell r="D1410">
            <v>11377</v>
          </cell>
          <cell r="I1410">
            <v>9641.5300000000007</v>
          </cell>
          <cell r="K1410" t="str">
            <v>Прайс ЦБ 01.03.2009</v>
          </cell>
        </row>
        <row r="1411">
          <cell r="A1411" t="str">
            <v>GD11701</v>
          </cell>
          <cell r="B1411" t="str">
            <v xml:space="preserve"> Модернизир. SNMP/Web карта  UTB/BNC LP33</v>
          </cell>
          <cell r="C1411" t="str">
            <v>шт</v>
          </cell>
          <cell r="D1411">
            <v>407</v>
          </cell>
          <cell r="I1411">
            <v>344.92</v>
          </cell>
          <cell r="K1411" t="str">
            <v>Прайс ЦБ 01.03.2009</v>
          </cell>
        </row>
        <row r="1412">
          <cell r="A1412" t="str">
            <v>GD19404</v>
          </cell>
          <cell r="B1412" t="str">
            <v>ИБП UPS SG-CE Series 80kVA PurePulse S1, 650х850х1900</v>
          </cell>
          <cell r="C1412" t="str">
            <v>шт</v>
          </cell>
          <cell r="D1412">
            <v>32863</v>
          </cell>
          <cell r="I1412">
            <v>27850</v>
          </cell>
          <cell r="K1412" t="str">
            <v>Прайс ЦБ 01.03.2010</v>
          </cell>
        </row>
        <row r="1413">
          <cell r="A1413" t="str">
            <v>GD16484</v>
          </cell>
          <cell r="B1413" t="str">
            <v>Комплект параллельной работы</v>
          </cell>
          <cell r="C1413" t="str">
            <v>шт</v>
          </cell>
          <cell r="D1413">
            <v>2732</v>
          </cell>
          <cell r="I1413">
            <v>2315.25</v>
          </cell>
          <cell r="K1413" t="str">
            <v>Прайс ЦБ 01.03.2011</v>
          </cell>
        </row>
        <row r="1414">
          <cell r="A1414" t="str">
            <v>GD1007210</v>
          </cell>
          <cell r="B1414" t="str">
            <v>Кабель для параллельной работы</v>
          </cell>
          <cell r="C1414" t="str">
            <v>шт</v>
          </cell>
          <cell r="D1414">
            <v>464</v>
          </cell>
          <cell r="I1414">
            <v>393.22</v>
          </cell>
          <cell r="K1414" t="str">
            <v>Прайс ЦБ 01.03.2012</v>
          </cell>
        </row>
        <row r="1415">
          <cell r="A1415" t="str">
            <v>GD23934</v>
          </cell>
          <cell r="B1415" t="str">
            <v xml:space="preserve">Аккумуляторный шкаф с АБ 2х50Ач, 16мин, 850х850х1900 </v>
          </cell>
          <cell r="C1415" t="str">
            <v>шт</v>
          </cell>
          <cell r="D1415">
            <v>23278</v>
          </cell>
          <cell r="I1415">
            <v>19727.12</v>
          </cell>
          <cell r="K1415" t="str">
            <v>Прайс ЦБ 01.03.2013</v>
          </cell>
        </row>
        <row r="1416">
          <cell r="A1416" t="str">
            <v>GD16699</v>
          </cell>
          <cell r="B1416" t="str">
            <v>Шкаф предохр-ей д/ИБП SG Series80-200kVA</v>
          </cell>
          <cell r="C1416" t="str">
            <v>шт</v>
          </cell>
          <cell r="D1416">
            <v>1562</v>
          </cell>
          <cell r="I1416">
            <v>1323.73</v>
          </cell>
          <cell r="K1416" t="str">
            <v>Прайс ЦБ 01.03.2014</v>
          </cell>
        </row>
        <row r="1417">
          <cell r="A1417" t="str">
            <v>GD16695</v>
          </cell>
          <cell r="B1417" t="str">
            <v>Комплект предохранителей на 80 кВА</v>
          </cell>
          <cell r="C1417" t="str">
            <v>шт</v>
          </cell>
          <cell r="D1417">
            <v>158</v>
          </cell>
          <cell r="I1417">
            <v>133.9</v>
          </cell>
          <cell r="K1417" t="str">
            <v>Прайс ЦБ 01.03.2015</v>
          </cell>
        </row>
        <row r="1418">
          <cell r="A1418" t="str">
            <v>GD1016076</v>
          </cell>
          <cell r="B1418" t="str">
            <v>Температурный датчик в АБ</v>
          </cell>
          <cell r="C1418" t="str">
            <v>шт</v>
          </cell>
          <cell r="D1418">
            <v>101</v>
          </cell>
          <cell r="I1418">
            <v>85.59</v>
          </cell>
          <cell r="K1418" t="str">
            <v>Прайс ЦБ 01.03.2016</v>
          </cell>
        </row>
        <row r="1420">
          <cell r="A1420" t="str">
            <v>АИСТ-1</v>
          </cell>
          <cell r="B1420" t="str">
            <v>Пульт приемно-контрольный пожарный и управление ППКПУ</v>
          </cell>
          <cell r="C1420" t="str">
            <v>шт</v>
          </cell>
          <cell r="F1420">
            <v>64507</v>
          </cell>
          <cell r="I1420">
            <v>54666.95</v>
          </cell>
          <cell r="J1420" t="str">
            <v>не обнавлено</v>
          </cell>
        </row>
        <row r="1423">
          <cell r="A1423" t="str">
            <v>Дайкин</v>
          </cell>
        </row>
        <row r="1425">
          <cell r="A1425" t="str">
            <v>CPK-M-01</v>
          </cell>
          <cell r="B1425" t="str">
            <v>Согласователь работы кондиционеров CPK-M-01</v>
          </cell>
          <cell r="C1425" t="str">
            <v>шт</v>
          </cell>
          <cell r="E1425">
            <v>661</v>
          </cell>
          <cell r="F1425">
            <v>20491</v>
          </cell>
          <cell r="I1425">
            <v>560.16999999999996</v>
          </cell>
          <cell r="J1425" t="str">
            <v>СЗ июнь 2009</v>
          </cell>
          <cell r="K1425" t="str">
            <v>нет в прайсе</v>
          </cell>
        </row>
        <row r="1426">
          <cell r="A1426" t="str">
            <v>FT25</v>
          </cell>
          <cell r="B1426" t="str">
            <v>Внутренний блок кондиционера FT25</v>
          </cell>
          <cell r="C1426" t="str">
            <v>шт</v>
          </cell>
          <cell r="F1426">
            <v>13120</v>
          </cell>
          <cell r="I1426">
            <v>0</v>
          </cell>
          <cell r="J1426" t="str">
            <v>не обнавлено</v>
          </cell>
        </row>
        <row r="1427">
          <cell r="A1427" t="str">
            <v>FT35G</v>
          </cell>
          <cell r="B1427" t="str">
            <v>Внутренний блок кондиционера FT35G</v>
          </cell>
          <cell r="C1427" t="str">
            <v>шт</v>
          </cell>
          <cell r="F1427">
            <v>18940</v>
          </cell>
          <cell r="I1427">
            <v>0</v>
          </cell>
          <cell r="J1427" t="str">
            <v>не обнавлено</v>
          </cell>
        </row>
        <row r="1428">
          <cell r="A1428" t="str">
            <v>FT50</v>
          </cell>
          <cell r="B1428" t="str">
            <v>Внутренний блок кондиционера FT50</v>
          </cell>
          <cell r="C1428" t="str">
            <v>шт</v>
          </cell>
          <cell r="F1428">
            <v>27680</v>
          </cell>
          <cell r="I1428">
            <v>0</v>
          </cell>
          <cell r="J1428" t="str">
            <v>не обнавлено</v>
          </cell>
        </row>
        <row r="1429">
          <cell r="A1429" t="str">
            <v>KRP413A1S</v>
          </cell>
          <cell r="B1429" t="str">
            <v>Блок адаптера KRP413A1S</v>
          </cell>
          <cell r="C1429" t="str">
            <v>шт</v>
          </cell>
          <cell r="E1429">
            <v>251</v>
          </cell>
          <cell r="F1429">
            <v>7781</v>
          </cell>
          <cell r="I1429">
            <v>212.71</v>
          </cell>
          <cell r="K1429" t="str">
            <v>прайс 2009</v>
          </cell>
        </row>
        <row r="1430">
          <cell r="A1430" t="str">
            <v>R35_-30</v>
          </cell>
          <cell r="B1430" t="str">
            <v>Наружный блок R35/-30</v>
          </cell>
          <cell r="C1430" t="str">
            <v>шт</v>
          </cell>
          <cell r="F1430">
            <v>33250</v>
          </cell>
          <cell r="I1430">
            <v>0</v>
          </cell>
          <cell r="J1430" t="str">
            <v>не обнавлено</v>
          </cell>
          <cell r="K1430" t="str">
            <v>прайс 2008</v>
          </cell>
        </row>
        <row r="1431">
          <cell r="A1431" t="str">
            <v>R50/-30</v>
          </cell>
          <cell r="B1431" t="str">
            <v>Наружный блок R50/-30</v>
          </cell>
          <cell r="C1431" t="str">
            <v>шт</v>
          </cell>
          <cell r="F1431">
            <v>36160</v>
          </cell>
          <cell r="I1431">
            <v>0</v>
          </cell>
          <cell r="J1431" t="str">
            <v>не обнавлено</v>
          </cell>
          <cell r="K1431" t="str">
            <v>прайс 2008</v>
          </cell>
        </row>
        <row r="1432">
          <cell r="A1432" t="str">
            <v>FAQ100B</v>
          </cell>
          <cell r="B1432" t="str">
            <v>Внутренний блок кондиционера FAQ100B</v>
          </cell>
          <cell r="C1432" t="str">
            <v>шт</v>
          </cell>
          <cell r="F1432">
            <v>64080</v>
          </cell>
          <cell r="I1432">
            <v>0</v>
          </cell>
          <cell r="J1432" t="str">
            <v>не обнавлено</v>
          </cell>
          <cell r="K1432" t="str">
            <v>прайс 2008</v>
          </cell>
        </row>
        <row r="1433">
          <cell r="A1433" t="str">
            <v>RR100_/-30</v>
          </cell>
          <cell r="B1433" t="str">
            <v>Наружный блок RR100BW/-30</v>
          </cell>
          <cell r="C1433" t="str">
            <v>шт</v>
          </cell>
          <cell r="F1433">
            <v>92560</v>
          </cell>
          <cell r="I1433">
            <v>0</v>
          </cell>
          <cell r="J1433" t="str">
            <v>не обнавлено</v>
          </cell>
          <cell r="K1433" t="str">
            <v>прайс 2008</v>
          </cell>
        </row>
        <row r="1434">
          <cell r="A1434" t="str">
            <v>BRC1D52</v>
          </cell>
          <cell r="B1434" t="str">
            <v>Пульт упр. проводной (охл/нагр) BRC1D52</v>
          </cell>
          <cell r="C1434" t="str">
            <v>шт</v>
          </cell>
          <cell r="E1434">
            <v>132</v>
          </cell>
          <cell r="F1434">
            <v>4092</v>
          </cell>
          <cell r="I1434">
            <v>111.86</v>
          </cell>
          <cell r="K1434" t="str">
            <v>прайс 2009</v>
          </cell>
        </row>
        <row r="1435">
          <cell r="A1435" t="str">
            <v>KRP4A53</v>
          </cell>
          <cell r="B1435" t="str">
            <v>Блок адаптера KRP4A53</v>
          </cell>
          <cell r="C1435" t="str">
            <v>шт</v>
          </cell>
          <cell r="E1435">
            <v>224</v>
          </cell>
          <cell r="F1435">
            <v>6944</v>
          </cell>
          <cell r="I1435">
            <v>189.83</v>
          </cell>
          <cell r="K1435" t="str">
            <v>прайс 2009</v>
          </cell>
        </row>
        <row r="1436">
          <cell r="A1436" t="str">
            <v>FAQ71B</v>
          </cell>
          <cell r="B1436" t="str">
            <v>Внутренний блок кондиционера FAQ71B</v>
          </cell>
          <cell r="C1436" t="str">
            <v>шт</v>
          </cell>
          <cell r="E1436">
            <v>2628</v>
          </cell>
          <cell r="F1436">
            <v>81468</v>
          </cell>
          <cell r="I1436">
            <v>2227.12</v>
          </cell>
          <cell r="K1436" t="str">
            <v>прайс 2009</v>
          </cell>
        </row>
        <row r="1437">
          <cell r="A1437" t="str">
            <v>RR71BW/-30</v>
          </cell>
          <cell r="B1437" t="str">
            <v>Наружный блок кондиционера RR71BW/-30</v>
          </cell>
          <cell r="C1437" t="str">
            <v>шт</v>
          </cell>
          <cell r="E1437">
            <v>3649</v>
          </cell>
          <cell r="F1437">
            <v>113119</v>
          </cell>
          <cell r="I1437">
            <v>3092.37</v>
          </cell>
          <cell r="K1437" t="str">
            <v>сл. зак (май 2009)</v>
          </cell>
        </row>
        <row r="1438">
          <cell r="A1438" t="str">
            <v>FHQ125B</v>
          </cell>
          <cell r="B1438" t="str">
            <v>Внутренний блок кондиционера FHQ125B</v>
          </cell>
          <cell r="C1438" t="str">
            <v>шт</v>
          </cell>
          <cell r="F1438">
            <v>69910</v>
          </cell>
          <cell r="I1438">
            <v>0</v>
          </cell>
          <cell r="J1438" t="str">
            <v>не обнавлено</v>
          </cell>
          <cell r="K1438" t="str">
            <v>прайс 2008</v>
          </cell>
        </row>
        <row r="1439">
          <cell r="A1439" t="str">
            <v>RR125BW-30</v>
          </cell>
          <cell r="B1439" t="str">
            <v>Наружный блок RR125BW/-30</v>
          </cell>
          <cell r="C1439" t="str">
            <v>шт</v>
          </cell>
          <cell r="F1439">
            <v>101290</v>
          </cell>
          <cell r="I1439">
            <v>0</v>
          </cell>
          <cell r="J1439" t="str">
            <v>не обнавлено</v>
          </cell>
          <cell r="K1439" t="str">
            <v>прайс 2008</v>
          </cell>
        </row>
        <row r="1440">
          <cell r="A1440" t="str">
            <v>CPK-2S</v>
          </cell>
          <cell r="B1440" t="str">
            <v>Согласователь работы кондиц.CPK-2S</v>
          </cell>
          <cell r="C1440" t="str">
            <v>шт</v>
          </cell>
          <cell r="F1440">
            <v>10012.5</v>
          </cell>
          <cell r="I1440">
            <v>0</v>
          </cell>
          <cell r="J1440" t="str">
            <v>не обнавлено</v>
          </cell>
          <cell r="K1440" t="str">
            <v>нет в прайсе</v>
          </cell>
        </row>
        <row r="1441">
          <cell r="A1441" t="str">
            <v>CPK-M</v>
          </cell>
          <cell r="B1441" t="str">
            <v>Согласователь работы кондиционеров CPK-М</v>
          </cell>
          <cell r="C1441" t="str">
            <v>шт</v>
          </cell>
          <cell r="E1441">
            <v>784</v>
          </cell>
          <cell r="F1441">
            <v>24304</v>
          </cell>
          <cell r="I1441">
            <v>664.41</v>
          </cell>
          <cell r="K1441" t="str">
            <v>прайс 2009</v>
          </cell>
        </row>
        <row r="1442">
          <cell r="A1442" t="str">
            <v>FTKS25C</v>
          </cell>
          <cell r="B1442" t="str">
            <v>Внутренний блок FTКS25C</v>
          </cell>
          <cell r="C1442" t="str">
            <v>шт</v>
          </cell>
          <cell r="E1442">
            <v>592</v>
          </cell>
          <cell r="F1442">
            <v>18352</v>
          </cell>
          <cell r="I1442">
            <v>501.69</v>
          </cell>
          <cell r="K1442" t="str">
            <v>прайс 2009</v>
          </cell>
        </row>
        <row r="1443">
          <cell r="A1443" t="str">
            <v>RK25E/-30</v>
          </cell>
          <cell r="B1443" t="str">
            <v>Наружный блок RK­25E/-30</v>
          </cell>
          <cell r="C1443" t="str">
            <v>шт</v>
          </cell>
          <cell r="I1443">
            <v>0</v>
          </cell>
        </row>
        <row r="1444">
          <cell r="A1444" t="str">
            <v>RKS50_/-30</v>
          </cell>
          <cell r="B1444" t="str">
            <v>Наружный блок RKS50_/-30</v>
          </cell>
          <cell r="C1444" t="str">
            <v>шт</v>
          </cell>
          <cell r="E1444">
            <v>2551</v>
          </cell>
          <cell r="F1444">
            <v>79081</v>
          </cell>
          <cell r="I1444">
            <v>2161.86</v>
          </cell>
          <cell r="J1444" t="str">
            <v>СЗ июнь 2009</v>
          </cell>
          <cell r="K1444" t="str">
            <v>нет в прайсе</v>
          </cell>
        </row>
        <row r="1445">
          <cell r="A1445" t="str">
            <v>СРК-М</v>
          </cell>
          <cell r="B1445" t="str">
            <v>Согласователь работы кондиционеров CPK-M</v>
          </cell>
          <cell r="C1445" t="str">
            <v>шт</v>
          </cell>
          <cell r="E1445">
            <v>784</v>
          </cell>
          <cell r="F1445">
            <v>24304</v>
          </cell>
          <cell r="I1445">
            <v>664.41</v>
          </cell>
          <cell r="J1445" t="str">
            <v>СЗ июнь 2009</v>
          </cell>
          <cell r="K1445" t="str">
            <v>нет в прайсе</v>
          </cell>
        </row>
        <row r="1446">
          <cell r="A1446" t="str">
            <v>FT25</v>
          </cell>
          <cell r="B1446" t="str">
            <v>Внутренний блок кондиционера FT25</v>
          </cell>
          <cell r="C1446" t="str">
            <v>шт</v>
          </cell>
          <cell r="E1446">
            <v>592</v>
          </cell>
          <cell r="F1446">
            <v>18352</v>
          </cell>
          <cell r="I1446">
            <v>501.69</v>
          </cell>
          <cell r="J1446" t="str">
            <v>СЗ июнь 2009</v>
          </cell>
          <cell r="K1446" t="str">
            <v>прайс 2009 (FT25C)</v>
          </cell>
        </row>
        <row r="1447">
          <cell r="A1447" t="str">
            <v>R25/-30</v>
          </cell>
          <cell r="B1447" t="str">
            <v>Наружный блок R25/-30</v>
          </cell>
          <cell r="C1447" t="str">
            <v>шт</v>
          </cell>
          <cell r="E1447">
            <v>1303</v>
          </cell>
          <cell r="F1447">
            <v>40393</v>
          </cell>
          <cell r="I1447">
            <v>1104.24</v>
          </cell>
          <cell r="K1447" t="str">
            <v>нет в прайсе</v>
          </cell>
        </row>
        <row r="1448">
          <cell r="A1448" t="str">
            <v>RR71BW</v>
          </cell>
          <cell r="B1448" t="str">
            <v>Наружный блок кондиционера RR71BW/-30</v>
          </cell>
          <cell r="C1448" t="str">
            <v>шт</v>
          </cell>
          <cell r="E1448">
            <v>2890</v>
          </cell>
          <cell r="F1448">
            <v>89590</v>
          </cell>
          <cell r="I1448">
            <v>2449.15</v>
          </cell>
          <cell r="K1448" t="str">
            <v>прайс 2009</v>
          </cell>
        </row>
        <row r="1449">
          <cell r="A1449" t="str">
            <v>FАQ100B</v>
          </cell>
          <cell r="B1449" t="str">
            <v>Внутренний блок FАQ100B</v>
          </cell>
          <cell r="C1449" t="str">
            <v>шт</v>
          </cell>
          <cell r="E1449">
            <v>1792</v>
          </cell>
          <cell r="F1449">
            <v>55552</v>
          </cell>
          <cell r="I1449">
            <v>1518.64</v>
          </cell>
          <cell r="J1449" t="str">
            <v>СЗ июль 2009</v>
          </cell>
          <cell r="K1449" t="str">
            <v>нет в прайсе</v>
          </cell>
        </row>
        <row r="1450">
          <cell r="A1450" t="str">
            <v>RR100BW/-30</v>
          </cell>
          <cell r="B1450" t="str">
            <v>Наружный блок RR100BW/-30</v>
          </cell>
          <cell r="C1450" t="str">
            <v>шт</v>
          </cell>
          <cell r="E1450">
            <v>2589</v>
          </cell>
          <cell r="F1450">
            <v>80259</v>
          </cell>
          <cell r="I1450">
            <v>2194.0700000000002</v>
          </cell>
          <cell r="J1450" t="str">
            <v>СЗ июль 2009</v>
          </cell>
          <cell r="K1450" t="str">
            <v>нет в прайсе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 Р"/>
      <sheetName val="сп Прохладный"/>
      <sheetName val="сп Терек"/>
      <sheetName val="basa"/>
    </sheetNames>
    <sheetDataSet>
      <sheetData sheetId="0"/>
      <sheetData sheetId="1"/>
      <sheetData sheetId="2"/>
      <sheetData sheetId="3" refreshError="1">
        <row r="1">
          <cell r="A1" t="str">
            <v>Артикул, обозначение (шифр, номер по прейскуранту)</v>
          </cell>
          <cell r="B1" t="str">
            <v>Наименование, основные технические характеристики</v>
          </cell>
          <cell r="C1" t="str">
            <v>Производитель</v>
          </cell>
          <cell r="D1" t="str">
            <v>Ед. измерения</v>
          </cell>
          <cell r="E1" t="str">
            <v>Цена за ед. без НДС, руб.</v>
          </cell>
        </row>
        <row r="2">
          <cell r="A2">
            <v>30008</v>
          </cell>
          <cell r="B2" t="str">
            <v>Короб без перегородки DLP 20х12,5  1м</v>
          </cell>
          <cell r="C2" t="str">
            <v>Legrand</v>
          </cell>
          <cell r="D2" t="str">
            <v>м</v>
          </cell>
          <cell r="E2">
            <v>36.880000000000003</v>
          </cell>
        </row>
        <row r="3">
          <cell r="A3">
            <v>31955</v>
          </cell>
          <cell r="B3" t="str">
            <v>Дюбель  д/хомута</v>
          </cell>
          <cell r="C3" t="str">
            <v>Sormat</v>
          </cell>
          <cell r="D3" t="str">
            <v>шт.</v>
          </cell>
          <cell r="E3">
            <v>7.08</v>
          </cell>
        </row>
        <row r="4">
          <cell r="A4">
            <v>39598</v>
          </cell>
          <cell r="B4" t="str">
            <v>Несмываемый Маркер чёрный  (Legrand)</v>
          </cell>
          <cell r="C4" t="str">
            <v>Legrand</v>
          </cell>
          <cell r="D4" t="str">
            <v>шт.</v>
          </cell>
          <cell r="E4">
            <v>133.34</v>
          </cell>
        </row>
        <row r="5">
          <cell r="A5" t="str">
            <v>01745</v>
          </cell>
          <cell r="B5" t="str">
            <v>Шкаф  со  стеклом   (IP-55-5)</v>
          </cell>
          <cell r="C5" t="str">
            <v>Legrand</v>
          </cell>
          <cell r="D5" t="str">
            <v>шт.</v>
          </cell>
          <cell r="E5">
            <v>2948.82</v>
          </cell>
        </row>
        <row r="6">
          <cell r="A6" t="str">
            <v>03382</v>
          </cell>
          <cell r="B6" t="str">
            <v>Автомат.выкл. DX однопол. C6А  1М</v>
          </cell>
          <cell r="C6" t="str">
            <v>Legrand</v>
          </cell>
          <cell r="D6" t="str">
            <v>шт.</v>
          </cell>
          <cell r="E6">
            <v>211.81</v>
          </cell>
        </row>
        <row r="7">
          <cell r="A7" t="str">
            <v>16ПВХ</v>
          </cell>
          <cell r="B7" t="str">
            <v>Труба гофрированная ПВХ 16мм,  1м</v>
          </cell>
          <cell r="C7" t="str">
            <v>Россия</v>
          </cell>
          <cell r="D7" t="str">
            <v>м</v>
          </cell>
          <cell r="E7">
            <v>4.43</v>
          </cell>
        </row>
        <row r="8">
          <cell r="A8" t="str">
            <v>20ПВХ</v>
          </cell>
          <cell r="B8" t="str">
            <v>Труба гофрирован. ПВХ 20мм, 1м</v>
          </cell>
          <cell r="C8" t="str">
            <v>Россия</v>
          </cell>
          <cell r="D8" t="str">
            <v>м</v>
          </cell>
          <cell r="E8">
            <v>6.79</v>
          </cell>
        </row>
        <row r="9">
          <cell r="A9" t="str">
            <v>30026</v>
          </cell>
          <cell r="B9" t="str">
            <v>Короб без перегородки DLP 60х16  1м</v>
          </cell>
          <cell r="C9" t="str">
            <v>Legrand</v>
          </cell>
          <cell r="D9" t="str">
            <v>м</v>
          </cell>
          <cell r="E9">
            <v>146.32</v>
          </cell>
        </row>
        <row r="10">
          <cell r="A10" t="str">
            <v>34213</v>
          </cell>
          <cell r="B10" t="str">
            <v>Блок  клеммников   D=3мм,  12 секц.</v>
          </cell>
          <cell r="C10" t="str">
            <v>Legrand</v>
          </cell>
          <cell r="D10" t="str">
            <v>шт.</v>
          </cell>
          <cell r="E10">
            <v>56.64</v>
          </cell>
        </row>
        <row r="11">
          <cell r="A11" t="str">
            <v>601200</v>
          </cell>
          <cell r="B11" t="str">
            <v>Шкаф нав.Ekinoxe  8М</v>
          </cell>
          <cell r="C11" t="str">
            <v>Legrand</v>
          </cell>
          <cell r="D11" t="str">
            <v>шт.</v>
          </cell>
          <cell r="E11">
            <v>884.41</v>
          </cell>
        </row>
        <row r="12">
          <cell r="A12" t="str">
            <v>601205</v>
          </cell>
          <cell r="B12" t="str">
            <v>Дверь непроз.белая 8М</v>
          </cell>
          <cell r="C12" t="str">
            <v>Legrand</v>
          </cell>
          <cell r="D12" t="str">
            <v>шт.</v>
          </cell>
          <cell r="E12">
            <v>595.61</v>
          </cell>
        </row>
        <row r="13">
          <cell r="A13">
            <v>30223</v>
          </cell>
          <cell r="B13" t="str">
            <v>Угол плоский 20х12,5</v>
          </cell>
          <cell r="C13" t="str">
            <v>Legrand</v>
          </cell>
          <cell r="D13" t="str">
            <v>шт.</v>
          </cell>
          <cell r="E13">
            <v>50.45</v>
          </cell>
        </row>
        <row r="14">
          <cell r="A14">
            <v>30293</v>
          </cell>
          <cell r="B14" t="str">
            <v>Плоский переменный угол (60х16)</v>
          </cell>
          <cell r="C14" t="str">
            <v>Legrand</v>
          </cell>
          <cell r="D14" t="str">
            <v>шт.</v>
          </cell>
          <cell r="E14">
            <v>187.92</v>
          </cell>
        </row>
        <row r="15">
          <cell r="A15" t="str">
            <v>AM-1845</v>
          </cell>
          <cell r="B15" t="str">
            <v>Шкаф металлический AIKO AM-1845</v>
          </cell>
          <cell r="C15" t="str">
            <v>МТК Промет</v>
          </cell>
          <cell r="D15" t="str">
            <v>шт.</v>
          </cell>
          <cell r="E15">
            <v>19271.189999999999</v>
          </cell>
        </row>
        <row r="16">
          <cell r="A16" t="str">
            <v>AVK1100*1300</v>
          </cell>
          <cell r="B16" t="str">
            <v>Воздушный клапан AVK 1100*1300</v>
          </cell>
          <cell r="C16" t="str">
            <v>Арктика</v>
          </cell>
          <cell r="D16" t="str">
            <v>шт.</v>
          </cell>
          <cell r="E16">
            <v>11382.87</v>
          </cell>
        </row>
        <row r="17">
          <cell r="A17" t="str">
            <v>AVK 500*500</v>
          </cell>
          <cell r="B17" t="str">
            <v>Воздушный клапан AVK 500*500</v>
          </cell>
          <cell r="C17" t="str">
            <v>Арктика</v>
          </cell>
          <cell r="D17" t="str">
            <v>шт.</v>
          </cell>
          <cell r="E17">
            <v>3534.1</v>
          </cell>
        </row>
        <row r="18">
          <cell r="A18" t="str">
            <v>AVK 800*1100</v>
          </cell>
          <cell r="B18" t="str">
            <v>Воздушный клапан AVK 800*1100</v>
          </cell>
          <cell r="C18" t="str">
            <v>Арктика</v>
          </cell>
          <cell r="D18" t="str">
            <v>шт.</v>
          </cell>
          <cell r="E18">
            <v>8887.76</v>
          </cell>
        </row>
        <row r="19">
          <cell r="A19" t="str">
            <v>AVK_800*500</v>
          </cell>
          <cell r="B19" t="str">
            <v>Воздушный клапан AVK 800*500</v>
          </cell>
          <cell r="C19" t="str">
            <v>Арктика</v>
          </cell>
          <cell r="D19" t="str">
            <v>шт.</v>
          </cell>
          <cell r="E19">
            <v>5388.47</v>
          </cell>
        </row>
        <row r="20">
          <cell r="A20" t="str">
            <v>AVK 800*800</v>
          </cell>
          <cell r="B20" t="str">
            <v>Воздушный клапан AVK 800*800</v>
          </cell>
          <cell r="C20" t="str">
            <v>Арктика</v>
          </cell>
          <cell r="D20" t="str">
            <v>шт.</v>
          </cell>
          <cell r="E20">
            <v>7101.54</v>
          </cell>
        </row>
        <row r="21">
          <cell r="A21" t="str">
            <v>A-XM-16-40</v>
          </cell>
          <cell r="B21" t="str">
            <v>Хомут д/крепления  МГП-16-40  к стене</v>
          </cell>
          <cell r="C21" t="str">
            <v>Артсок</v>
          </cell>
          <cell r="D21" t="str">
            <v>шт.</v>
          </cell>
          <cell r="E21">
            <v>194.92</v>
          </cell>
        </row>
        <row r="22">
          <cell r="A22" t="str">
            <v>A-XM-16-60</v>
          </cell>
          <cell r="B22" t="str">
            <v>Хомут д/крепления  МГП-16-60  к стене</v>
          </cell>
          <cell r="C22" t="str">
            <v>Артсок</v>
          </cell>
          <cell r="D22" t="str">
            <v>шт.</v>
          </cell>
          <cell r="E22">
            <v>220.34</v>
          </cell>
        </row>
        <row r="23">
          <cell r="A23" t="str">
            <v>DAF2.06</v>
          </cell>
          <cell r="B23" t="str">
            <v>Привод DAF2.06 230V откр/закр с возвр.пр</v>
          </cell>
          <cell r="C23" t="str">
            <v>Арктика</v>
          </cell>
          <cell r="D23" t="str">
            <v>шт.</v>
          </cell>
          <cell r="E23">
            <v>5509.42</v>
          </cell>
        </row>
        <row r="24">
          <cell r="A24" t="str">
            <v>E1000R</v>
          </cell>
          <cell r="B24" t="str">
            <v>База E1000R для извещателя пожарного ИП 212-58</v>
          </cell>
          <cell r="C24" t="str">
            <v>System-sensor</v>
          </cell>
          <cell r="D24" t="str">
            <v>шт.</v>
          </cell>
          <cell r="E24">
            <v>128.33000000000001</v>
          </cell>
        </row>
        <row r="25">
          <cell r="A25" t="str">
            <v>H90156</v>
          </cell>
          <cell r="B25" t="str">
            <v>Хомут-стяжка  300х4,6 мм</v>
          </cell>
          <cell r="C25" t="str">
            <v>Helukabel</v>
          </cell>
          <cell r="D25" t="str">
            <v>шт.</v>
          </cell>
          <cell r="E25">
            <v>1.48</v>
          </cell>
        </row>
        <row r="26">
          <cell r="A26" t="str">
            <v>S00138</v>
          </cell>
          <cell r="B26" t="str">
            <v>Анкер с 2 разжим.муфтами S-KAD 10/55D    L125</v>
          </cell>
          <cell r="C26" t="str">
            <v>Sormat</v>
          </cell>
          <cell r="D26" t="str">
            <v>шт.</v>
          </cell>
          <cell r="E26">
            <v>20.36</v>
          </cell>
        </row>
        <row r="27">
          <cell r="A27" t="str">
            <v>S55108</v>
          </cell>
          <cell r="B27" t="str">
            <v>Шпилька оцинкованная  М8,   2м</v>
          </cell>
          <cell r="C27" t="str">
            <v>Sormat</v>
          </cell>
          <cell r="D27" t="str">
            <v>шт.</v>
          </cell>
          <cell r="E27">
            <v>75.23</v>
          </cell>
        </row>
        <row r="28">
          <cell r="A28" t="str">
            <v>S72208</v>
          </cell>
          <cell r="B28" t="str">
            <v>Латунный  анкер   (MSA 8)</v>
          </cell>
          <cell r="C28" t="str">
            <v>Sormat</v>
          </cell>
          <cell r="D28" t="str">
            <v>шт.</v>
          </cell>
          <cell r="E28">
            <v>7.97</v>
          </cell>
        </row>
        <row r="29">
          <cell r="A29" t="str">
            <v>S75665</v>
          </cell>
          <cell r="B29" t="str">
            <v>LYT 8/60 UK KP дюбель гвоздь, 1шт</v>
          </cell>
          <cell r="C29" t="str">
            <v>Sormat</v>
          </cell>
          <cell r="D29" t="str">
            <v>шт.</v>
          </cell>
          <cell r="E29">
            <v>4.13</v>
          </cell>
        </row>
        <row r="30">
          <cell r="A30" t="str">
            <v>S75614</v>
          </cell>
          <cell r="B30" t="str">
            <v>LYT 5/45 LK дюбель гвоздь, 1шт</v>
          </cell>
          <cell r="C30" t="str">
            <v>Sormat</v>
          </cell>
          <cell r="D30" t="str">
            <v>шт.</v>
          </cell>
          <cell r="E30">
            <v>1.77</v>
          </cell>
        </row>
        <row r="31">
          <cell r="A31" t="str">
            <v>S75672</v>
          </cell>
          <cell r="B31" t="str">
            <v>LYT 6/60 Uk Kp дюбель-гвоздь, 1шт</v>
          </cell>
          <cell r="C31" t="str">
            <v>Sormat</v>
          </cell>
          <cell r="D31" t="str">
            <v>шт.</v>
          </cell>
          <cell r="E31">
            <v>5.9</v>
          </cell>
        </row>
        <row r="32">
          <cell r="A32" t="str">
            <v>А-ЗИ-Н-1/2</v>
          </cell>
          <cell r="B32" t="str">
            <v>Заглушка испытательная с наруж. Резьбой А-ЗИ-Н-1/2"</v>
          </cell>
          <cell r="C32" t="str">
            <v>Артсок</v>
          </cell>
          <cell r="D32" t="str">
            <v>шт.</v>
          </cell>
          <cell r="E32">
            <v>540.67999999999995</v>
          </cell>
        </row>
        <row r="33">
          <cell r="A33" t="str">
            <v>А-ЗИ-Н-3/4</v>
          </cell>
          <cell r="B33" t="str">
            <v>Заглушка испытательная с наруж. резьбой А-ЗИ-Н-3/4"</v>
          </cell>
          <cell r="C33" t="str">
            <v>Артсок</v>
          </cell>
          <cell r="D33" t="str">
            <v>шт.</v>
          </cell>
          <cell r="E33">
            <v>588.14</v>
          </cell>
        </row>
        <row r="34">
          <cell r="A34" t="str">
            <v>А-П-16-15</v>
          </cell>
          <cell r="B34" t="str">
            <v>Переходник  с  МГП  на  трубопровод А-П-16-15</v>
          </cell>
          <cell r="C34" t="str">
            <v>Артсок</v>
          </cell>
          <cell r="D34" t="str">
            <v>шт.</v>
          </cell>
          <cell r="E34">
            <v>1537.29</v>
          </cell>
        </row>
        <row r="35">
          <cell r="A35" t="str">
            <v>А-П-16-20</v>
          </cell>
          <cell r="B35" t="str">
            <v>Переходник  с  МГП  на  трубопровод А-П-16-20</v>
          </cell>
          <cell r="C35" t="str">
            <v>Артсок</v>
          </cell>
          <cell r="D35" t="str">
            <v>шт.</v>
          </cell>
          <cell r="E35">
            <v>1537.29</v>
          </cell>
        </row>
        <row r="36">
          <cell r="A36" t="str">
            <v>БККП</v>
          </cell>
          <cell r="B36" t="str">
            <v>Блок коммутац. контроля цепей пуска</v>
          </cell>
          <cell r="C36" t="str">
            <v>Артсок</v>
          </cell>
          <cell r="D36" t="str">
            <v>шт.</v>
          </cell>
          <cell r="E36">
            <v>6223.73</v>
          </cell>
        </row>
        <row r="37">
          <cell r="A37" t="str">
            <v>БОЧ-1/2</v>
          </cell>
          <cell r="B37" t="str">
            <v>Патрубок   Ду 15мм  (1/2")</v>
          </cell>
          <cell r="C37" t="str">
            <v>Нестандарт</v>
          </cell>
          <cell r="D37" t="str">
            <v>шт.</v>
          </cell>
          <cell r="E37">
            <v>45.43</v>
          </cell>
        </row>
        <row r="38">
          <cell r="A38" t="str">
            <v>БУРАН-8В</v>
          </cell>
          <cell r="B38" t="str">
            <v>Модуль порошк/пожарот/МПП(р)-8, БУРАН-8В</v>
          </cell>
          <cell r="C38" t="str">
            <v>Россия</v>
          </cell>
          <cell r="D38" t="str">
            <v>компл.</v>
          </cell>
          <cell r="E38">
            <v>4009.05</v>
          </cell>
        </row>
        <row r="39">
          <cell r="A39" t="str">
            <v>ВВГ 3Х1,5</v>
          </cell>
          <cell r="B39" t="str">
            <v>Кабель   ВВГ  3х1,5   1м</v>
          </cell>
          <cell r="C39" t="str">
            <v>Россия</v>
          </cell>
          <cell r="D39" t="str">
            <v>м</v>
          </cell>
          <cell r="E39">
            <v>10.92</v>
          </cell>
        </row>
        <row r="40">
          <cell r="A40" t="str">
            <v>ДВЕРЬ-ДП</v>
          </cell>
          <cell r="B40" t="str">
            <v>Дверь противопожарная "ДП"</v>
          </cell>
          <cell r="C40" t="str">
            <v>Россия</v>
          </cell>
          <cell r="D40" t="str">
            <v>компл.</v>
          </cell>
          <cell r="E40">
            <v>24204.75</v>
          </cell>
        </row>
        <row r="41">
          <cell r="A41" t="str">
            <v>ДМП-01/60/1_21-9</v>
          </cell>
          <cell r="B41" t="str">
            <v>Дверь противопожарная 2100х900</v>
          </cell>
          <cell r="C41" t="str">
            <v>Россия</v>
          </cell>
          <cell r="D41" t="str">
            <v>компл.</v>
          </cell>
          <cell r="E41">
            <v>17710.330000000002</v>
          </cell>
        </row>
        <row r="42">
          <cell r="A42" t="str">
            <v>ДОВОДЧИК</v>
          </cell>
          <cell r="B42" t="str">
            <v>Доводчик  гидравлический  дверной</v>
          </cell>
          <cell r="C42" t="str">
            <v>Россия</v>
          </cell>
          <cell r="D42" t="str">
            <v>компл.</v>
          </cell>
          <cell r="E42">
            <v>23234.5</v>
          </cell>
        </row>
        <row r="43">
          <cell r="A43" t="str">
            <v>ДПЭ-А-К-2,5</v>
          </cell>
          <cell r="B43" t="str">
            <v>Дымосос  передвижной   в  комплекте  с   рукавами</v>
          </cell>
          <cell r="C43" t="str">
            <v>Артсок</v>
          </cell>
          <cell r="D43" t="str">
            <v>шт.</v>
          </cell>
          <cell r="E43">
            <v>74711.86</v>
          </cell>
        </row>
        <row r="44">
          <cell r="A44" t="str">
            <v>ИО-102-2</v>
          </cell>
          <cell r="B44" t="str">
            <v>Извещатель магнитоконтактный ИО 102-2</v>
          </cell>
          <cell r="C44" t="str">
            <v>ТК Тинко</v>
          </cell>
          <cell r="D44" t="str">
            <v>шт.</v>
          </cell>
          <cell r="E44">
            <v>26.55</v>
          </cell>
        </row>
        <row r="45">
          <cell r="A45" t="str">
            <v>ИО-102-20/Б2П</v>
          </cell>
          <cell r="B45" t="str">
            <v>Извещатель магнитоконтакт. ИО-102-20Б2</v>
          </cell>
          <cell r="C45" t="str">
            <v>ТК Тинко</v>
          </cell>
          <cell r="D45" t="str">
            <v>шт.</v>
          </cell>
          <cell r="E45">
            <v>115.05</v>
          </cell>
        </row>
        <row r="46">
          <cell r="A46" t="str">
            <v>ИП 212-58</v>
          </cell>
          <cell r="B46" t="str">
            <v>Извещатель пожарный дымовой ИП 212-58</v>
          </cell>
          <cell r="C46" t="str">
            <v>System-sensor</v>
          </cell>
          <cell r="D46" t="str">
            <v>шт.</v>
          </cell>
          <cell r="E46">
            <v>380.55</v>
          </cell>
        </row>
        <row r="47">
          <cell r="A47" t="str">
            <v>ПУЛЬСАР 1-010С</v>
          </cell>
          <cell r="B47" t="str">
            <v>Извещатель пожарн.пламени Пульсар1-010С</v>
          </cell>
          <cell r="C47" t="str">
            <v>Нестандарт</v>
          </cell>
          <cell r="D47" t="str">
            <v>шт.</v>
          </cell>
          <cell r="E47">
            <v>434.24</v>
          </cell>
        </row>
        <row r="48">
          <cell r="A48" t="str">
            <v>КПСВВ 1x2x1,0</v>
          </cell>
          <cell r="B48" t="str">
            <v>Кабель  КПСВВ   1х2х1,0  1м</v>
          </cell>
          <cell r="C48" t="str">
            <v>Россия</v>
          </cell>
          <cell r="D48" t="str">
            <v>м</v>
          </cell>
          <cell r="E48">
            <v>22.13</v>
          </cell>
        </row>
        <row r="49">
          <cell r="A49" t="str">
            <v>КПСВЭВ1x2x0,5</v>
          </cell>
          <cell r="B49" t="str">
            <v>Кабель  КПСВЭВ 1х2х0,5  1м</v>
          </cell>
          <cell r="C49" t="str">
            <v>Россия</v>
          </cell>
          <cell r="D49" t="str">
            <v>м</v>
          </cell>
          <cell r="E49">
            <v>23.6</v>
          </cell>
        </row>
        <row r="50">
          <cell r="A50" t="str">
            <v>МГП-16-25</v>
          </cell>
          <cell r="B50" t="str">
            <v>Модуль пожаротушения газовый МГП 16-40,  в  т.ч. запас</v>
          </cell>
          <cell r="C50" t="str">
            <v>Артсок</v>
          </cell>
          <cell r="D50" t="str">
            <v>шт.</v>
          </cell>
          <cell r="E50">
            <v>77745.759999999995</v>
          </cell>
        </row>
        <row r="51">
          <cell r="A51" t="str">
            <v>МГП 16-40</v>
          </cell>
          <cell r="B51" t="str">
            <v>Модуль пожаротушения газовый МГП 16-40,  в  т.ч. запас</v>
          </cell>
          <cell r="C51" t="str">
            <v>Артсок</v>
          </cell>
          <cell r="D51" t="str">
            <v>шт.</v>
          </cell>
          <cell r="E51">
            <v>77745.759999999995</v>
          </cell>
        </row>
        <row r="52">
          <cell r="A52" t="str">
            <v>МГП 16-60</v>
          </cell>
          <cell r="B52" t="str">
            <v>Модуль пожаротушения газовый МГП 16-60,  в  т.ч. запас</v>
          </cell>
          <cell r="C52" t="str">
            <v>Артсок</v>
          </cell>
          <cell r="D52" t="str">
            <v>шт.</v>
          </cell>
          <cell r="E52">
            <v>110288.14</v>
          </cell>
        </row>
        <row r="53">
          <cell r="A53" t="str">
            <v>ОЗ-ООП3-12</v>
          </cell>
          <cell r="B53" t="str">
            <v>Оповещатель звуковой ОЗ  (сирена, 12 в)</v>
          </cell>
          <cell r="C53" t="str">
            <v>ТК Тинко</v>
          </cell>
          <cell r="D53" t="str">
            <v>шт.</v>
          </cell>
          <cell r="E53">
            <v>190.28</v>
          </cell>
        </row>
        <row r="54">
          <cell r="A54" t="str">
            <v>ОКС-1(60)150Х150</v>
          </cell>
          <cell r="B54" t="str">
            <v>Огнез.клапан ОКС-1 150х150+возврат.пруж</v>
          </cell>
          <cell r="C54" t="str">
            <v>Арктика</v>
          </cell>
          <cell r="D54" t="str">
            <v>шт.</v>
          </cell>
          <cell r="E54">
            <v>13230.16</v>
          </cell>
        </row>
        <row r="55">
          <cell r="A55" t="str">
            <v>ОКС-1(60)200Х200</v>
          </cell>
          <cell r="B55" t="str">
            <v>Огнез.клапан ОКС-1 200х200+возврат.пруж</v>
          </cell>
          <cell r="C55" t="str">
            <v>Арктика</v>
          </cell>
          <cell r="D55" t="str">
            <v>шт.</v>
          </cell>
          <cell r="E55">
            <v>13411.29</v>
          </cell>
        </row>
        <row r="56">
          <cell r="A56" t="str">
            <v>ОКС-1(60)250Х250</v>
          </cell>
          <cell r="B56" t="str">
            <v>Огнез.клапан ОКС-1 250х250+возврат.пруж</v>
          </cell>
          <cell r="C56" t="str">
            <v>Арктика</v>
          </cell>
          <cell r="D56" t="str">
            <v>шт.</v>
          </cell>
          <cell r="E56">
            <v>13592.42</v>
          </cell>
        </row>
        <row r="57">
          <cell r="A57" t="str">
            <v>ОКС-1(60)300Х150</v>
          </cell>
          <cell r="B57" t="str">
            <v>Огнез.клапан ОКС-1 300х150+возврат.пруж</v>
          </cell>
          <cell r="C57" t="str">
            <v>Арктика</v>
          </cell>
          <cell r="D57" t="str">
            <v>шт.</v>
          </cell>
          <cell r="E57">
            <v>11159.56</v>
          </cell>
        </row>
        <row r="58">
          <cell r="A58" t="str">
            <v>ОС НЕ ВХОДИ</v>
          </cell>
          <cell r="B58" t="str">
            <v>Оповещатель  пожарный  световой ОС "ГАЗ НЕ ВХОДИ"</v>
          </cell>
          <cell r="C58" t="str">
            <v>Артсок</v>
          </cell>
          <cell r="D58" t="str">
            <v>шт.</v>
          </cell>
          <cell r="E58">
            <v>1871.19</v>
          </cell>
        </row>
        <row r="59">
          <cell r="A59" t="str">
            <v>ОСЗ УХОДИ</v>
          </cell>
          <cell r="B59" t="str">
            <v>Оповещатель  пожарный  световой ОСЗ "ГАЗ УХОДИ"</v>
          </cell>
          <cell r="C59" t="str">
            <v>Артсок</v>
          </cell>
          <cell r="D59" t="str">
            <v>шт.</v>
          </cell>
          <cell r="E59">
            <v>2766.1</v>
          </cell>
        </row>
        <row r="60">
          <cell r="A60" t="str">
            <v>ПВ3 1Х4 Ж/З</v>
          </cell>
          <cell r="B60" t="str">
            <v>Провод  ПВ3 1х4 ж/з. 1м</v>
          </cell>
          <cell r="C60" t="str">
            <v>Россия</v>
          </cell>
          <cell r="D60" t="str">
            <v>м</v>
          </cell>
          <cell r="E60">
            <v>10.029999999999999</v>
          </cell>
        </row>
        <row r="61">
          <cell r="A61" t="str">
            <v>ПДКТ-1/2</v>
          </cell>
          <cell r="B61" t="str">
            <v>Комплект д/крепления  трубы  Ду15</v>
          </cell>
          <cell r="C61" t="str">
            <v>Россия</v>
          </cell>
          <cell r="D61" t="str">
            <v>шт.</v>
          </cell>
          <cell r="E61">
            <v>93.52</v>
          </cell>
        </row>
        <row r="62">
          <cell r="A62" t="str">
            <v>ПДКТ-3/4</v>
          </cell>
          <cell r="B62" t="str">
            <v>Комплект д/крепления  трубы  Ду20</v>
          </cell>
          <cell r="C62" t="str">
            <v>Россия</v>
          </cell>
          <cell r="D62" t="str">
            <v>шт.</v>
          </cell>
          <cell r="E62">
            <v>101.78</v>
          </cell>
        </row>
        <row r="63">
          <cell r="A63" t="str">
            <v>ПДП-РОСА</v>
          </cell>
          <cell r="B63" t="str">
            <v>Пульт дистанционного пуска ПДП</v>
          </cell>
          <cell r="C63" t="str">
            <v>Артсок</v>
          </cell>
          <cell r="D63" t="str">
            <v>шт.</v>
          </cell>
          <cell r="E63">
            <v>4393.22</v>
          </cell>
        </row>
        <row r="64">
          <cell r="A64" t="str">
            <v>ПДП-Роса-У</v>
          </cell>
          <cell r="B64" t="str">
            <v>ПДП "Роса-2SL" (уличное исполнение)</v>
          </cell>
          <cell r="C64" t="str">
            <v>Артсок</v>
          </cell>
          <cell r="D64" t="str">
            <v>шт.</v>
          </cell>
          <cell r="E64">
            <v>5369.49</v>
          </cell>
        </row>
        <row r="65">
          <cell r="A65" t="str">
            <v>ПОРОШОК-НЕ_ВХОДИ-У</v>
          </cell>
          <cell r="B65" t="str">
            <v>ОС "Порошок - Не Входи",улич.исполн</v>
          </cell>
          <cell r="C65" t="str">
            <v>Артсок</v>
          </cell>
          <cell r="D65" t="str">
            <v>шт.</v>
          </cell>
          <cell r="E65">
            <v>3254.24</v>
          </cell>
        </row>
        <row r="66">
          <cell r="A66" t="str">
            <v>ПОРОШОК-УХОДИ</v>
          </cell>
          <cell r="B66" t="str">
            <v>ОСЗ "Порошок - Уходи"</v>
          </cell>
          <cell r="C66" t="str">
            <v>Артсок</v>
          </cell>
          <cell r="D66" t="str">
            <v>шт.</v>
          </cell>
          <cell r="E66">
            <v>2766.1</v>
          </cell>
        </row>
        <row r="67">
          <cell r="A67" t="str">
            <v>ППКОП-1</v>
          </cell>
          <cell r="B67" t="str">
            <v>ППКОП-1 "Роса-2SL" (Порошок, 24В)</v>
          </cell>
          <cell r="C67" t="str">
            <v>Артсок</v>
          </cell>
          <cell r="D67" t="str">
            <v>шт.</v>
          </cell>
          <cell r="E67">
            <v>36838.980000000003</v>
          </cell>
        </row>
        <row r="68">
          <cell r="A68" t="str">
            <v>ПР/ГАЗ-ИП-4М</v>
          </cell>
          <cell r="B68" t="str">
            <v>Противогаз  изолирующий  ИП-4М</v>
          </cell>
          <cell r="C68" t="str">
            <v>Артсок</v>
          </cell>
          <cell r="D68" t="str">
            <v>шт.</v>
          </cell>
          <cell r="E68">
            <v>3750</v>
          </cell>
        </row>
        <row r="69">
          <cell r="A69" t="str">
            <v>ПС-8</v>
          </cell>
          <cell r="B69" t="str">
            <v>Пульт сигнализации ПС8</v>
          </cell>
          <cell r="C69" t="str">
            <v>Артсок</v>
          </cell>
          <cell r="D69" t="str">
            <v>шт.</v>
          </cell>
          <cell r="E69">
            <v>49952.54</v>
          </cell>
        </row>
        <row r="70">
          <cell r="A70" t="str">
            <v>РП-04-01</v>
          </cell>
          <cell r="B70" t="str">
            <v>Регенеративный  патрон  РП-04-01</v>
          </cell>
          <cell r="C70" t="str">
            <v>Артсок</v>
          </cell>
          <cell r="D70" t="str">
            <v>шт.</v>
          </cell>
          <cell r="E70">
            <v>3559.32</v>
          </cell>
        </row>
        <row r="71">
          <cell r="A71" t="str">
            <v>СДУ-Н-П</v>
          </cell>
          <cell r="B71" t="str">
            <v>Сигнализатор давления  СДУ-1М  с ниппелем  и  прокладкой</v>
          </cell>
          <cell r="C71" t="str">
            <v>Артсок</v>
          </cell>
          <cell r="D71" t="str">
            <v>шт.</v>
          </cell>
          <cell r="E71">
            <v>1583.05</v>
          </cell>
        </row>
        <row r="72">
          <cell r="A72" t="str">
            <v>СПИ-20</v>
          </cell>
          <cell r="B72" t="str">
            <v>Самоспасатель  СПИ-20</v>
          </cell>
          <cell r="C72" t="str">
            <v>Артсок</v>
          </cell>
          <cell r="D72" t="str">
            <v>шт.</v>
          </cell>
          <cell r="E72">
            <v>2307.1999999999998</v>
          </cell>
        </row>
        <row r="73">
          <cell r="A73" t="str">
            <v>С-Р-Н-100-3/4</v>
          </cell>
          <cell r="B73" t="str">
            <v>Насадок  С-Р-Н-100-3/4"-А</v>
          </cell>
          <cell r="C73" t="str">
            <v>Артсок</v>
          </cell>
          <cell r="D73" t="str">
            <v>шт.</v>
          </cell>
          <cell r="E73">
            <v>1166.0999999999999</v>
          </cell>
        </row>
        <row r="74">
          <cell r="A74" t="str">
            <v>С-Р-Н-50-1/2</v>
          </cell>
          <cell r="B74" t="str">
            <v>Насадок  С-Р-Н-50-1/2"-А</v>
          </cell>
          <cell r="C74" t="str">
            <v>Артсок</v>
          </cell>
          <cell r="D74" t="str">
            <v>шт.</v>
          </cell>
          <cell r="E74">
            <v>849.15</v>
          </cell>
        </row>
        <row r="75">
          <cell r="A75" t="str">
            <v>С-Р-Н-75-3/4</v>
          </cell>
          <cell r="B75" t="str">
            <v>Насадок  С-Р-Н-75-3/4"-А</v>
          </cell>
          <cell r="C75" t="str">
            <v>Артсок</v>
          </cell>
          <cell r="D75" t="str">
            <v>шт.</v>
          </cell>
          <cell r="E75">
            <v>1166.0999999999999</v>
          </cell>
        </row>
        <row r="76">
          <cell r="A76" t="str">
            <v>СУ-А2,5-С</v>
          </cell>
          <cell r="B76" t="str">
            <v>Стыковочный узел стеновой СУ-А2,5-С</v>
          </cell>
          <cell r="C76" t="str">
            <v>Артсок</v>
          </cell>
          <cell r="D76" t="str">
            <v>компл.</v>
          </cell>
          <cell r="E76">
            <v>38437.29</v>
          </cell>
        </row>
        <row r="77">
          <cell r="A77" t="str">
            <v>ТРОЙ-20X15X20</v>
          </cell>
          <cell r="B77" t="str">
            <v>Тройник  переходный  Ду 20х15х20мм  (3/4"x1/2"x3/4")</v>
          </cell>
          <cell r="C77" t="str">
            <v>Россия</v>
          </cell>
          <cell r="D77" t="str">
            <v>шт.</v>
          </cell>
          <cell r="E77">
            <v>61.07</v>
          </cell>
        </row>
        <row r="78">
          <cell r="A78" t="str">
            <v>ТРОЙНИК-1/2</v>
          </cell>
          <cell r="B78" t="str">
            <v>Тройник равнопроходный Ду 15мм (1/2")</v>
          </cell>
          <cell r="C78" t="str">
            <v>Россия</v>
          </cell>
          <cell r="D78" t="str">
            <v>шт.</v>
          </cell>
          <cell r="E78">
            <v>12.1</v>
          </cell>
        </row>
        <row r="79">
          <cell r="A79" t="str">
            <v>ТРОЙНИК-3/4</v>
          </cell>
          <cell r="B79" t="str">
            <v>Тройник равнопроходный Ду 20мм (3/4")</v>
          </cell>
          <cell r="C79" t="str">
            <v>Россия</v>
          </cell>
          <cell r="D79" t="str">
            <v>шт.</v>
          </cell>
          <cell r="E79">
            <v>61.07</v>
          </cell>
        </row>
        <row r="80">
          <cell r="A80" t="str">
            <v>ТРУБА 1/2X4,0</v>
          </cell>
          <cell r="B80" t="str">
            <v xml:space="preserve">Труба стальная d=22x4,0мм Ду 15мм (1/2")    холоднодеформированая ГОСТ8734-78  </v>
          </cell>
          <cell r="C80" t="str">
            <v>Артсок</v>
          </cell>
          <cell r="D80" t="str">
            <v>м</v>
          </cell>
          <cell r="E80">
            <v>254.24</v>
          </cell>
        </row>
        <row r="81">
          <cell r="A81" t="str">
            <v>ТРУБА 3/4X4,0</v>
          </cell>
          <cell r="B81" t="str">
            <v xml:space="preserve">Труба стальная d=28x4,0мм Ду 20мм (3/4")    холоднодеформированая ГОСТ8734-78  </v>
          </cell>
          <cell r="C81" t="str">
            <v>Артсок</v>
          </cell>
          <cell r="D81" t="str">
            <v>м</v>
          </cell>
          <cell r="E81">
            <v>338.98</v>
          </cell>
        </row>
        <row r="82">
          <cell r="A82" t="str">
            <v>УГОЛ-1/2</v>
          </cell>
          <cell r="B82" t="str">
            <v>Угольник  Ду 15мм  (1/2")</v>
          </cell>
          <cell r="C82" t="str">
            <v>Россия</v>
          </cell>
          <cell r="D82" t="str">
            <v>шт.</v>
          </cell>
          <cell r="E82">
            <v>12.1</v>
          </cell>
        </row>
        <row r="83">
          <cell r="A83" t="str">
            <v>УГОЛ-3/4</v>
          </cell>
          <cell r="B83" t="str">
            <v>Угольник  Ду 20мм  (3/4")</v>
          </cell>
          <cell r="C83" t="str">
            <v>Россия</v>
          </cell>
          <cell r="D83" t="str">
            <v>шт.</v>
          </cell>
          <cell r="E83">
            <v>53.4</v>
          </cell>
        </row>
        <row r="84">
          <cell r="A84" t="str">
            <v>УК-2П</v>
          </cell>
          <cell r="B84" t="str">
            <v>Коробка коммутационная УК-2 П</v>
          </cell>
          <cell r="C84" t="str">
            <v>Нестандарт</v>
          </cell>
          <cell r="D84" t="str">
            <v>шт.</v>
          </cell>
          <cell r="E84">
            <v>8.85</v>
          </cell>
        </row>
        <row r="85">
          <cell r="A85" t="str">
            <v>ХЛАДОН-125</v>
          </cell>
          <cell r="B85" t="str">
            <v>Газовое огнетушащее вещество (Хладон 125),  в т.ч. запас</v>
          </cell>
          <cell r="C85" t="str">
            <v>Артсок</v>
          </cell>
          <cell r="D85" t="str">
            <v>кг</v>
          </cell>
          <cell r="E85">
            <v>1480.51</v>
          </cell>
        </row>
        <row r="86">
          <cell r="A86" t="str">
            <v>ШКАФ-СПИ-20</v>
          </cell>
          <cell r="B86" t="str">
            <v>Шкаф  для самоспасателей</v>
          </cell>
          <cell r="C86" t="str">
            <v>Артсок</v>
          </cell>
          <cell r="D86" t="str">
            <v>шт.</v>
          </cell>
          <cell r="E86">
            <v>999.32</v>
          </cell>
        </row>
        <row r="87">
          <cell r="A87" t="str">
            <v>ШУПК</v>
          </cell>
          <cell r="B87" t="str">
            <v>Шкаф управления противопожарным клапаном</v>
          </cell>
          <cell r="C87" t="str">
            <v>АВВ</v>
          </cell>
          <cell r="D87" t="str">
            <v>шт.</v>
          </cell>
          <cell r="E87">
            <v>19912.5</v>
          </cell>
        </row>
        <row r="88">
          <cell r="A88" t="str">
            <v>Шуруп 4,0x35</v>
          </cell>
          <cell r="B88" t="str">
            <v>4,0x35 шуруп универсальн.,  10шт</v>
          </cell>
          <cell r="C88" t="str">
            <v>Метизы</v>
          </cell>
          <cell r="D88" t="str">
            <v>шт.</v>
          </cell>
          <cell r="E88">
            <v>7.08</v>
          </cell>
        </row>
        <row r="89">
          <cell r="A89" t="str">
            <v>ШУРУП 5,0X60</v>
          </cell>
          <cell r="B89" t="str">
            <v>5,0x60 шуруп универсальн.,  10шт</v>
          </cell>
          <cell r="C89" t="str">
            <v>Метизы</v>
          </cell>
          <cell r="D89" t="str">
            <v>шт.</v>
          </cell>
          <cell r="E89">
            <v>9.74</v>
          </cell>
        </row>
        <row r="90">
          <cell r="A90" t="str">
            <v>ЭМ-40</v>
          </cell>
          <cell r="B90" t="str">
            <v>Краска  масляная</v>
          </cell>
          <cell r="C90" t="str">
            <v>Нестандарт</v>
          </cell>
          <cell r="D90" t="str">
            <v>кг</v>
          </cell>
          <cell r="E90">
            <v>200.01</v>
          </cell>
        </row>
        <row r="91">
          <cell r="A91" t="str">
            <v>TRL12VDCS2C</v>
          </cell>
          <cell r="B91" t="str">
            <v>Устройство комутационное (Реле + Cокет)</v>
          </cell>
          <cell r="C91" t="str">
            <v>Нестандарт</v>
          </cell>
          <cell r="D91" t="str">
            <v>шт.</v>
          </cell>
          <cell r="E91">
            <v>154.88</v>
          </cell>
        </row>
        <row r="92">
          <cell r="A92" t="str">
            <v>РЗ-Ц-Х 10</v>
          </cell>
          <cell r="B92" t="str">
            <v>Металлорукав d 10, 1m</v>
          </cell>
          <cell r="C92" t="str">
            <v>Металлорук</v>
          </cell>
          <cell r="D92" t="str">
            <v>м</v>
          </cell>
          <cell r="E92">
            <v>16.82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ЫЙ РАСЧЕТ"/>
      <sheetName val="Тупик на Авиамот."/>
      <sheetName val="Авиамоторная"/>
      <sheetName val="Перегон Авиам.-Нижегор."/>
      <sheetName val="Нижегородская"/>
      <sheetName val="Перегон Нижегор.-Луховиц."/>
      <sheetName val="Луховицкая (Стахановская)"/>
      <sheetName val="Перегон Луховиц.-Ак.Скряб."/>
      <sheetName val="Ак.Скрябина (Окская)"/>
      <sheetName val="Перегон Ак.Скряб.-Ферган."/>
      <sheetName val="Ферганская"/>
      <sheetName val="Перегон Ферган.-Косино"/>
      <sheetName val="Косино"/>
      <sheetName val="Перегон Косино-Салтык."/>
      <sheetName val="Салтыковская"/>
      <sheetName val="Перегон Салтык.-Кос.Ухтом."/>
      <sheetName val="Косино-Ухтомская"/>
      <sheetName val="Перегон Кос.Ухтом.-Некрас."/>
      <sheetName val="Некрасовская"/>
      <sheetName val="Тупик на Некрасов."/>
      <sheetName val="Соед.ветка с  Калин.линией"/>
      <sheetName val="Соед.ветка с  Электродепо"/>
      <sheetName val="Соед.ветка с  ТК линией"/>
      <sheetName val="Электродепо"/>
      <sheetName val="Верхнее строение пут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СР "/>
      <sheetName val="НБ"/>
      <sheetName val="См.Баксан"/>
      <sheetName val="См.Терек"/>
      <sheetName val="См.Прохладный"/>
      <sheetName val="команд"/>
      <sheetName val="НБ УИ ГРКЦ"/>
      <sheetName val="Баксан"/>
      <sheetName val="Терек"/>
      <sheetName val="Прохладный"/>
      <sheetName val="не печатат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WS-X6516-GE-TX</v>
          </cell>
          <cell r="B1" t="str">
            <v>Catal.6500 16-портовый модуль Gig/Copper</v>
          </cell>
          <cell r="C1">
            <v>18394.25</v>
          </cell>
          <cell r="D1">
            <v>0.17499999999999999</v>
          </cell>
          <cell r="E1" t="str">
            <v>8517 50 900 0</v>
          </cell>
          <cell r="F1">
            <v>0.05</v>
          </cell>
        </row>
        <row r="2">
          <cell r="A2" t="str">
            <v>WS-CAC-2500W/2</v>
          </cell>
          <cell r="B2" t="str">
            <v>Catalyst 6000  Доп. блок питания 2500W</v>
          </cell>
          <cell r="C2">
            <v>3450</v>
          </cell>
          <cell r="D2">
            <v>0.17499999999999999</v>
          </cell>
          <cell r="E2" t="str">
            <v>8517 50 900 9</v>
          </cell>
          <cell r="F2">
            <v>0.05</v>
          </cell>
        </row>
        <row r="3">
          <cell r="A3" t="str">
            <v>WS-CAC-2500W</v>
          </cell>
          <cell r="B3" t="str">
            <v>Catalyst 6000 Блок питания 2500W</v>
          </cell>
          <cell r="C3">
            <v>3450</v>
          </cell>
          <cell r="D3">
            <v>0.17499999999999999</v>
          </cell>
          <cell r="E3" t="str">
            <v>8517 50 900 0</v>
          </cell>
          <cell r="F3">
            <v>0.05</v>
          </cell>
        </row>
        <row r="4">
          <cell r="A4" t="str">
            <v>WS-SUP720</v>
          </cell>
          <cell r="B4" t="str">
            <v>Catalyst 6500 процессорный модуль</v>
          </cell>
          <cell r="C4">
            <v>32200</v>
          </cell>
          <cell r="D4">
            <v>0.17499999999999999</v>
          </cell>
          <cell r="E4" t="str">
            <v>8517 50 900 0</v>
          </cell>
          <cell r="F4">
            <v>0.05</v>
          </cell>
        </row>
        <row r="5">
          <cell r="A5" t="str">
            <v>WS-C6509</v>
          </cell>
          <cell r="B5" t="str">
            <v>Catalyst 6500 Шасси (9-ти слотовое)</v>
          </cell>
          <cell r="C5">
            <v>10925</v>
          </cell>
          <cell r="D5">
            <v>0.17499999999999999</v>
          </cell>
          <cell r="E5" t="str">
            <v>8517 50 900 0</v>
          </cell>
          <cell r="F5">
            <v>0.05</v>
          </cell>
        </row>
        <row r="6">
          <cell r="A6" t="str">
            <v>WS-C6X09-EMS-LIC</v>
          </cell>
          <cell r="B6" t="str">
            <v>Catalyst 6x09 Лицензия на RMON-агент</v>
          </cell>
          <cell r="C6">
            <v>2294.25</v>
          </cell>
          <cell r="D6">
            <v>0.17499999999999999</v>
          </cell>
          <cell r="E6" t="str">
            <v>8524 31 000 0</v>
          </cell>
          <cell r="F6">
            <v>0.15</v>
          </cell>
        </row>
        <row r="7">
          <cell r="A7" t="str">
            <v>WS-X4013+</v>
          </cell>
          <cell r="B7" t="str">
            <v>Catalyst4500 Модуль супервизора II+(2GE)</v>
          </cell>
          <cell r="C7">
            <v>9769.25</v>
          </cell>
          <cell r="D7">
            <v>0.17499999999999999</v>
          </cell>
          <cell r="E7" t="str">
            <v>8517 50 900 0</v>
          </cell>
          <cell r="F7">
            <v>0.05</v>
          </cell>
        </row>
        <row r="8">
          <cell r="A8" t="str">
            <v>WS-X6516A-GBIC</v>
          </cell>
          <cell r="B8" t="str">
            <v>Catalyst6500 16-портовый модуль Гб Ether</v>
          </cell>
          <cell r="C8">
            <v>17250</v>
          </cell>
          <cell r="D8">
            <v>0.17499999999999999</v>
          </cell>
          <cell r="E8" t="str">
            <v>8517 50 900 0</v>
          </cell>
          <cell r="F8">
            <v>0.05</v>
          </cell>
        </row>
        <row r="9">
          <cell r="A9" t="str">
            <v>PWR-C45-1000AC</v>
          </cell>
          <cell r="B9" t="str">
            <v>Блок питания Catalyst 4500 1000W AC</v>
          </cell>
          <cell r="C9">
            <v>1144.25</v>
          </cell>
          <cell r="D9">
            <v>0.17499999999999999</v>
          </cell>
          <cell r="E9" t="str">
            <v>8517 50 900 0</v>
          </cell>
          <cell r="F9">
            <v>0.05</v>
          </cell>
        </row>
        <row r="10">
          <cell r="A10" t="str">
            <v>WS-C6K-9SLOT-FAN2</v>
          </cell>
          <cell r="B10" t="str">
            <v>Вентилятор для Catalyst 6509</v>
          </cell>
          <cell r="C10">
            <v>569.25</v>
          </cell>
          <cell r="D10">
            <v>0.17499999999999999</v>
          </cell>
          <cell r="E10" t="str">
            <v>8517 50 900 0</v>
          </cell>
          <cell r="F10">
            <v>0.05</v>
          </cell>
        </row>
        <row r="11">
          <cell r="A11" t="str">
            <v>WS-G5486</v>
          </cell>
          <cell r="B11" t="str">
            <v>Гигабит. оптич. интерфейс 1000BASE-LX/LH</v>
          </cell>
          <cell r="C11">
            <v>1144.25</v>
          </cell>
          <cell r="D11">
            <v>0.17499999999999999</v>
          </cell>
          <cell r="E11" t="str">
            <v>8517 50 900 9</v>
          </cell>
          <cell r="F11">
            <v>0.05</v>
          </cell>
        </row>
        <row r="12">
          <cell r="A12" t="str">
            <v>WS-G5484</v>
          </cell>
          <cell r="B12" t="str">
            <v>Гигабитн. оптич. интерфейс 1000BASE-SX</v>
          </cell>
          <cell r="C12">
            <v>575</v>
          </cell>
          <cell r="D12">
            <v>0.17499999999999999</v>
          </cell>
          <cell r="E12" t="str">
            <v>8517 50 900 0</v>
          </cell>
          <cell r="F12">
            <v>0.05</v>
          </cell>
        </row>
        <row r="13">
          <cell r="A13" t="str">
            <v>WS-X4448-GB-RJ45</v>
          </cell>
          <cell r="B13" t="str">
            <v>Интерф.модуль 48 портов10/100/1000Base-T</v>
          </cell>
          <cell r="C13">
            <v>6894.25</v>
          </cell>
          <cell r="D13">
            <v>0.17499999999999999</v>
          </cell>
          <cell r="E13" t="str">
            <v>8517 50 900 0</v>
          </cell>
          <cell r="F13">
            <v>0.05</v>
          </cell>
        </row>
        <row r="14">
          <cell r="A14" t="str">
            <v>WS-C2950T-24</v>
          </cell>
          <cell r="B14" t="str">
            <v>Коммут.24 порта 10/100 с 2 10/100/1000ВТ</v>
          </cell>
          <cell r="C14">
            <v>1489.25</v>
          </cell>
          <cell r="D14">
            <v>0.17499999999999999</v>
          </cell>
          <cell r="E14" t="str">
            <v>8517 50 900 9</v>
          </cell>
          <cell r="F14">
            <v>0.05</v>
          </cell>
        </row>
        <row r="15">
          <cell r="A15" t="str">
            <v>WS-C4507R-EMS-LIC</v>
          </cell>
          <cell r="B15" t="str">
            <v>Лиц.на использ. расширенного RMON-агента</v>
          </cell>
          <cell r="C15">
            <v>1598.5</v>
          </cell>
          <cell r="D15">
            <v>0.17499999999999999</v>
          </cell>
          <cell r="E15" t="str">
            <v>8524 31 000 0</v>
          </cell>
          <cell r="F15">
            <v>0.15</v>
          </cell>
        </row>
        <row r="16">
          <cell r="A16" t="str">
            <v>FR-IOSSLB</v>
          </cell>
          <cell r="B16" t="str">
            <v>Лицензия Catalyst 6000 Supervisor IOS SL</v>
          </cell>
          <cell r="C16">
            <v>5750</v>
          </cell>
          <cell r="D16">
            <v>0.17499999999999999</v>
          </cell>
          <cell r="E16" t="str">
            <v>8524 31 000 0</v>
          </cell>
          <cell r="F16">
            <v>0.15</v>
          </cell>
        </row>
        <row r="17">
          <cell r="A17" t="str">
            <v>CISCO2611XM</v>
          </cell>
          <cell r="B17" t="str">
            <v>Маршрутизатор CISCO2611XM (2 мод. Ether)</v>
          </cell>
          <cell r="C17">
            <v>2869.25</v>
          </cell>
          <cell r="D17">
            <v>0.17499999999999999</v>
          </cell>
          <cell r="E17" t="str">
            <v>8517 50 900 0</v>
          </cell>
          <cell r="F17">
            <v>0.05</v>
          </cell>
        </row>
        <row r="18">
          <cell r="A18" t="str">
            <v>WS-X4148-RJ</v>
          </cell>
          <cell r="B18" t="str">
            <v>Модуль10/100ВТ,48-порт(RJ-45) д/Cat.4500</v>
          </cell>
          <cell r="C18">
            <v>5169.25</v>
          </cell>
          <cell r="D18">
            <v>0.17499999999999999</v>
          </cell>
          <cell r="E18" t="str">
            <v>8517 50 900 9</v>
          </cell>
          <cell r="F18">
            <v>0.05</v>
          </cell>
        </row>
        <row r="19">
          <cell r="A19" t="str">
            <v>S733AK9-12214SX=</v>
          </cell>
          <cell r="B19" t="str">
            <v>ПО IOS Cisco C6500/C7600 ENT W/VIP SSH</v>
          </cell>
          <cell r="C19">
            <v>9200</v>
          </cell>
          <cell r="D19">
            <v>0.17499999999999999</v>
          </cell>
          <cell r="E19" t="str">
            <v>8524 31 000 0</v>
          </cell>
          <cell r="F19">
            <v>0.15</v>
          </cell>
        </row>
        <row r="20">
          <cell r="A20" t="str">
            <v>PWR-C45-1000AC/2</v>
          </cell>
          <cell r="B20" t="str">
            <v>Резервный блок питания Catal. 4500 1000W</v>
          </cell>
          <cell r="C20">
            <v>1144.25</v>
          </cell>
          <cell r="D20">
            <v>0.17499999999999999</v>
          </cell>
          <cell r="E20" t="str">
            <v>8517 50 900 0</v>
          </cell>
          <cell r="F20">
            <v>0.05</v>
          </cell>
        </row>
        <row r="21">
          <cell r="A21" t="str">
            <v>WS-C4507R</v>
          </cell>
          <cell r="B21" t="str">
            <v>Шасси коммутатора Catalyst 4500 (7-Slot)</v>
          </cell>
          <cell r="C21">
            <v>1598.5</v>
          </cell>
          <cell r="D21">
            <v>0.17499999999999999</v>
          </cell>
          <cell r="E21" t="str">
            <v>8517 50 900 0</v>
          </cell>
          <cell r="F21">
            <v>0.05</v>
          </cell>
        </row>
        <row r="22">
          <cell r="A22" t="str">
            <v>NP25FH2GXG/SER</v>
          </cell>
          <cell r="B22" t="str">
            <v>Ноутбук SAMSUNG P-25/P4-2.4/40GB/15SXGA+</v>
          </cell>
          <cell r="C22">
            <v>2312.5</v>
          </cell>
          <cell r="D22">
            <v>0.05</v>
          </cell>
          <cell r="E22" t="str">
            <v>8471 80 000 0</v>
          </cell>
          <cell r="F22">
            <v>0.05</v>
          </cell>
        </row>
        <row r="23">
          <cell r="A23" t="str">
            <v>PWLA8490MT</v>
          </cell>
          <cell r="B23" t="str">
            <v>Серверный адаптер Intel PRO /1000 MT</v>
          </cell>
          <cell r="C23">
            <v>162.5</v>
          </cell>
          <cell r="D23">
            <v>0.05</v>
          </cell>
          <cell r="E23" t="str">
            <v>8471 90 000 0</v>
          </cell>
          <cell r="F23">
            <v>0.05</v>
          </cell>
        </row>
        <row r="24">
          <cell r="A24" t="str">
            <v>PWLA8490LX</v>
          </cell>
          <cell r="B24" t="str">
            <v>Серверный адаптер Intel PRO /1000 MF</v>
          </cell>
          <cell r="C24">
            <v>912.5</v>
          </cell>
          <cell r="D24">
            <v>0.05</v>
          </cell>
          <cell r="E24" t="str">
            <v>8471 90 000 0</v>
          </cell>
          <cell r="F24">
            <v>0.05</v>
          </cell>
        </row>
        <row r="25">
          <cell r="A25" t="str">
            <v>WS-C2950G-24-EI</v>
          </cell>
          <cell r="B25" t="str">
            <v>Коммутатор Catalyst 2950 c двумя GBIC</v>
          </cell>
          <cell r="C25">
            <v>2869.25</v>
          </cell>
          <cell r="D25">
            <v>0.17499999999999999</v>
          </cell>
          <cell r="E25" t="str">
            <v>8517 50 900 0</v>
          </cell>
          <cell r="F25">
            <v>0.05</v>
          </cell>
        </row>
        <row r="26">
          <cell r="A26" t="str">
            <v>S733AK9-12214SX=</v>
          </cell>
          <cell r="B26" t="str">
            <v>ПО IOS Cisco C6500/C7600 ENT W/VIP SSH</v>
          </cell>
          <cell r="C26">
            <v>9200</v>
          </cell>
          <cell r="D26">
            <v>0.17499999999999999</v>
          </cell>
          <cell r="E26" t="str">
            <v>8524 31 000 0</v>
          </cell>
          <cell r="F26">
            <v>0.15</v>
          </cell>
        </row>
        <row r="27">
          <cell r="A27" t="str">
            <v>S26CP-12303</v>
          </cell>
          <cell r="B27" t="str">
            <v>ПО для маршрутизатора Cisco 2611XM</v>
          </cell>
          <cell r="C27">
            <v>805</v>
          </cell>
          <cell r="D27">
            <v>0.17499999999999999</v>
          </cell>
          <cell r="E27" t="str">
            <v>8524 31 000 0</v>
          </cell>
          <cell r="F27">
            <v>0.15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К"/>
      <sheetName val="СКС"/>
      <sheetName val="Электроснабжение"/>
      <sheetName val="База"/>
    </sheetNames>
    <sheetDataSet>
      <sheetData sheetId="0" refreshError="1"/>
      <sheetData sheetId="1" refreshError="1"/>
      <sheetData sheetId="2" refreshError="1"/>
      <sheetData sheetId="3">
        <row r="2">
          <cell r="A2" t="str">
            <v>PAC-SH63AG-E</v>
          </cell>
          <cell r="B2" t="str">
            <v>Панель защиты от ветра PAC-SH63AG-E</v>
          </cell>
          <cell r="C2" t="str">
            <v>шт</v>
          </cell>
          <cell r="E2">
            <v>435</v>
          </cell>
          <cell r="H2">
            <v>0.05</v>
          </cell>
          <cell r="I2">
            <v>12810.75</v>
          </cell>
        </row>
        <row r="3">
          <cell r="A3" t="str">
            <v>АВК 1000х500</v>
          </cell>
          <cell r="B3" t="str">
            <v>Клапан воздушный АВК 1000Х500</v>
          </cell>
          <cell r="C3" t="str">
            <v>шт</v>
          </cell>
          <cell r="F3">
            <v>19411.669999999998</v>
          </cell>
          <cell r="H3">
            <v>0.05</v>
          </cell>
          <cell r="I3">
            <v>18441.09</v>
          </cell>
        </row>
        <row r="4">
          <cell r="A4" t="str">
            <v>АВК 1000х200</v>
          </cell>
          <cell r="B4" t="str">
            <v>Клапан воздушный АВК 1000Х200</v>
          </cell>
          <cell r="C4" t="str">
            <v>шт</v>
          </cell>
          <cell r="F4">
            <v>14558.75</v>
          </cell>
          <cell r="H4">
            <v>0.05</v>
          </cell>
          <cell r="I4">
            <v>13830.81</v>
          </cell>
        </row>
        <row r="5">
          <cell r="A5" t="str">
            <v>DA2.FS</v>
          </cell>
          <cell r="B5" t="str">
            <v>Электропривод Polar Bear DA2.F(S), шт</v>
          </cell>
          <cell r="C5" t="str">
            <v>шт</v>
          </cell>
          <cell r="F5">
            <v>13650</v>
          </cell>
          <cell r="H5">
            <v>0.05</v>
          </cell>
          <cell r="I5">
            <v>12967.5</v>
          </cell>
        </row>
        <row r="6">
          <cell r="A6" t="str">
            <v>АДР 500х400</v>
          </cell>
          <cell r="B6" t="str">
            <v>Двухрядная настенная решетка с индивидуально регулируемыми жалюзи, алюминиевая, белого цвета (RAL 9016), с монтажной рамкой, АДР 500Х400</v>
          </cell>
          <cell r="C6" t="str">
            <v>шт</v>
          </cell>
          <cell r="F6">
            <v>2016</v>
          </cell>
          <cell r="H6">
            <v>0.05</v>
          </cell>
          <cell r="I6">
            <v>1915.2</v>
          </cell>
        </row>
        <row r="7">
          <cell r="A7" t="str">
            <v>АДР 500х500</v>
          </cell>
          <cell r="B7" t="str">
            <v>Двухрядная настенная решетка с индивидуально регулируемыми жалюзи, алюминиевая, белого цвета (RAL 9016), с монтажной рамкой, АДР 500Х500</v>
          </cell>
          <cell r="C7" t="str">
            <v>шт</v>
          </cell>
          <cell r="F7">
            <v>2565.36</v>
          </cell>
          <cell r="H7">
            <v>0.05</v>
          </cell>
          <cell r="I7">
            <v>2437.09</v>
          </cell>
        </row>
        <row r="8">
          <cell r="A8" t="str">
            <v>КЛОП1(60)НОМВ(220)400Х300</v>
          </cell>
          <cell r="B8" t="str">
            <v>Противопожарный нормально открытый клапан  прямоугольного сечения, с одним электромеханическим приводом КЛОП-1(60)-НО-МВ(220)-400х300-К</v>
          </cell>
          <cell r="C8" t="str">
            <v>шт</v>
          </cell>
          <cell r="F8">
            <v>18813</v>
          </cell>
          <cell r="H8">
            <v>0.05</v>
          </cell>
          <cell r="I8">
            <v>17872.349999999999</v>
          </cell>
        </row>
        <row r="9">
          <cell r="A9" t="str">
            <v>КЛОП1(60)НОМВ(220)400Х200</v>
          </cell>
          <cell r="B9" t="str">
            <v>Противопожарный нормально открытый клапан  прямоугольного сечения, с одним электромеханическим приводом КЛОП-1(60)-НО-МВ(220)-400х200-К</v>
          </cell>
          <cell r="C9" t="str">
            <v>шт</v>
          </cell>
          <cell r="F9">
            <v>18498</v>
          </cell>
          <cell r="H9">
            <v>0.05</v>
          </cell>
          <cell r="I9">
            <v>17573.099999999999</v>
          </cell>
        </row>
        <row r="10">
          <cell r="A10" t="str">
            <v>КЛОП1(60)НОМВ(220)600Х400</v>
          </cell>
          <cell r="B10" t="str">
            <v>Противопожарный нормально открытый клапан  прямоугольного сечения, с одним электромеханическим приводом КЛОП-1(60)-НО-МВ(220)-600х400-К</v>
          </cell>
          <cell r="C10" t="str">
            <v>шт</v>
          </cell>
          <cell r="F10">
            <v>21547.5</v>
          </cell>
          <cell r="H10">
            <v>0.05</v>
          </cell>
          <cell r="I10">
            <v>20470.13</v>
          </cell>
        </row>
        <row r="11">
          <cell r="A11" t="str">
            <v>СУ-А2.5-С</v>
          </cell>
          <cell r="B11" t="str">
            <v>Стыковочный узел стеновой СУ-А2,5-С</v>
          </cell>
          <cell r="C11" t="str">
            <v>шт</v>
          </cell>
          <cell r="F11">
            <v>44000</v>
          </cell>
          <cell r="I11">
            <v>37288.14</v>
          </cell>
        </row>
        <row r="12">
          <cell r="A12" t="str">
            <v>РАСТВОРИТЕЛЬ 646</v>
          </cell>
          <cell r="B12" t="str">
            <v>Растворитель № 646, ГОСТ 18188-72. Канистра 10л</v>
          </cell>
          <cell r="C12" t="str">
            <v>шт</v>
          </cell>
          <cell r="F12">
            <v>600</v>
          </cell>
          <cell r="H12">
            <v>0.05</v>
          </cell>
          <cell r="I12">
            <v>570</v>
          </cell>
        </row>
        <row r="13">
          <cell r="A13" t="str">
            <v>НЕЙТРАЛИЗАТОР РЖ</v>
          </cell>
          <cell r="B13" t="str">
            <v>Нейтрализатор ржавчины, ТУ 2389-001-57846308-2003. Канистра 10л</v>
          </cell>
          <cell r="C13" t="str">
            <v>шт</v>
          </cell>
          <cell r="F13">
            <v>600</v>
          </cell>
          <cell r="H13">
            <v>0.05</v>
          </cell>
          <cell r="I13">
            <v>570</v>
          </cell>
        </row>
        <row r="14">
          <cell r="A14" t="str">
            <v>ЭМАЛЬ «ЯРЛИ» ЭП 1305 ОУ</v>
          </cell>
          <cell r="B14" t="str">
            <v>Эмаль «ЯРЛИ» ЭП 1305 ОУ. Цвет белый. Покрытие в 2 слоя.</v>
          </cell>
          <cell r="C14" t="str">
            <v>шт</v>
          </cell>
          <cell r="F14">
            <v>225</v>
          </cell>
          <cell r="H14">
            <v>0.05</v>
          </cell>
          <cell r="I14">
            <v>213.75</v>
          </cell>
        </row>
        <row r="15">
          <cell r="A15" t="str">
            <v>ОТВЕРДИТЕЛЬ «ЯРЛИ» №14</v>
          </cell>
          <cell r="B15" t="str">
            <v>Отвердитель «ЯРЛИ» №14_4-5,5%. Банка 0,25 кг</v>
          </cell>
          <cell r="C15" t="str">
            <v>шт</v>
          </cell>
          <cell r="F15">
            <v>172.5</v>
          </cell>
          <cell r="H15">
            <v>0.05</v>
          </cell>
          <cell r="I15">
            <v>163.88</v>
          </cell>
        </row>
        <row r="16">
          <cell r="A16" t="str">
            <v>ШАЙБА M16</v>
          </cell>
          <cell r="B16" t="str">
            <v>M16 шайба оцинкованная, 10шт</v>
          </cell>
          <cell r="C16" t="str">
            <v>упак</v>
          </cell>
          <cell r="F16">
            <v>41.4</v>
          </cell>
          <cell r="H16">
            <v>0.05</v>
          </cell>
          <cell r="I16">
            <v>39.33</v>
          </cell>
        </row>
        <row r="17">
          <cell r="A17" t="str">
            <v>ГАЙКА M16</v>
          </cell>
          <cell r="B17" t="str">
            <v>M16 гайка оцинкованная, 10шт.</v>
          </cell>
          <cell r="C17" t="str">
            <v>упак</v>
          </cell>
          <cell r="F17">
            <v>75.239999999999995</v>
          </cell>
          <cell r="H17">
            <v>0.05</v>
          </cell>
          <cell r="I17">
            <v>71.48</v>
          </cell>
        </row>
        <row r="18">
          <cell r="A18" t="str">
            <v>S77503</v>
          </cell>
          <cell r="B18" t="str">
            <v>Анкер высокопроизводительный PFG ES (IH) 10, 1 шт.</v>
          </cell>
          <cell r="C18" t="str">
            <v>шт</v>
          </cell>
          <cell r="F18">
            <v>31.81</v>
          </cell>
          <cell r="H18">
            <v>0.05</v>
          </cell>
          <cell r="I18">
            <v>30.22</v>
          </cell>
        </row>
        <row r="19">
          <cell r="A19" t="str">
            <v>S55110</v>
          </cell>
          <cell r="B19" t="str">
            <v>KTS 10 шпилька оцинкованная 2m</v>
          </cell>
          <cell r="C19" t="str">
            <v>шт</v>
          </cell>
          <cell r="F19">
            <v>150</v>
          </cell>
          <cell r="H19">
            <v>0.05</v>
          </cell>
          <cell r="I19">
            <v>142.5</v>
          </cell>
        </row>
        <row r="20">
          <cell r="A20" t="str">
            <v>ШАЙБА M10</v>
          </cell>
          <cell r="B20" t="str">
            <v>M10 шайба оцинкованная, 10шт</v>
          </cell>
          <cell r="C20" t="str">
            <v>упак</v>
          </cell>
          <cell r="F20">
            <v>12.65</v>
          </cell>
          <cell r="H20">
            <v>0.05</v>
          </cell>
          <cell r="I20">
            <v>12.02</v>
          </cell>
        </row>
        <row r="21">
          <cell r="A21" t="str">
            <v>ГАЙКА M10</v>
          </cell>
          <cell r="B21" t="str">
            <v>M10 гайка оцинкованная, 10шт</v>
          </cell>
          <cell r="C21" t="str">
            <v>упак</v>
          </cell>
          <cell r="F21">
            <v>26.81</v>
          </cell>
          <cell r="H21">
            <v>0.05</v>
          </cell>
          <cell r="I21">
            <v>25.47</v>
          </cell>
        </row>
        <row r="22">
          <cell r="A22" t="str">
            <v>МЮЛЛЕР_12ММ</v>
          </cell>
          <cell r="B22" t="str">
            <v>Труба медная МЮЛЛЕР 1/2(12мм) 1м</v>
          </cell>
          <cell r="C22" t="str">
            <v>м</v>
          </cell>
          <cell r="F22">
            <v>237.6</v>
          </cell>
          <cell r="H22">
            <v>0.05</v>
          </cell>
          <cell r="I22">
            <v>225.72</v>
          </cell>
        </row>
        <row r="23">
          <cell r="A23" t="str">
            <v>ТЕПЛОИЗ.СПЛИТ 1/2</v>
          </cell>
          <cell r="B23" t="str">
            <v>Теплоизоляция Энергофлекс Блэк Стар СПЛИТ 1/2, 2 м</v>
          </cell>
          <cell r="C23" t="str">
            <v>шт</v>
          </cell>
          <cell r="F23">
            <v>54</v>
          </cell>
          <cell r="H23">
            <v>0.05</v>
          </cell>
          <cell r="I23">
            <v>51.3</v>
          </cell>
        </row>
        <row r="24">
          <cell r="A24">
            <v>60200731</v>
          </cell>
          <cell r="B24" t="str">
            <v>Лента изоляционная самоклеющаяся армированная ЭНЕРГОФЛЕКС (серая)</v>
          </cell>
          <cell r="C24" t="str">
            <v>шт</v>
          </cell>
          <cell r="F24">
            <v>453.75</v>
          </cell>
          <cell r="H24">
            <v>0.05</v>
          </cell>
          <cell r="I24">
            <v>431.06</v>
          </cell>
        </row>
        <row r="25">
          <cell r="A25" t="str">
            <v>020532H1</v>
          </cell>
          <cell r="B25" t="str">
            <v>Фреон R-22, баллон</v>
          </cell>
          <cell r="C25" t="str">
            <v>шт</v>
          </cell>
          <cell r="F25">
            <v>2475</v>
          </cell>
          <cell r="H25">
            <v>0.05</v>
          </cell>
          <cell r="I25">
            <v>2351.25</v>
          </cell>
        </row>
        <row r="26">
          <cell r="A26" t="str">
            <v>S55108</v>
          </cell>
          <cell r="B26" t="str">
            <v>KTS 8 шпилька оцинкованная 2m</v>
          </cell>
          <cell r="C26" t="str">
            <v>шт</v>
          </cell>
          <cell r="F26">
            <v>76.78</v>
          </cell>
          <cell r="H26">
            <v>0.05</v>
          </cell>
          <cell r="I26">
            <v>72.94</v>
          </cell>
        </row>
        <row r="27">
          <cell r="A27" t="str">
            <v>SONODUCT 203</v>
          </cell>
          <cell r="B27" t="str">
            <v>Воздуховод гибкий звукопоглощающий 203,10м</v>
          </cell>
          <cell r="C27" t="str">
            <v>упак</v>
          </cell>
          <cell r="F27">
            <v>1904.37</v>
          </cell>
          <cell r="H27">
            <v>0.05</v>
          </cell>
          <cell r="I27">
            <v>1809.15</v>
          </cell>
        </row>
        <row r="28">
          <cell r="A28" t="str">
            <v>SONODUCT 254</v>
          </cell>
          <cell r="B28" t="str">
            <v>Воздуховод гибкий звукопоглощающий 254,10м</v>
          </cell>
          <cell r="C28" t="str">
            <v>упак</v>
          </cell>
          <cell r="F28">
            <v>2281.88</v>
          </cell>
          <cell r="H28">
            <v>0.05</v>
          </cell>
          <cell r="I28">
            <v>2167.79</v>
          </cell>
        </row>
        <row r="29">
          <cell r="A29" t="str">
            <v>SONODUCT 315</v>
          </cell>
          <cell r="B29" t="str">
            <v>Воздуховод гибкий звукопоглощающий 315,10м</v>
          </cell>
          <cell r="C29" t="str">
            <v>упак</v>
          </cell>
          <cell r="F29">
            <v>2925</v>
          </cell>
          <cell r="H29">
            <v>0.05</v>
          </cell>
          <cell r="I29">
            <v>2778.75</v>
          </cell>
        </row>
        <row r="30">
          <cell r="A30" t="str">
            <v>ВОЗД_СТ_0.7_1000Х500</v>
          </cell>
          <cell r="B30" t="str">
            <v>Воздуховод из тонколистовой оцинкованной стали  0,7мм  ВОЗД_СТ_0.7_1000Х500</v>
          </cell>
          <cell r="C30" t="str">
            <v>м</v>
          </cell>
          <cell r="F30">
            <v>1732.5</v>
          </cell>
          <cell r="H30">
            <v>0.05</v>
          </cell>
          <cell r="I30">
            <v>1645.88</v>
          </cell>
        </row>
        <row r="31">
          <cell r="A31" t="str">
            <v>ВОЗД_СТ_0.7_1300Х500</v>
          </cell>
          <cell r="B31" t="str">
            <v>Воздуховод из тонколистовой оцинкованной стали  0,7мм ВОЗД_СТ_0.7_1300Х500</v>
          </cell>
          <cell r="C31" t="str">
            <v>м</v>
          </cell>
          <cell r="F31">
            <v>2499</v>
          </cell>
          <cell r="H31">
            <v>0.05</v>
          </cell>
          <cell r="I31">
            <v>2374.0500000000002</v>
          </cell>
        </row>
        <row r="32">
          <cell r="A32" t="str">
            <v>ВОЗД_СТ_0.7_500Х500</v>
          </cell>
          <cell r="B32" t="str">
            <v>Воздуховод из тонколистовой оцинкованной стали  0,7мм  ВОЗД_СТ_0.7_500Х500</v>
          </cell>
          <cell r="C32" t="str">
            <v>м</v>
          </cell>
          <cell r="F32">
            <v>1443.75</v>
          </cell>
          <cell r="H32">
            <v>0.05</v>
          </cell>
          <cell r="I32">
            <v>1371.56</v>
          </cell>
        </row>
        <row r="33">
          <cell r="A33" t="str">
            <v>ВОЗД_СТ_0.7_1000Х350</v>
          </cell>
          <cell r="B33" t="str">
            <v>Воздуховод из тонколистовой оцинкованной стали  0,7мм  ВОЗД_СТ_0.7_1000Х350</v>
          </cell>
          <cell r="C33" t="str">
            <v>м</v>
          </cell>
          <cell r="F33">
            <v>1500</v>
          </cell>
          <cell r="H33">
            <v>0.05</v>
          </cell>
          <cell r="I33">
            <v>1425</v>
          </cell>
        </row>
        <row r="34">
          <cell r="A34" t="str">
            <v>ВОЗД_Ч_1.2_450Х400</v>
          </cell>
          <cell r="B34" t="str">
            <v>Воздуховод из черной стали сварной  ВОЗД_Ч_1.2_450Х400</v>
          </cell>
          <cell r="C34" t="str">
            <v>м</v>
          </cell>
          <cell r="F34">
            <v>1848</v>
          </cell>
          <cell r="H34">
            <v>0.05</v>
          </cell>
          <cell r="I34">
            <v>1755.6</v>
          </cell>
        </row>
        <row r="35">
          <cell r="A35" t="str">
            <v>ВОЗД_Ч_1.2_600Х400</v>
          </cell>
          <cell r="B35" t="str">
            <v>Воздуховод из черной стали сварной  ВОЗД_Ч_1.2_600Х400</v>
          </cell>
          <cell r="C35" t="str">
            <v>м</v>
          </cell>
          <cell r="F35">
            <v>2541</v>
          </cell>
          <cell r="H35">
            <v>0.05</v>
          </cell>
          <cell r="I35">
            <v>2413.9499999999998</v>
          </cell>
        </row>
        <row r="36">
          <cell r="A36" t="str">
            <v>ВР_D200</v>
          </cell>
          <cell r="B36" t="str">
            <v>Врезка в плоскость d200</v>
          </cell>
          <cell r="C36" t="str">
            <v>шт</v>
          </cell>
          <cell r="F36">
            <v>84.72</v>
          </cell>
          <cell r="H36">
            <v>0.05</v>
          </cell>
          <cell r="I36">
            <v>80.48</v>
          </cell>
        </row>
        <row r="37">
          <cell r="A37" t="str">
            <v>ВР_D250</v>
          </cell>
          <cell r="B37" t="str">
            <v>Врезка в плоскость d250</v>
          </cell>
          <cell r="C37" t="str">
            <v>шт</v>
          </cell>
          <cell r="F37">
            <v>97.06</v>
          </cell>
          <cell r="H37">
            <v>0.05</v>
          </cell>
          <cell r="I37">
            <v>92.21</v>
          </cell>
        </row>
        <row r="38">
          <cell r="A38" t="str">
            <v>ВР_D315</v>
          </cell>
          <cell r="B38" t="str">
            <v>Врезка в плоскость d315</v>
          </cell>
          <cell r="C38" t="str">
            <v>шт</v>
          </cell>
          <cell r="F38">
            <v>114.02</v>
          </cell>
          <cell r="H38">
            <v>0.05</v>
          </cell>
          <cell r="I38">
            <v>108.32</v>
          </cell>
        </row>
        <row r="39">
          <cell r="A39" t="str">
            <v>ВР_D350</v>
          </cell>
          <cell r="B39" t="str">
            <v>Врезка в плоскость d350</v>
          </cell>
          <cell r="C39" t="str">
            <v>шт</v>
          </cell>
          <cell r="F39">
            <v>156.88999999999999</v>
          </cell>
          <cell r="H39">
            <v>0.05</v>
          </cell>
          <cell r="I39">
            <v>149.05000000000001</v>
          </cell>
        </row>
        <row r="40">
          <cell r="A40" t="str">
            <v>ВР_500Х400</v>
          </cell>
          <cell r="B40" t="str">
            <v>Врезка в плоскость 500х400 мм</v>
          </cell>
          <cell r="C40" t="str">
            <v>шт</v>
          </cell>
          <cell r="F40">
            <v>160.65</v>
          </cell>
          <cell r="H40">
            <v>0.05</v>
          </cell>
          <cell r="I40">
            <v>152.62</v>
          </cell>
        </row>
        <row r="41">
          <cell r="A41" t="str">
            <v>ВР_500Х500</v>
          </cell>
          <cell r="B41" t="str">
            <v>Врезка в плоскость 500х500 мм</v>
          </cell>
          <cell r="C41" t="str">
            <v>шт</v>
          </cell>
          <cell r="F41">
            <v>178.5</v>
          </cell>
          <cell r="H41">
            <v>0.05</v>
          </cell>
          <cell r="I41">
            <v>169.58</v>
          </cell>
        </row>
        <row r="42">
          <cell r="A42" t="str">
            <v>ВР_1000Х500</v>
          </cell>
          <cell r="B42" t="str">
            <v>Врезка в плоскость 1000х500 мм</v>
          </cell>
          <cell r="C42" t="str">
            <v>шт</v>
          </cell>
          <cell r="F42">
            <v>257</v>
          </cell>
          <cell r="H42">
            <v>0.05</v>
          </cell>
          <cell r="I42">
            <v>244.15</v>
          </cell>
        </row>
        <row r="43">
          <cell r="A43" t="str">
            <v>ВР_1000Х200</v>
          </cell>
          <cell r="B43" t="str">
            <v>Врезка в плоскость 1000х200 мм</v>
          </cell>
          <cell r="C43" t="str">
            <v>шт</v>
          </cell>
          <cell r="F43">
            <v>230</v>
          </cell>
          <cell r="H43">
            <v>0.05</v>
          </cell>
          <cell r="I43">
            <v>218.5</v>
          </cell>
        </row>
        <row r="44">
          <cell r="A44" t="str">
            <v>З_D_160</v>
          </cell>
          <cell r="B44" t="str">
            <v>Заглушка D=160 мм из оцинкованной стали</v>
          </cell>
          <cell r="C44" t="str">
            <v>шт</v>
          </cell>
          <cell r="F44">
            <v>70.88</v>
          </cell>
          <cell r="H44">
            <v>0.05</v>
          </cell>
          <cell r="I44">
            <v>67.34</v>
          </cell>
        </row>
        <row r="45">
          <cell r="A45" t="str">
            <v>З_D_200</v>
          </cell>
          <cell r="B45" t="str">
            <v>Заглушка D=200 мм из оцинкованной стали</v>
          </cell>
          <cell r="C45" t="str">
            <v>шт</v>
          </cell>
          <cell r="F45">
            <v>94.5</v>
          </cell>
          <cell r="H45">
            <v>0.05</v>
          </cell>
          <cell r="I45">
            <v>89.78</v>
          </cell>
        </row>
        <row r="46">
          <cell r="A46" t="str">
            <v>З_СТ_0.7 1000Х500</v>
          </cell>
          <cell r="B46" t="str">
            <v>Заглушка З_СТ_0.7 1000Х500.Оцинкованная сталь.</v>
          </cell>
          <cell r="C46" t="str">
            <v>шт</v>
          </cell>
          <cell r="F46">
            <v>929.25</v>
          </cell>
          <cell r="H46">
            <v>0.05</v>
          </cell>
          <cell r="I46">
            <v>882.79</v>
          </cell>
        </row>
        <row r="47">
          <cell r="A47" t="str">
            <v>З_СТ_0.7 1000Х350</v>
          </cell>
          <cell r="B47" t="str">
            <v>Заглушка З_СТ_0.7 1000Х350.Оцинкованная сталь.</v>
          </cell>
          <cell r="C47" t="str">
            <v>шт</v>
          </cell>
          <cell r="F47">
            <v>900</v>
          </cell>
          <cell r="H47">
            <v>0.05</v>
          </cell>
          <cell r="I47">
            <v>855</v>
          </cell>
        </row>
        <row r="48">
          <cell r="A48" t="str">
            <v>ОТВ_45_400Х450_СТ_0.7</v>
          </cell>
          <cell r="B48" t="str">
            <v>Отвод 45 из оцинк стали 400х450</v>
          </cell>
          <cell r="C48" t="str">
            <v>шт</v>
          </cell>
          <cell r="F48">
            <v>1267.3499999999999</v>
          </cell>
          <cell r="H48">
            <v>0.05</v>
          </cell>
          <cell r="I48">
            <v>1203.98</v>
          </cell>
        </row>
        <row r="49">
          <cell r="A49" t="str">
            <v>ОТВ_45_1000Х350_СТ_0.7</v>
          </cell>
          <cell r="B49" t="str">
            <v>Отвод 45 из оцинк стали 1000х350</v>
          </cell>
          <cell r="C49" t="str">
            <v>шт</v>
          </cell>
          <cell r="F49">
            <v>1677.9</v>
          </cell>
          <cell r="H49">
            <v>0.05</v>
          </cell>
          <cell r="I49">
            <v>1594.01</v>
          </cell>
        </row>
        <row r="50">
          <cell r="A50" t="str">
            <v>ОТВ_22.5_1000Х350_СТ_0.7</v>
          </cell>
          <cell r="B50" t="str">
            <v>Отвод 22.5 из оцинк стали 1000х350</v>
          </cell>
          <cell r="C50" t="str">
            <v>шт</v>
          </cell>
          <cell r="F50">
            <v>1677.9</v>
          </cell>
          <cell r="H50">
            <v>0.05</v>
          </cell>
          <cell r="I50">
            <v>1594.01</v>
          </cell>
        </row>
        <row r="51">
          <cell r="A51" t="str">
            <v>ОТВ_45_Ч_1.2_400Х450</v>
          </cell>
          <cell r="B51" t="str">
            <v>Отвод 45 из черной стали 400Х450</v>
          </cell>
          <cell r="C51" t="str">
            <v>шт</v>
          </cell>
          <cell r="F51">
            <v>2671.2</v>
          </cell>
          <cell r="H51">
            <v>0.05</v>
          </cell>
          <cell r="I51">
            <v>2537.64</v>
          </cell>
        </row>
        <row r="52">
          <cell r="A52" t="str">
            <v>ОТВ_Ч_1.2_400Х450</v>
          </cell>
          <cell r="B52" t="str">
            <v>Отвод 90 из черной стали 400Х450</v>
          </cell>
          <cell r="C52" t="str">
            <v>шт</v>
          </cell>
          <cell r="F52">
            <v>2671.2</v>
          </cell>
          <cell r="H52">
            <v>0.05</v>
          </cell>
          <cell r="I52">
            <v>2537.64</v>
          </cell>
        </row>
        <row r="53">
          <cell r="A53" t="str">
            <v>П_СТ_1.2 600Х400/450Х400</v>
          </cell>
          <cell r="B53" t="str">
            <v>Переход прямоугольный центральный П_СТ_1.2 600Х400/450Х400.Черная сталь.</v>
          </cell>
          <cell r="C53" t="str">
            <v>шт</v>
          </cell>
          <cell r="F53">
            <v>1999.2</v>
          </cell>
          <cell r="H53">
            <v>0.05</v>
          </cell>
          <cell r="I53">
            <v>1899.24</v>
          </cell>
        </row>
        <row r="54">
          <cell r="A54" t="str">
            <v>ЛЦ0.7Х1250Х2500</v>
          </cell>
          <cell r="B54" t="str">
            <v>Лист из оцинкованной стали 0.7х1250х2500 мм, ГОСТ 24751-81</v>
          </cell>
          <cell r="C54" t="str">
            <v>шт</v>
          </cell>
          <cell r="F54">
            <v>1317</v>
          </cell>
          <cell r="H54">
            <v>0.05</v>
          </cell>
          <cell r="I54">
            <v>1251.1500000000001</v>
          </cell>
        </row>
        <row r="55">
          <cell r="A55" t="str">
            <v>ЭНЕРГОФЛЕКС_10ММ</v>
          </cell>
          <cell r="B55" t="str">
            <v>Теплоизоляция Энергофлекс Блэк Стар ДАКТ-АЛ h=10 мм</v>
          </cell>
          <cell r="C55" t="str">
            <v>м2</v>
          </cell>
          <cell r="F55">
            <v>409.52</v>
          </cell>
          <cell r="H55">
            <v>0.05</v>
          </cell>
          <cell r="I55">
            <v>389.04</v>
          </cell>
        </row>
        <row r="56">
          <cell r="A56" t="str">
            <v>ТРУБА 57</v>
          </cell>
          <cell r="B56" t="str">
            <v>Труба эл. св. ГОСТ 10704-91 57х4</v>
          </cell>
          <cell r="C56" t="str">
            <v>м</v>
          </cell>
          <cell r="F56">
            <v>191.16</v>
          </cell>
          <cell r="H56">
            <v>0.05</v>
          </cell>
          <cell r="I56">
            <v>181.6</v>
          </cell>
        </row>
        <row r="57">
          <cell r="A57" t="str">
            <v>МЮЛЛЕР_9ММ</v>
          </cell>
          <cell r="B57" t="str">
            <v>Труба медная МЮЛЛЕР 3/8 (9мм) 1м</v>
          </cell>
          <cell r="C57" t="str">
            <v>м</v>
          </cell>
          <cell r="F57">
            <v>142.5</v>
          </cell>
          <cell r="H57">
            <v>0.05</v>
          </cell>
          <cell r="I57">
            <v>135.38</v>
          </cell>
        </row>
        <row r="58">
          <cell r="A58" t="str">
            <v>МЮЛЛЕР_15ММ</v>
          </cell>
          <cell r="B58" t="str">
            <v>Труба медная МЮЛЛЕР 5/8 (15мм) 1м</v>
          </cell>
          <cell r="C58" t="str">
            <v>м</v>
          </cell>
          <cell r="F58">
            <v>571.5</v>
          </cell>
          <cell r="H58">
            <v>0.05</v>
          </cell>
          <cell r="I58">
            <v>542.92999999999995</v>
          </cell>
        </row>
        <row r="59">
          <cell r="A59" t="str">
            <v>МЮЛЛЕР_25ММ</v>
          </cell>
          <cell r="B59" t="str">
            <v>Труба медная МЮЛЛЕР 1" (25мм) 1м</v>
          </cell>
          <cell r="C59" t="str">
            <v>м</v>
          </cell>
          <cell r="F59">
            <v>630</v>
          </cell>
          <cell r="H59">
            <v>0.05</v>
          </cell>
          <cell r="I59">
            <v>598.5</v>
          </cell>
        </row>
        <row r="60">
          <cell r="A60" t="str">
            <v>УГ_МЕДН 90ГР 5/8</v>
          </cell>
          <cell r="B60" t="str">
            <v>Угол медный 90гр 5/8 (15)</v>
          </cell>
          <cell r="C60" t="str">
            <v>шт</v>
          </cell>
          <cell r="F60">
            <v>87.18</v>
          </cell>
          <cell r="H60">
            <v>0.05</v>
          </cell>
          <cell r="I60">
            <v>82.82</v>
          </cell>
        </row>
        <row r="61">
          <cell r="A61" t="str">
            <v>ТЕПЛОИЗ.СПЛИТ 3/8</v>
          </cell>
          <cell r="B61" t="str">
            <v>Теплоизоляция Энергофлекс Блэк Стар СПЛИТ 3/8, 2 м</v>
          </cell>
          <cell r="C61" t="str">
            <v>шт</v>
          </cell>
          <cell r="F61">
            <v>48</v>
          </cell>
          <cell r="H61">
            <v>0.05</v>
          </cell>
          <cell r="I61">
            <v>45.6</v>
          </cell>
        </row>
        <row r="62">
          <cell r="A62" t="str">
            <v>ТЕПЛОИЗ.СПЛИТ 5/8</v>
          </cell>
          <cell r="B62" t="str">
            <v>Теплоизоляция Энергофлекс Блэк Стар СПЛИТ 5/8, 2 м</v>
          </cell>
          <cell r="C62" t="str">
            <v>шт</v>
          </cell>
          <cell r="F62">
            <v>68</v>
          </cell>
          <cell r="H62">
            <v>0.05</v>
          </cell>
          <cell r="I62">
            <v>64.599999999999994</v>
          </cell>
        </row>
        <row r="63">
          <cell r="A63" t="str">
            <v>ТЕПЛОИЗ.СПЛИТ 1</v>
          </cell>
          <cell r="B63" t="str">
            <v>Теплоизоляция Энергофлекс Блэк Стар СПЛИТ 1", 2 м</v>
          </cell>
          <cell r="C63" t="str">
            <v>шт</v>
          </cell>
          <cell r="F63">
            <v>108</v>
          </cell>
          <cell r="H63">
            <v>0.05</v>
          </cell>
          <cell r="I63">
            <v>102.6</v>
          </cell>
        </row>
        <row r="64">
          <cell r="A64" t="str">
            <v>ВВГНГ 3Х1.5</v>
          </cell>
          <cell r="B64" t="str">
            <v>Кабель ВВГнг 3х1.5 1м</v>
          </cell>
          <cell r="C64" t="str">
            <v>м</v>
          </cell>
          <cell r="F64">
            <v>25.08</v>
          </cell>
          <cell r="H64">
            <v>0.05</v>
          </cell>
          <cell r="I64">
            <v>23.83</v>
          </cell>
        </row>
        <row r="65">
          <cell r="A65" t="str">
            <v>ВВГНГ 4Х2.5</v>
          </cell>
          <cell r="B65" t="str">
            <v>Кабель ВВГнг 0,66 4х2,5 1м</v>
          </cell>
          <cell r="C65" t="str">
            <v>м</v>
          </cell>
          <cell r="F65">
            <v>71.400000000000006</v>
          </cell>
          <cell r="H65">
            <v>0.05</v>
          </cell>
          <cell r="I65">
            <v>67.83</v>
          </cell>
        </row>
        <row r="66">
          <cell r="A66" t="str">
            <v>ВВГНГ 5Х2.5</v>
          </cell>
          <cell r="B66" t="str">
            <v>Кабель ВВГнг 5х2.5 1м</v>
          </cell>
          <cell r="C66" t="str">
            <v>м</v>
          </cell>
          <cell r="F66">
            <v>54.4</v>
          </cell>
          <cell r="H66">
            <v>0.05</v>
          </cell>
          <cell r="I66">
            <v>51.68</v>
          </cell>
        </row>
        <row r="67">
          <cell r="A67" t="str">
            <v>ПВС 2Х0.75</v>
          </cell>
          <cell r="B67" t="str">
            <v>Провод ПВС 2х0,75</v>
          </cell>
          <cell r="C67" t="str">
            <v>м</v>
          </cell>
          <cell r="F67">
            <v>16.68</v>
          </cell>
          <cell r="H67">
            <v>0.05</v>
          </cell>
          <cell r="I67">
            <v>15.85</v>
          </cell>
        </row>
        <row r="68">
          <cell r="A68" t="str">
            <v>CPC6642-03F001</v>
          </cell>
          <cell r="B68" t="str">
            <v>Шнур D8PS-1FT</v>
          </cell>
          <cell r="C68" t="str">
            <v>шт</v>
          </cell>
          <cell r="E68">
            <v>3.05</v>
          </cell>
          <cell r="G68">
            <v>0.15</v>
          </cell>
          <cell r="H68">
            <v>0.1</v>
          </cell>
          <cell r="I68">
            <v>103.73</v>
          </cell>
        </row>
        <row r="69">
          <cell r="A69" t="str">
            <v>CPC6642-03F002</v>
          </cell>
          <cell r="B69" t="str">
            <v>Шнур D8PS-2FT</v>
          </cell>
          <cell r="C69" t="str">
            <v>шт</v>
          </cell>
          <cell r="E69">
            <v>3.87</v>
          </cell>
          <cell r="G69">
            <v>0.15</v>
          </cell>
          <cell r="H69">
            <v>0.1</v>
          </cell>
          <cell r="I69">
            <v>131.62</v>
          </cell>
        </row>
        <row r="70">
          <cell r="A70" t="str">
            <v>25ПВХ</v>
          </cell>
          <cell r="B70" t="str">
            <v>Труба гофрирован. ПВХ 25мм, 1м</v>
          </cell>
          <cell r="C70" t="str">
            <v>м</v>
          </cell>
          <cell r="F70">
            <v>18</v>
          </cell>
          <cell r="H70">
            <v>0.05</v>
          </cell>
          <cell r="I70">
            <v>17.100000000000001</v>
          </cell>
        </row>
        <row r="71">
          <cell r="A71" t="str">
            <v>20ПВХ</v>
          </cell>
          <cell r="B71" t="str">
            <v>Труба гофрирован. ПВХ 20мм, 1м</v>
          </cell>
          <cell r="C71" t="str">
            <v>м</v>
          </cell>
          <cell r="F71">
            <v>6.75</v>
          </cell>
          <cell r="H71">
            <v>0.05</v>
          </cell>
          <cell r="I71">
            <v>6.41</v>
          </cell>
        </row>
        <row r="72">
          <cell r="A72">
            <v>1038500</v>
          </cell>
          <cell r="B72" t="str">
            <v>Шкаф настенный  380*600*210</v>
          </cell>
          <cell r="C72" t="str">
            <v>шт</v>
          </cell>
          <cell r="D72">
            <v>84.94</v>
          </cell>
          <cell r="G72">
            <v>0.05</v>
          </cell>
          <cell r="H72">
            <v>0.05</v>
          </cell>
          <cell r="I72">
            <v>3812.74</v>
          </cell>
        </row>
        <row r="73">
          <cell r="A73">
            <v>39060</v>
          </cell>
          <cell r="B73" t="str">
            <v>Клеммный блок Viking 1х2,5 кв.мм</v>
          </cell>
          <cell r="C73" t="str">
            <v>шт</v>
          </cell>
          <cell r="D73">
            <v>0.81</v>
          </cell>
          <cell r="G73">
            <v>0.1</v>
          </cell>
          <cell r="H73">
            <v>0.1</v>
          </cell>
          <cell r="I73">
            <v>36.090000000000003</v>
          </cell>
        </row>
        <row r="74">
          <cell r="A74">
            <v>39077</v>
          </cell>
          <cell r="B74" t="str">
            <v>Клеммный блок Viking 2x2,5 кв.мм</v>
          </cell>
          <cell r="C74" t="str">
            <v>шт</v>
          </cell>
          <cell r="D74">
            <v>2.93</v>
          </cell>
          <cell r="G74">
            <v>0.1</v>
          </cell>
          <cell r="H74">
            <v>0.1</v>
          </cell>
          <cell r="I74">
            <v>130.53</v>
          </cell>
        </row>
        <row r="75">
          <cell r="A75">
            <v>39455</v>
          </cell>
          <cell r="B75" t="str">
            <v>Перегородка конеч д/клем. блока 5-6 2мм</v>
          </cell>
          <cell r="C75" t="str">
            <v>шт</v>
          </cell>
          <cell r="D75">
            <v>0.7</v>
          </cell>
          <cell r="G75">
            <v>0.1</v>
          </cell>
          <cell r="H75">
            <v>0.1</v>
          </cell>
          <cell r="I75">
            <v>31.19</v>
          </cell>
        </row>
        <row r="76">
          <cell r="A76">
            <v>39450</v>
          </cell>
          <cell r="B76" t="str">
            <v>Перегор. конеч. д/клем. бл. 5-6 2мм</v>
          </cell>
          <cell r="C76" t="str">
            <v>шт</v>
          </cell>
          <cell r="D76">
            <v>0.37</v>
          </cell>
          <cell r="G76">
            <v>0.1</v>
          </cell>
          <cell r="H76">
            <v>0.1</v>
          </cell>
          <cell r="I76">
            <v>16.48</v>
          </cell>
        </row>
        <row r="77">
          <cell r="A77">
            <v>39348</v>
          </cell>
          <cell r="B77" t="str">
            <v>Перегор. конеч. д/клем. бл. 8 2мм</v>
          </cell>
          <cell r="C77" t="str">
            <v>шт</v>
          </cell>
          <cell r="D77">
            <v>0.76</v>
          </cell>
          <cell r="G77">
            <v>0.1</v>
          </cell>
          <cell r="H77">
            <v>0.1</v>
          </cell>
          <cell r="I77">
            <v>33.86</v>
          </cell>
        </row>
        <row r="78">
          <cell r="A78">
            <v>39403</v>
          </cell>
          <cell r="B78" t="str">
            <v>Фиксатор клеммников на рельс EN 50 022</v>
          </cell>
          <cell r="C78" t="str">
            <v>шт</v>
          </cell>
          <cell r="D78">
            <v>1.28</v>
          </cell>
          <cell r="G78">
            <v>0.1</v>
          </cell>
          <cell r="H78">
            <v>0.1</v>
          </cell>
          <cell r="I78">
            <v>57.02</v>
          </cell>
        </row>
        <row r="79">
          <cell r="A79" t="str">
            <v>03382</v>
          </cell>
          <cell r="B79" t="str">
            <v>Выключатель автоматический DX однопол С6А 1М</v>
          </cell>
          <cell r="C79" t="str">
            <v>шт</v>
          </cell>
          <cell r="D79">
            <v>5.98</v>
          </cell>
          <cell r="G79">
            <v>0.15</v>
          </cell>
          <cell r="H79">
            <v>0.1</v>
          </cell>
          <cell r="I79">
            <v>278.52</v>
          </cell>
        </row>
        <row r="80">
          <cell r="A80">
            <v>3321207</v>
          </cell>
          <cell r="B80" t="str">
            <v>Окно для вентиляции</v>
          </cell>
          <cell r="C80" t="str">
            <v>шт</v>
          </cell>
          <cell r="D80">
            <v>20.239999999999998</v>
          </cell>
          <cell r="G80">
            <v>0.05</v>
          </cell>
          <cell r="H80">
            <v>0.05</v>
          </cell>
          <cell r="I80">
            <v>908.52</v>
          </cell>
        </row>
        <row r="81">
          <cell r="A81" t="str">
            <v>ПЛК63-РРРРРР-M</v>
          </cell>
          <cell r="B81" t="str">
            <v>Программируемый логический контроллер ПЛК63, 8 униф. вх. 6 дискр. вых</v>
          </cell>
          <cell r="C81" t="str">
            <v>шт</v>
          </cell>
          <cell r="F81">
            <v>13098</v>
          </cell>
          <cell r="H81">
            <v>0.05</v>
          </cell>
          <cell r="I81">
            <v>12443.1</v>
          </cell>
        </row>
        <row r="82">
          <cell r="A82">
            <v>24553</v>
          </cell>
          <cell r="B82" t="str">
            <v>Поворот. головка 3 фикс.полож.</v>
          </cell>
          <cell r="C82" t="str">
            <v>шт</v>
          </cell>
          <cell r="D82">
            <v>11.36</v>
          </cell>
          <cell r="G82">
            <v>0.1</v>
          </cell>
          <cell r="H82">
            <v>0.1</v>
          </cell>
          <cell r="I82">
            <v>506.09</v>
          </cell>
        </row>
        <row r="83">
          <cell r="A83">
            <v>24753</v>
          </cell>
          <cell r="B83" t="str">
            <v>Блок контактн. НР/НР д/головок</v>
          </cell>
          <cell r="C83" t="str">
            <v>шт</v>
          </cell>
          <cell r="D83">
            <v>9.6300000000000008</v>
          </cell>
          <cell r="G83">
            <v>0.1</v>
          </cell>
          <cell r="H83">
            <v>0.1</v>
          </cell>
          <cell r="I83">
            <v>429.02</v>
          </cell>
        </row>
        <row r="84">
          <cell r="A84">
            <v>24502</v>
          </cell>
          <cell r="B84" t="str">
            <v>Утоплен. кнопка, черн.</v>
          </cell>
          <cell r="C84" t="str">
            <v>шт</v>
          </cell>
          <cell r="D84">
            <v>4.63</v>
          </cell>
          <cell r="G84">
            <v>0.1</v>
          </cell>
          <cell r="H84">
            <v>0.1</v>
          </cell>
          <cell r="I84">
            <v>206.27</v>
          </cell>
        </row>
        <row r="85">
          <cell r="A85" t="str">
            <v>1SFA619402R5021</v>
          </cell>
          <cell r="B85" t="str">
            <v>Лампа красная в/светодиодCL-502R24ВAC/DC</v>
          </cell>
          <cell r="C85" t="str">
            <v>шт</v>
          </cell>
          <cell r="F85">
            <v>241.35</v>
          </cell>
          <cell r="H85">
            <v>0.05</v>
          </cell>
          <cell r="I85">
            <v>229.28</v>
          </cell>
        </row>
        <row r="86">
          <cell r="A86" t="str">
            <v>1SFA619402R5022</v>
          </cell>
          <cell r="B86" t="str">
            <v>Лампа зеленая в/светодиодCL-502G24ВAC/DC</v>
          </cell>
          <cell r="C86" t="str">
            <v>шт</v>
          </cell>
          <cell r="F86">
            <v>241.35</v>
          </cell>
          <cell r="H86">
            <v>0.05</v>
          </cell>
          <cell r="I86">
            <v>229.28</v>
          </cell>
        </row>
        <row r="87">
          <cell r="A87" t="str">
            <v>553490240040</v>
          </cell>
          <cell r="B87" t="str">
            <v>Реле с 4 перекидными контактами (=24В DC) 5А</v>
          </cell>
          <cell r="C87" t="str">
            <v>шт</v>
          </cell>
          <cell r="D87">
            <v>8.25</v>
          </cell>
          <cell r="H87">
            <v>0.05</v>
          </cell>
          <cell r="I87">
            <v>352.69</v>
          </cell>
        </row>
        <row r="88">
          <cell r="A88" t="str">
            <v>09404</v>
          </cell>
          <cell r="B88" t="str">
            <v>Дверь белая 750 мм для шкафов XL</v>
          </cell>
          <cell r="C88" t="str">
            <v>шт</v>
          </cell>
          <cell r="D88">
            <v>84.32</v>
          </cell>
          <cell r="G88">
            <v>0.05</v>
          </cell>
          <cell r="H88">
            <v>0.1</v>
          </cell>
          <cell r="I88">
            <v>3585.71</v>
          </cell>
        </row>
        <row r="89">
          <cell r="A89" t="str">
            <v>MY2-220/240AC</v>
          </cell>
          <cell r="B89" t="str">
            <v>Реле общего назначения MY2-220/240AC</v>
          </cell>
          <cell r="C89" t="str">
            <v>шт</v>
          </cell>
          <cell r="F89">
            <v>246</v>
          </cell>
          <cell r="H89">
            <v>0.05</v>
          </cell>
          <cell r="I89">
            <v>233.7</v>
          </cell>
        </row>
        <row r="90">
          <cell r="A90" t="str">
            <v>PYF-08A</v>
          </cell>
          <cell r="B90" t="str">
            <v>Сокет для реле PYF-08A</v>
          </cell>
          <cell r="C90" t="str">
            <v>шт</v>
          </cell>
          <cell r="F90">
            <v>146.36000000000001</v>
          </cell>
          <cell r="H90">
            <v>0.05</v>
          </cell>
          <cell r="I90">
            <v>139.04</v>
          </cell>
        </row>
        <row r="91">
          <cell r="A91">
            <v>36201</v>
          </cell>
          <cell r="B91" t="str">
            <v>Кабель-канал Лина-25, 25x40</v>
          </cell>
          <cell r="C91" t="str">
            <v>м</v>
          </cell>
          <cell r="D91">
            <v>6.65</v>
          </cell>
          <cell r="G91">
            <v>0.05</v>
          </cell>
          <cell r="H91">
            <v>0.1</v>
          </cell>
          <cell r="I91">
            <v>282.79000000000002</v>
          </cell>
        </row>
        <row r="92">
          <cell r="A92" t="str">
            <v>H91352</v>
          </cell>
          <cell r="B92" t="str">
            <v>Наконечник штыревой изол. 1.0/N, крас.</v>
          </cell>
          <cell r="C92" t="str">
            <v>шт</v>
          </cell>
          <cell r="F92">
            <v>1.0900000000000001</v>
          </cell>
          <cell r="H92">
            <v>0.05</v>
          </cell>
          <cell r="I92">
            <v>1.04</v>
          </cell>
        </row>
        <row r="93">
          <cell r="A93" t="str">
            <v>H90126</v>
          </cell>
          <cell r="B93" t="str">
            <v>Наконечник изолиров. 2х1.0,  красный</v>
          </cell>
          <cell r="C93" t="str">
            <v>шт</v>
          </cell>
          <cell r="F93">
            <v>1.27</v>
          </cell>
          <cell r="H93">
            <v>0.05</v>
          </cell>
          <cell r="I93">
            <v>1.21</v>
          </cell>
        </row>
        <row r="94">
          <cell r="A94" t="str">
            <v>H91353</v>
          </cell>
          <cell r="B94" t="str">
            <v>Наконечник штыревой изол. 1.5, черн.</v>
          </cell>
          <cell r="C94" t="str">
            <v>шт</v>
          </cell>
          <cell r="F94">
            <v>1.36</v>
          </cell>
          <cell r="H94">
            <v>0.05</v>
          </cell>
          <cell r="I94">
            <v>1.29</v>
          </cell>
        </row>
        <row r="95">
          <cell r="A95" t="str">
            <v>H90127</v>
          </cell>
          <cell r="B95" t="str">
            <v>Наконечник изолиров. 2х1.5, черный</v>
          </cell>
          <cell r="C95" t="str">
            <v>шт</v>
          </cell>
          <cell r="F95">
            <v>1.27</v>
          </cell>
          <cell r="H95">
            <v>0.05</v>
          </cell>
          <cell r="I95">
            <v>1.21</v>
          </cell>
        </row>
        <row r="96">
          <cell r="A96">
            <v>37407</v>
          </cell>
          <cell r="B96" t="str">
            <v>DIN рейка 15 мм глуб</v>
          </cell>
          <cell r="C96" t="str">
            <v>шт</v>
          </cell>
          <cell r="D96">
            <v>9.99</v>
          </cell>
          <cell r="G96">
            <v>0.1</v>
          </cell>
          <cell r="H96">
            <v>0.1</v>
          </cell>
          <cell r="I96">
            <v>445.05</v>
          </cell>
        </row>
        <row r="97">
          <cell r="A97" t="str">
            <v>ПВ3 1Х1 БЕЛ</v>
          </cell>
          <cell r="B97" t="str">
            <v>Провод ПВ3 1х1, белый, 1м</v>
          </cell>
          <cell r="C97" t="str">
            <v>м</v>
          </cell>
          <cell r="F97">
            <v>5.49</v>
          </cell>
          <cell r="H97">
            <v>0.05</v>
          </cell>
          <cell r="I97">
            <v>5.22</v>
          </cell>
        </row>
        <row r="98">
          <cell r="A98" t="str">
            <v>ПВ3 1Х4 Ж/З</v>
          </cell>
          <cell r="B98" t="str">
            <v>Провод ПВ3 1х4 ж/з. 1м</v>
          </cell>
          <cell r="C98" t="str">
            <v>м</v>
          </cell>
          <cell r="F98">
            <v>22.95</v>
          </cell>
          <cell r="H98">
            <v>0.05</v>
          </cell>
          <cell r="I98">
            <v>21.8</v>
          </cell>
        </row>
        <row r="99">
          <cell r="A99" t="str">
            <v>ПВ3 1Х1.5 ЧЕРН</v>
          </cell>
          <cell r="B99" t="str">
            <v>Провод ПВ3 1х1,5, черный, 1м</v>
          </cell>
          <cell r="C99" t="str">
            <v>м</v>
          </cell>
          <cell r="F99">
            <v>8.34</v>
          </cell>
          <cell r="H99">
            <v>0.05</v>
          </cell>
          <cell r="I99">
            <v>7.92</v>
          </cell>
        </row>
        <row r="100">
          <cell r="A100" t="str">
            <v>H90153</v>
          </cell>
          <cell r="B100" t="str">
            <v>Хомут-стяжка 210х3.4 мм</v>
          </cell>
          <cell r="C100" t="str">
            <v>шт</v>
          </cell>
          <cell r="F100">
            <v>0.69</v>
          </cell>
          <cell r="H100">
            <v>0.05</v>
          </cell>
          <cell r="I100">
            <v>0.66</v>
          </cell>
        </row>
        <row r="101">
          <cell r="A101" t="str">
            <v>H91462</v>
          </cell>
          <cell r="B101" t="str">
            <v>Наконечники Кольцо T2.5-6</v>
          </cell>
          <cell r="C101" t="str">
            <v>шт</v>
          </cell>
          <cell r="F101">
            <v>5</v>
          </cell>
          <cell r="H101">
            <v>0.05</v>
          </cell>
          <cell r="I101">
            <v>4.75</v>
          </cell>
        </row>
        <row r="102">
          <cell r="A102" t="str">
            <v>С2-29В-0.25 0,1% 100 ОМ</v>
          </cell>
          <cell r="B102" t="str">
            <v>Резистор постоянный С2-29В-0.25 0,1% 100 ОМ</v>
          </cell>
          <cell r="C102" t="str">
            <v>шт</v>
          </cell>
          <cell r="F102">
            <v>14.16</v>
          </cell>
          <cell r="H102">
            <v>0.05</v>
          </cell>
          <cell r="I102">
            <v>13.45</v>
          </cell>
        </row>
        <row r="103">
          <cell r="A103">
            <v>38202</v>
          </cell>
          <cell r="B103" t="str">
            <v>Набор маркеров КАБ3 0.5-1.5mm2: 2500шт</v>
          </cell>
          <cell r="C103" t="str">
            <v>шт</v>
          </cell>
          <cell r="D103">
            <v>9.99</v>
          </cell>
          <cell r="G103">
            <v>0.1</v>
          </cell>
          <cell r="H103">
            <v>0.1</v>
          </cell>
          <cell r="I103">
            <v>445.05</v>
          </cell>
        </row>
        <row r="104">
          <cell r="A104" t="str">
            <v>ATM-1_ТД2</v>
          </cell>
          <cell r="B104" t="str">
            <v>Датчик температуры ATM-1, 0 +50C, 4-20мА</v>
          </cell>
          <cell r="C104" t="str">
            <v>шт</v>
          </cell>
          <cell r="D104">
            <v>139.36000000000001</v>
          </cell>
          <cell r="H104">
            <v>0.05</v>
          </cell>
          <cell r="I104">
            <v>5957.64</v>
          </cell>
        </row>
        <row r="105">
          <cell r="A105" t="str">
            <v>H10005OZ</v>
          </cell>
          <cell r="B105" t="str">
            <v>Кабель JZ-500 4x0.5 без зазем. жилы. 1 м</v>
          </cell>
          <cell r="C105" t="str">
            <v>м</v>
          </cell>
          <cell r="D105">
            <v>1.06</v>
          </cell>
          <cell r="G105">
            <v>0.15</v>
          </cell>
          <cell r="H105">
            <v>0.1</v>
          </cell>
          <cell r="I105">
            <v>49.37</v>
          </cell>
        </row>
        <row r="106">
          <cell r="A106">
            <v>10419</v>
          </cell>
          <cell r="B106" t="str">
            <v>Кабель-канал 80x50 с крышкой</v>
          </cell>
          <cell r="C106" t="str">
            <v>м</v>
          </cell>
          <cell r="D106">
            <v>10.28</v>
          </cell>
          <cell r="G106">
            <v>0.05</v>
          </cell>
          <cell r="H106">
            <v>0.1</v>
          </cell>
          <cell r="I106">
            <v>437.16</v>
          </cell>
        </row>
        <row r="107">
          <cell r="A107">
            <v>10722</v>
          </cell>
          <cell r="B107" t="str">
            <v>Заглушка 80x50</v>
          </cell>
          <cell r="C107" t="str">
            <v>шт</v>
          </cell>
          <cell r="D107">
            <v>3.17</v>
          </cell>
          <cell r="G107">
            <v>0.05</v>
          </cell>
          <cell r="H107">
            <v>0.1</v>
          </cell>
          <cell r="I107">
            <v>134.80000000000001</v>
          </cell>
        </row>
        <row r="108">
          <cell r="A108">
            <v>30008</v>
          </cell>
          <cell r="B108" t="str">
            <v>Кабель-канал 20x12мм (миниплинтус), 5мм 1 отд., L=2,1м, белый</v>
          </cell>
          <cell r="C108" t="str">
            <v>м</v>
          </cell>
          <cell r="D108">
            <v>1.08</v>
          </cell>
          <cell r="G108">
            <v>0.05</v>
          </cell>
          <cell r="H108">
            <v>0.1</v>
          </cell>
          <cell r="I108">
            <v>45.93</v>
          </cell>
        </row>
        <row r="109">
          <cell r="A109">
            <v>31202</v>
          </cell>
          <cell r="B109" t="str">
            <v>Заглушка торц.д/к-к 20х12.5</v>
          </cell>
          <cell r="C109" t="str">
            <v>шт</v>
          </cell>
          <cell r="D109">
            <v>1.02</v>
          </cell>
          <cell r="G109">
            <v>0.05</v>
          </cell>
          <cell r="H109">
            <v>0.1</v>
          </cell>
          <cell r="I109">
            <v>43.38</v>
          </cell>
        </row>
        <row r="110">
          <cell r="A110" t="str">
            <v>FBQ125B</v>
          </cell>
          <cell r="B110" t="str">
            <v>Внутренний блок FBQ125B, R-410А</v>
          </cell>
          <cell r="C110" t="str">
            <v>шт</v>
          </cell>
          <cell r="E110">
            <v>3547</v>
          </cell>
          <cell r="I110">
            <v>93183.9</v>
          </cell>
        </row>
        <row r="111">
          <cell r="A111" t="str">
            <v>BRC1D52</v>
          </cell>
          <cell r="B111" t="str">
            <v>Пульт упр. проводной (охл/нагр) BRC1D52</v>
          </cell>
          <cell r="C111" t="str">
            <v>шт</v>
          </cell>
          <cell r="E111">
            <v>132</v>
          </cell>
          <cell r="I111">
            <v>3467.8</v>
          </cell>
        </row>
        <row r="112">
          <cell r="A112" t="str">
            <v>BYBS125DJW1</v>
          </cell>
          <cell r="B112" t="str">
            <v>Декоративная панель BYBS125DJW1</v>
          </cell>
          <cell r="C112" t="str">
            <v>шт</v>
          </cell>
          <cell r="E112">
            <v>561</v>
          </cell>
          <cell r="I112">
            <v>14738.14</v>
          </cell>
        </row>
        <row r="113">
          <cell r="A113" t="str">
            <v>KRP4A53</v>
          </cell>
          <cell r="B113" t="str">
            <v>Блок адаптера KRP4A53</v>
          </cell>
          <cell r="C113" t="str">
            <v>шт</v>
          </cell>
          <cell r="E113">
            <v>224</v>
          </cell>
          <cell r="I113">
            <v>5884.75</v>
          </cell>
        </row>
        <row r="114">
          <cell r="A114" t="str">
            <v>CPK-M</v>
          </cell>
          <cell r="B114" t="str">
            <v>Согласователь работы кондиционеров CPK-M</v>
          </cell>
          <cell r="C114" t="str">
            <v>шт</v>
          </cell>
          <cell r="E114">
            <v>627.20000000000005</v>
          </cell>
          <cell r="I114">
            <v>16477.29</v>
          </cell>
        </row>
        <row r="115">
          <cell r="A115" t="str">
            <v>FD08KY1</v>
          </cell>
          <cell r="B115" t="str">
            <v>Внутренний блок FD08KY1</v>
          </cell>
          <cell r="C115" t="str">
            <v>шт</v>
          </cell>
          <cell r="E115">
            <v>1792</v>
          </cell>
          <cell r="I115">
            <v>47077.97</v>
          </cell>
        </row>
        <row r="116">
          <cell r="A116" t="str">
            <v>RU08KY1/-30</v>
          </cell>
          <cell r="B116" t="str">
            <v>Наружный блок RU08KY1/-30</v>
          </cell>
          <cell r="C116" t="str">
            <v>шт</v>
          </cell>
          <cell r="E116">
            <v>4543</v>
          </cell>
          <cell r="I116">
            <v>119350</v>
          </cell>
        </row>
        <row r="117">
          <cell r="A117" t="str">
            <v>RR125BW/-30</v>
          </cell>
          <cell r="B117" t="str">
            <v>Наружный блок RR125BW/-30, R-410А</v>
          </cell>
          <cell r="C117" t="str">
            <v>шт</v>
          </cell>
          <cell r="E117">
            <v>2832</v>
          </cell>
          <cell r="I117">
            <v>74400</v>
          </cell>
        </row>
        <row r="118">
          <cell r="A118" t="str">
            <v>01746</v>
          </cell>
          <cell r="B118" t="str">
            <v>Шкаф распределительный Plexo IP-55 3х18</v>
          </cell>
          <cell r="C118" t="str">
            <v>шт</v>
          </cell>
          <cell r="D118">
            <v>105.84</v>
          </cell>
          <cell r="G118">
            <v>0.05</v>
          </cell>
          <cell r="H118">
            <v>0.1</v>
          </cell>
          <cell r="I118">
            <v>4500.8500000000004</v>
          </cell>
        </row>
        <row r="119">
          <cell r="A119" t="str">
            <v>04350</v>
          </cell>
          <cell r="B119" t="str">
            <v>Выключатель модульный 3Р 63А 400В</v>
          </cell>
          <cell r="C119" t="str">
            <v>шт</v>
          </cell>
          <cell r="D119">
            <v>44.69</v>
          </cell>
          <cell r="G119">
            <v>0.1</v>
          </cell>
          <cell r="H119">
            <v>0.1</v>
          </cell>
          <cell r="I119">
            <v>1990.94</v>
          </cell>
        </row>
        <row r="120">
          <cell r="A120" t="str">
            <v>03447</v>
          </cell>
          <cell r="B120" t="str">
            <v>Выключатель автоматический DX трехполюсный 6А</v>
          </cell>
          <cell r="C120" t="str">
            <v>шт</v>
          </cell>
          <cell r="D120">
            <v>22.7</v>
          </cell>
          <cell r="G120">
            <v>0.1</v>
          </cell>
          <cell r="H120">
            <v>0.15</v>
          </cell>
          <cell r="I120">
            <v>955.1</v>
          </cell>
        </row>
        <row r="121">
          <cell r="A121" t="str">
            <v>03452</v>
          </cell>
          <cell r="B121" t="str">
            <v>Выключатель автоматический DX трехполюсный 20А</v>
          </cell>
          <cell r="C121" t="str">
            <v>шт</v>
          </cell>
          <cell r="D121">
            <v>22.15</v>
          </cell>
          <cell r="G121">
            <v>0.1</v>
          </cell>
          <cell r="H121">
            <v>0.15</v>
          </cell>
          <cell r="I121">
            <v>931.96</v>
          </cell>
        </row>
        <row r="122">
          <cell r="A122" t="str">
            <v>04077</v>
          </cell>
          <cell r="B122" t="str">
            <v>Контактор 3хNO, 63А</v>
          </cell>
          <cell r="C122" t="str">
            <v>шт</v>
          </cell>
          <cell r="D122">
            <v>86.5</v>
          </cell>
          <cell r="G122">
            <v>0.1</v>
          </cell>
          <cell r="H122">
            <v>0.1</v>
          </cell>
          <cell r="I122">
            <v>3853.58</v>
          </cell>
        </row>
        <row r="123">
          <cell r="A123" t="str">
            <v>RM35TF30</v>
          </cell>
          <cell r="B123" t="str">
            <v>Мультифункц. реле контроля фаз и напряжения 380-500V, 3ф</v>
          </cell>
          <cell r="C123" t="str">
            <v>шт</v>
          </cell>
          <cell r="F123">
            <v>9951</v>
          </cell>
          <cell r="H123">
            <v>0.05</v>
          </cell>
          <cell r="I123">
            <v>9453.4500000000007</v>
          </cell>
        </row>
        <row r="124">
          <cell r="A124" t="str">
            <v>F894002</v>
          </cell>
          <cell r="B124" t="str">
            <v>Датчик входит в термостат 52835143000</v>
          </cell>
          <cell r="C124" t="str">
            <v>шт</v>
          </cell>
          <cell r="D124">
            <v>18.850000000000001</v>
          </cell>
          <cell r="H124">
            <v>0.05</v>
          </cell>
          <cell r="I124">
            <v>805.84</v>
          </cell>
        </row>
        <row r="125">
          <cell r="A125" t="str">
            <v>052835143000</v>
          </cell>
          <cell r="B125" t="str">
            <v>Термостат на DIN рейку ITR-3 (-40+20 C)</v>
          </cell>
          <cell r="C125" t="str">
            <v>шт</v>
          </cell>
          <cell r="D125">
            <v>181.7</v>
          </cell>
          <cell r="H125">
            <v>0.05</v>
          </cell>
          <cell r="I125">
            <v>7767.68</v>
          </cell>
        </row>
        <row r="126">
          <cell r="A126" t="str">
            <v>04488</v>
          </cell>
          <cell r="B126" t="str">
            <v>Индикатор в щит двойной (зел+красн)</v>
          </cell>
          <cell r="C126" t="str">
            <v>шт</v>
          </cell>
          <cell r="D126">
            <v>20.14</v>
          </cell>
          <cell r="G126">
            <v>0.1</v>
          </cell>
          <cell r="H126">
            <v>0.1</v>
          </cell>
          <cell r="I126">
            <v>897.24</v>
          </cell>
        </row>
        <row r="127">
          <cell r="A127">
            <v>39061</v>
          </cell>
          <cell r="B127" t="str">
            <v>Клеммный блок Viking 1х4 кв. мм</v>
          </cell>
          <cell r="C127" t="str">
            <v>шт</v>
          </cell>
          <cell r="D127">
            <v>0.82</v>
          </cell>
          <cell r="G127">
            <v>0.1</v>
          </cell>
          <cell r="H127">
            <v>0.1</v>
          </cell>
          <cell r="I127">
            <v>36.53</v>
          </cell>
        </row>
        <row r="128">
          <cell r="A128">
            <v>39466</v>
          </cell>
          <cell r="B128" t="str">
            <v>Распред.перегородка клеммн.Викинг 3,5-10</v>
          </cell>
          <cell r="C128" t="str">
            <v>шт</v>
          </cell>
          <cell r="D128">
            <v>0.98</v>
          </cell>
          <cell r="G128">
            <v>0.1</v>
          </cell>
          <cell r="H128">
            <v>0.1</v>
          </cell>
          <cell r="I128">
            <v>43.66</v>
          </cell>
        </row>
        <row r="129">
          <cell r="A129">
            <v>39400</v>
          </cell>
          <cell r="B129" t="str">
            <v>Фиксатор клеммников на рейку EN 50 035</v>
          </cell>
          <cell r="C129" t="str">
            <v>шт</v>
          </cell>
          <cell r="D129">
            <v>2.0499999999999998</v>
          </cell>
          <cell r="G129">
            <v>0.1</v>
          </cell>
          <cell r="H129">
            <v>0.1</v>
          </cell>
          <cell r="I129">
            <v>91.33</v>
          </cell>
        </row>
        <row r="130">
          <cell r="A130" t="str">
            <v>01766</v>
          </cell>
          <cell r="B130" t="str">
            <v>Замок и ключ для шкафов 01711-01716</v>
          </cell>
          <cell r="C130" t="str">
            <v>шт</v>
          </cell>
          <cell r="D130">
            <v>13.55</v>
          </cell>
          <cell r="G130">
            <v>0.05</v>
          </cell>
          <cell r="H130">
            <v>0.1</v>
          </cell>
          <cell r="I130">
            <v>576.21</v>
          </cell>
        </row>
        <row r="131">
          <cell r="A131" t="str">
            <v>04848</v>
          </cell>
          <cell r="B131" t="str">
            <v>Колодка клеммная IP2, син 33х16+2х25 мм2</v>
          </cell>
          <cell r="C131" t="str">
            <v>шт</v>
          </cell>
          <cell r="D131">
            <v>16.55</v>
          </cell>
          <cell r="G131">
            <v>0.1</v>
          </cell>
          <cell r="H131">
            <v>0.1</v>
          </cell>
          <cell r="I131">
            <v>737.3</v>
          </cell>
        </row>
        <row r="132">
          <cell r="A132" t="str">
            <v>04838</v>
          </cell>
          <cell r="B132" t="str">
            <v>Колодка клеммная IP2, зел 33х16+2х25 мм2</v>
          </cell>
          <cell r="C132" t="str">
            <v>шт</v>
          </cell>
          <cell r="D132">
            <v>16.55</v>
          </cell>
          <cell r="G132">
            <v>0.1</v>
          </cell>
          <cell r="H132">
            <v>0.1</v>
          </cell>
          <cell r="I132">
            <v>737.3</v>
          </cell>
        </row>
        <row r="133">
          <cell r="A133" t="str">
            <v>ПВ1 1Х1.5 БЕЛЫЙ</v>
          </cell>
          <cell r="B133" t="str">
            <v>Провод ПВ1 1х1,5, белый, 1м</v>
          </cell>
          <cell r="C133" t="str">
            <v>м</v>
          </cell>
          <cell r="F133">
            <v>8.9600000000000009</v>
          </cell>
          <cell r="H133">
            <v>0.05</v>
          </cell>
          <cell r="I133">
            <v>8.51</v>
          </cell>
        </row>
        <row r="134">
          <cell r="A134" t="str">
            <v>ПВ1 1Х2.5 БЕЛ</v>
          </cell>
          <cell r="B134" t="str">
            <v>Провод ПВ1 1х2,5 бел. 1м</v>
          </cell>
          <cell r="C134" t="str">
            <v>м</v>
          </cell>
          <cell r="F134">
            <v>12.12</v>
          </cell>
          <cell r="H134">
            <v>0.05</v>
          </cell>
          <cell r="I134">
            <v>11.51</v>
          </cell>
        </row>
        <row r="135">
          <cell r="A135" t="str">
            <v>ПВ1 1Х1.5 СИНИЙ</v>
          </cell>
          <cell r="B135" t="str">
            <v>Провод ПВ1 1х1,5, синий, 1м</v>
          </cell>
          <cell r="C135" t="str">
            <v>м</v>
          </cell>
          <cell r="F135">
            <v>8.9600000000000009</v>
          </cell>
          <cell r="H135">
            <v>0.05</v>
          </cell>
          <cell r="I135">
            <v>8.51</v>
          </cell>
        </row>
        <row r="136">
          <cell r="A136" t="str">
            <v>ПВ1 1Х2.5 СИН</v>
          </cell>
          <cell r="B136" t="str">
            <v>Провод ПВ1 1х2,5, синий 1м</v>
          </cell>
          <cell r="C136" t="str">
            <v>м</v>
          </cell>
          <cell r="F136">
            <v>12.12</v>
          </cell>
          <cell r="H136">
            <v>0.05</v>
          </cell>
          <cell r="I136">
            <v>11.51</v>
          </cell>
        </row>
        <row r="137">
          <cell r="A137" t="str">
            <v>ПВ1 1Х2.5 Ж-З</v>
          </cell>
          <cell r="B137" t="str">
            <v>Провод ПВ1 1х2,5, жел-зел. 1м</v>
          </cell>
          <cell r="C137" t="str">
            <v>м</v>
          </cell>
          <cell r="F137">
            <v>13.09</v>
          </cell>
          <cell r="H137">
            <v>0.05</v>
          </cell>
          <cell r="I137">
            <v>12.44</v>
          </cell>
        </row>
        <row r="138">
          <cell r="A138" t="str">
            <v>ОГНЕВЕНТ-БАЗАЛЬТ 20 ММ</v>
          </cell>
          <cell r="B138" t="str">
            <v>Огнезащитное покрытие «ОГНЕВЕНТ-БАЗАЛЬТ», толщиной 20 мм, EI60 ОГНЕВЕНТ-БАЗАЛЬТ 20 ММ</v>
          </cell>
          <cell r="C138" t="str">
            <v>м2</v>
          </cell>
          <cell r="F138">
            <v>381</v>
          </cell>
          <cell r="H138">
            <v>0.05</v>
          </cell>
          <cell r="I138">
            <v>361.95</v>
          </cell>
        </row>
        <row r="139">
          <cell r="A139" t="str">
            <v>БОЛТ М16Х75</v>
          </cell>
          <cell r="B139" t="str">
            <v>Болт M16x75 DIN 931 10,9</v>
          </cell>
          <cell r="C139" t="str">
            <v>шт</v>
          </cell>
          <cell r="F139">
            <v>22.38</v>
          </cell>
          <cell r="H139">
            <v>0.05</v>
          </cell>
          <cell r="I139">
            <v>21.26</v>
          </cell>
        </row>
        <row r="140">
          <cell r="A140" t="str">
            <v>У_ПРЯМ/МЕДН.25</v>
          </cell>
          <cell r="B140" t="str">
            <v>Угол медный двухраструбный 90° 1"  Muller W02040</v>
          </cell>
          <cell r="C140" t="str">
            <v>шт</v>
          </cell>
          <cell r="F140">
            <v>548.63</v>
          </cell>
          <cell r="H140">
            <v>0.05</v>
          </cell>
          <cell r="I140">
            <v>521.20000000000005</v>
          </cell>
        </row>
        <row r="141">
          <cell r="A141" t="str">
            <v>МАСЛОПОД.ПЕТЛЯ 1"</v>
          </cell>
          <cell r="B141" t="str">
            <v>Петля маслоподъемная 1"</v>
          </cell>
          <cell r="C141" t="str">
            <v>шт</v>
          </cell>
          <cell r="F141">
            <v>1890</v>
          </cell>
          <cell r="H141">
            <v>0.05</v>
          </cell>
          <cell r="I141">
            <v>1795.5</v>
          </cell>
        </row>
        <row r="142">
          <cell r="A142" t="str">
            <v>055699</v>
          </cell>
          <cell r="B142" t="str">
            <v>Труба из полипропилена PP-R PN20 Ø32х5.4</v>
          </cell>
          <cell r="C142" t="str">
            <v>м</v>
          </cell>
          <cell r="F142">
            <v>161.58000000000001</v>
          </cell>
          <cell r="H142">
            <v>0.05</v>
          </cell>
          <cell r="I142">
            <v>153.5</v>
          </cell>
        </row>
        <row r="143">
          <cell r="A143" t="str">
            <v>055700</v>
          </cell>
          <cell r="B143" t="str">
            <v>Труба из полипропилена PP-R PN20 Ø50х8.4</v>
          </cell>
          <cell r="C143" t="str">
            <v>м</v>
          </cell>
          <cell r="F143">
            <v>402.62</v>
          </cell>
          <cell r="H143">
            <v>0.05</v>
          </cell>
          <cell r="I143">
            <v>382.49</v>
          </cell>
        </row>
        <row r="144">
          <cell r="A144" t="str">
            <v>055600</v>
          </cell>
          <cell r="B144" t="str">
            <v>Тройник полипропиленовый равнопроходной Ø32</v>
          </cell>
          <cell r="C144" t="str">
            <v>шт</v>
          </cell>
          <cell r="F144">
            <v>41.42</v>
          </cell>
          <cell r="H144">
            <v>0.05</v>
          </cell>
          <cell r="I144">
            <v>39.35</v>
          </cell>
        </row>
        <row r="145">
          <cell r="A145" t="str">
            <v>055601</v>
          </cell>
          <cell r="B145" t="str">
            <v>Тройник полипропиленовый равнопроходной Ø50</v>
          </cell>
          <cell r="C145" t="str">
            <v>шт</v>
          </cell>
          <cell r="F145">
            <v>162.27000000000001</v>
          </cell>
          <cell r="H145">
            <v>0.05</v>
          </cell>
          <cell r="I145">
            <v>154.16</v>
          </cell>
        </row>
        <row r="146">
          <cell r="A146" t="str">
            <v>030119</v>
          </cell>
          <cell r="B146" t="str">
            <v>Отвод цельнопластиковый 90º, полипропилен. Ø32</v>
          </cell>
          <cell r="C146" t="str">
            <v>шт</v>
          </cell>
          <cell r="F146">
            <v>27.84</v>
          </cell>
          <cell r="H146">
            <v>0.05</v>
          </cell>
          <cell r="I146">
            <v>26.45</v>
          </cell>
        </row>
        <row r="147">
          <cell r="A147" t="str">
            <v>030117</v>
          </cell>
          <cell r="B147" t="str">
            <v>Отвод цельнопластиковый 90º, полипропилен. Ø50</v>
          </cell>
          <cell r="C147" t="str">
            <v>шт</v>
          </cell>
          <cell r="F147">
            <v>126.96</v>
          </cell>
          <cell r="H147">
            <v>0.05</v>
          </cell>
          <cell r="I147">
            <v>120.61</v>
          </cell>
        </row>
        <row r="148">
          <cell r="A148" t="str">
            <v>030110</v>
          </cell>
          <cell r="B148" t="str">
            <v>Тройник цельнопластиковый переходной, полипропилен. Ø50х32х50 мм</v>
          </cell>
          <cell r="C148" t="str">
            <v>шт</v>
          </cell>
          <cell r="F148">
            <v>169.05</v>
          </cell>
          <cell r="H148">
            <v>0.05</v>
          </cell>
          <cell r="I148">
            <v>160.6</v>
          </cell>
        </row>
        <row r="149">
          <cell r="A149" t="str">
            <v>025348</v>
          </cell>
          <cell r="B149" t="str">
            <v>Муфта комбинированная раъемная – НР, полипропилен. PP-R 25х3/4"</v>
          </cell>
          <cell r="C149" t="str">
            <v>шт</v>
          </cell>
          <cell r="F149">
            <v>167.24</v>
          </cell>
          <cell r="H149">
            <v>0.05</v>
          </cell>
          <cell r="I149">
            <v>158.88</v>
          </cell>
        </row>
        <row r="150">
          <cell r="A150" t="str">
            <v>055646</v>
          </cell>
          <cell r="B150" t="str">
            <v>Муфта переходная цельнопластиковая, полипропилен. В/Н PP-R 32х25 мм</v>
          </cell>
          <cell r="C150" t="str">
            <v>шт</v>
          </cell>
          <cell r="F150">
            <v>23.76</v>
          </cell>
          <cell r="H150">
            <v>0.05</v>
          </cell>
          <cell r="I150">
            <v>22.57</v>
          </cell>
        </row>
        <row r="151">
          <cell r="A151" t="str">
            <v>058642</v>
          </cell>
          <cell r="B151" t="str">
            <v>Муфта переходная цельнопластиковая, полипропилен. В/Н PP-R 50х32 мм</v>
          </cell>
          <cell r="C151" t="str">
            <v>шт</v>
          </cell>
          <cell r="F151">
            <v>63.83</v>
          </cell>
          <cell r="H151">
            <v>0.05</v>
          </cell>
          <cell r="I151">
            <v>60.64</v>
          </cell>
        </row>
        <row r="152">
          <cell r="A152" t="str">
            <v>000985</v>
          </cell>
          <cell r="B152" t="str">
            <v>Хомут трубный  РГ 1" (32-36 мм, гайка-М8)</v>
          </cell>
          <cell r="C152" t="str">
            <v>шт</v>
          </cell>
          <cell r="F152">
            <v>30.83</v>
          </cell>
          <cell r="H152">
            <v>0.05</v>
          </cell>
          <cell r="I152">
            <v>29.29</v>
          </cell>
        </row>
        <row r="153">
          <cell r="A153" t="str">
            <v>000987</v>
          </cell>
          <cell r="B153" t="str">
            <v>Хомут трубный  РГ 1 1/2" (48-52 мм, гайка-М8)</v>
          </cell>
          <cell r="C153" t="str">
            <v>шт</v>
          </cell>
          <cell r="F153">
            <v>39.659999999999997</v>
          </cell>
          <cell r="H153">
            <v>0.05</v>
          </cell>
          <cell r="I153">
            <v>37.68</v>
          </cell>
        </row>
        <row r="154">
          <cell r="A154" t="str">
            <v>ТРУБА 108Х4</v>
          </cell>
          <cell r="B154" t="str">
            <v>Труба стальная электросварная прямошовная 108х4</v>
          </cell>
          <cell r="C154" t="str">
            <v>м</v>
          </cell>
          <cell r="F154">
            <v>420</v>
          </cell>
          <cell r="H154">
            <v>0.05</v>
          </cell>
          <cell r="I154">
            <v>399</v>
          </cell>
        </row>
        <row r="155">
          <cell r="A155" t="str">
            <v>S77034</v>
          </cell>
          <cell r="B155" t="str">
            <v>Анкер металлический с болтом, электрооцинкованный Sormat LB  М10х55мм</v>
          </cell>
          <cell r="C155" t="str">
            <v>шт</v>
          </cell>
          <cell r="F155">
            <v>102</v>
          </cell>
          <cell r="H155">
            <v>0.05</v>
          </cell>
          <cell r="I155">
            <v>96.9</v>
          </cell>
        </row>
        <row r="156">
          <cell r="A156" t="str">
            <v>055644</v>
          </cell>
          <cell r="B156" t="str">
            <v>Муфта соединительная цельнопластиковая, полипропилен. PP-R Ø25 мм</v>
          </cell>
          <cell r="C156" t="str">
            <v>шт</v>
          </cell>
          <cell r="F156">
            <v>15.62</v>
          </cell>
          <cell r="H156">
            <v>0.05</v>
          </cell>
          <cell r="I156">
            <v>14.84</v>
          </cell>
        </row>
        <row r="157">
          <cell r="A157" t="str">
            <v>S222S</v>
          </cell>
          <cell r="B157" t="str">
            <v>Светосигнальная арматура EMASL (желтая)</v>
          </cell>
          <cell r="C157" t="str">
            <v>шт</v>
          </cell>
          <cell r="F157">
            <v>87.08</v>
          </cell>
          <cell r="H157">
            <v>0.05</v>
          </cell>
          <cell r="I157">
            <v>82.73</v>
          </cell>
        </row>
        <row r="158">
          <cell r="A158" t="str">
            <v>SZB-49-00-00/KTO</v>
          </cell>
          <cell r="B158" t="str">
            <v xml:space="preserve"> Термостат нормально замкнутого типа KTO 1140</v>
          </cell>
          <cell r="C158" t="str">
            <v>шт</v>
          </cell>
          <cell r="E158">
            <v>95.25</v>
          </cell>
          <cell r="H158">
            <v>0.05</v>
          </cell>
          <cell r="I158">
            <v>2973.42</v>
          </cell>
        </row>
        <row r="159">
          <cell r="A159" t="str">
            <v>030095</v>
          </cell>
          <cell r="B159" t="str">
            <v>Муфта соединительная цельнопластиковая, полипропилен. PP-R Ø32 мм</v>
          </cell>
          <cell r="C159" t="str">
            <v>шт</v>
          </cell>
          <cell r="F159">
            <v>22.41</v>
          </cell>
          <cell r="H159">
            <v>0.05</v>
          </cell>
          <cell r="I159">
            <v>21.29</v>
          </cell>
        </row>
        <row r="160">
          <cell r="A160" t="str">
            <v>023817</v>
          </cell>
          <cell r="B160" t="str">
            <v>Тройник из ПП для внутренней канализации 87°  Ø50х50 мм</v>
          </cell>
          <cell r="C160" t="str">
            <v>шт</v>
          </cell>
          <cell r="F160">
            <v>34.729999999999997</v>
          </cell>
          <cell r="H160">
            <v>0.05</v>
          </cell>
          <cell r="I160">
            <v>32.99</v>
          </cell>
        </row>
        <row r="161">
          <cell r="A161" t="str">
            <v>РД 600</v>
          </cell>
          <cell r="B161" t="str">
            <v>вухрядная настенная решетка с индивидуально регулируемыми жалюзи для изменения направления и характеристик приточной струи, алюминиевая, белого цвета (RAL 9016), с монтажной рамкой, с блоком регулировки РД 600</v>
          </cell>
          <cell r="C161" t="str">
            <v>шт</v>
          </cell>
          <cell r="F161">
            <v>4500</v>
          </cell>
          <cell r="H161">
            <v>0.05</v>
          </cell>
          <cell r="I161">
            <v>4275</v>
          </cell>
        </row>
        <row r="162">
          <cell r="A162" t="str">
            <v>SONODUCT 350</v>
          </cell>
          <cell r="B162" t="str">
            <v>Воздуховод гибкий звукопоглощающий 350,10м</v>
          </cell>
          <cell r="C162" t="str">
            <v>упак</v>
          </cell>
          <cell r="F162">
            <v>3637.5</v>
          </cell>
          <cell r="H162">
            <v>0.05</v>
          </cell>
          <cell r="I162">
            <v>3455.63</v>
          </cell>
        </row>
        <row r="163">
          <cell r="A163" t="str">
            <v>061002006</v>
          </cell>
          <cell r="B163" t="str">
            <v>Лоток замковый ЛПМЗ УХЛ 2,5 300х110 с полной перфорацией. Оцинкованная сталь. Прямой участок 2500 мм.</v>
          </cell>
          <cell r="C163" t="str">
            <v>шт</v>
          </cell>
          <cell r="F163">
            <v>632.49</v>
          </cell>
          <cell r="H163">
            <v>0.05</v>
          </cell>
          <cell r="I163">
            <v>600.87</v>
          </cell>
        </row>
        <row r="164">
          <cell r="A164" t="str">
            <v>061202003</v>
          </cell>
          <cell r="B164" t="str">
            <v>Крышка замковая КЛЗ 300. Оцинкованная сталь. Прямой участок 2500 мм.</v>
          </cell>
          <cell r="C164" t="str">
            <v>шт</v>
          </cell>
          <cell r="F164">
            <v>285.66000000000003</v>
          </cell>
          <cell r="H164">
            <v>0.05</v>
          </cell>
          <cell r="I164">
            <v>271.38</v>
          </cell>
        </row>
        <row r="165">
          <cell r="A165" t="str">
            <v>062142006</v>
          </cell>
          <cell r="B165" t="str">
            <v>Т-секция (врезка). ЛМЗТ 300х110. ТУ 3449-001-5885279-2006</v>
          </cell>
          <cell r="C165" t="str">
            <v>шт</v>
          </cell>
          <cell r="F165">
            <v>1067.9100000000001</v>
          </cell>
          <cell r="H165">
            <v>0.05</v>
          </cell>
          <cell r="I165">
            <v>1014.51</v>
          </cell>
        </row>
        <row r="166">
          <cell r="A166" t="str">
            <v>0621312006</v>
          </cell>
          <cell r="B166" t="str">
            <v>Угол внешний. Исполнение 1. ЛМЗС-1 300х110 90. ТУ 3449-001-5885279-2006</v>
          </cell>
          <cell r="C166" t="str">
            <v>шт</v>
          </cell>
          <cell r="F166">
            <v>1004.16</v>
          </cell>
          <cell r="H166">
            <v>0.05</v>
          </cell>
          <cell r="I166">
            <v>953.95</v>
          </cell>
        </row>
        <row r="167">
          <cell r="A167" t="str">
            <v>062112006</v>
          </cell>
          <cell r="B167" t="str">
            <v>Соединитель тяжелый. Соединитель лотков, силовой, внутренний. ЛМСТ</v>
          </cell>
          <cell r="C167" t="str">
            <v>шт</v>
          </cell>
          <cell r="F167">
            <v>54</v>
          </cell>
          <cell r="H167">
            <v>0.05</v>
          </cell>
          <cell r="I167">
            <v>51.3</v>
          </cell>
        </row>
        <row r="168">
          <cell r="A168">
            <v>120516001</v>
          </cell>
          <cell r="B168" t="str">
            <v>Стойка К1150А, высотой 400 мм</v>
          </cell>
          <cell r="C168" t="str">
            <v>шт</v>
          </cell>
          <cell r="F168">
            <v>113.78</v>
          </cell>
          <cell r="H168">
            <v>0.05</v>
          </cell>
          <cell r="I168">
            <v>108.09</v>
          </cell>
        </row>
        <row r="169">
          <cell r="A169">
            <v>120526002</v>
          </cell>
          <cell r="B169" t="str">
            <v>Полка К1161А, длиной 250 мм</v>
          </cell>
          <cell r="C169" t="str">
            <v>шт</v>
          </cell>
          <cell r="F169">
            <v>79.349999999999994</v>
          </cell>
          <cell r="H169">
            <v>0.05</v>
          </cell>
          <cell r="I169">
            <v>75.38</v>
          </cell>
        </row>
        <row r="170">
          <cell r="A170" t="str">
            <v>RM84</v>
          </cell>
          <cell r="B170" t="str">
            <v>Реле RM84, 2NO</v>
          </cell>
          <cell r="C170" t="str">
            <v>шт</v>
          </cell>
          <cell r="F170">
            <v>375</v>
          </cell>
          <cell r="H170">
            <v>0.05</v>
          </cell>
          <cell r="I170">
            <v>356.25</v>
          </cell>
        </row>
        <row r="171">
          <cell r="A171" t="str">
            <v>GZT80</v>
          </cell>
          <cell r="B171" t="str">
            <v>Контактная колодка для реле RM84</v>
          </cell>
          <cell r="C171" t="str">
            <v>шт</v>
          </cell>
          <cell r="F171">
            <v>111</v>
          </cell>
          <cell r="H171">
            <v>0.05</v>
          </cell>
          <cell r="I171">
            <v>105.45</v>
          </cell>
        </row>
        <row r="172">
          <cell r="A172" t="str">
            <v>GZT80-0040</v>
          </cell>
          <cell r="B172" t="str">
            <v>Клипса для реле RM84</v>
          </cell>
          <cell r="C172" t="str">
            <v>шт</v>
          </cell>
          <cell r="F172">
            <v>51</v>
          </cell>
          <cell r="H172">
            <v>0.05</v>
          </cell>
          <cell r="I172">
            <v>48.45</v>
          </cell>
        </row>
        <row r="173">
          <cell r="A173" t="str">
            <v>10429</v>
          </cell>
          <cell r="B173" t="str">
            <v>Кабель-канал 50x105, 1м</v>
          </cell>
          <cell r="C173" t="str">
            <v>м</v>
          </cell>
          <cell r="D173">
            <v>11.58</v>
          </cell>
          <cell r="G173">
            <v>0.05</v>
          </cell>
          <cell r="H173">
            <v>0.1</v>
          </cell>
          <cell r="I173">
            <v>492.44</v>
          </cell>
        </row>
        <row r="174">
          <cell r="A174" t="str">
            <v>10582</v>
          </cell>
          <cell r="B174" t="str">
            <v>Перегородка разделит. 50 мм</v>
          </cell>
          <cell r="C174" t="str">
            <v>м</v>
          </cell>
          <cell r="D174">
            <v>3.26</v>
          </cell>
          <cell r="G174">
            <v>0.05</v>
          </cell>
          <cell r="H174">
            <v>0.1</v>
          </cell>
          <cell r="I174">
            <v>138.63</v>
          </cell>
        </row>
        <row r="175">
          <cell r="A175" t="str">
            <v>10696</v>
          </cell>
          <cell r="B175" t="str">
            <v>Накладка на стык профиля</v>
          </cell>
          <cell r="C175" t="str">
            <v>шт</v>
          </cell>
          <cell r="D175">
            <v>0.49</v>
          </cell>
          <cell r="G175">
            <v>0.05</v>
          </cell>
          <cell r="H175">
            <v>0.1</v>
          </cell>
          <cell r="I175">
            <v>20.84</v>
          </cell>
        </row>
        <row r="176">
          <cell r="A176" t="str">
            <v>10801</v>
          </cell>
          <cell r="B176" t="str">
            <v>Накладка на стык крышки 65мм</v>
          </cell>
          <cell r="C176" t="str">
            <v>шт</v>
          </cell>
          <cell r="D176">
            <v>1.54</v>
          </cell>
          <cell r="G176">
            <v>0.05</v>
          </cell>
          <cell r="H176">
            <v>0.1</v>
          </cell>
          <cell r="I176">
            <v>65.489999999999995</v>
          </cell>
        </row>
        <row r="177">
          <cell r="A177" t="str">
            <v>10786</v>
          </cell>
          <cell r="B177" t="str">
            <v>Угол плоский для 50х105</v>
          </cell>
          <cell r="C177" t="str">
            <v>шт</v>
          </cell>
          <cell r="D177">
            <v>12.05</v>
          </cell>
          <cell r="G177">
            <v>0.05</v>
          </cell>
          <cell r="H177">
            <v>0.1</v>
          </cell>
          <cell r="I177">
            <v>512.42999999999995</v>
          </cell>
        </row>
        <row r="178">
          <cell r="A178" t="str">
            <v>10605</v>
          </cell>
          <cell r="B178" t="str">
            <v>Угол внутренний 50х105</v>
          </cell>
          <cell r="C178" t="str">
            <v>шт</v>
          </cell>
          <cell r="D178">
            <v>7.98</v>
          </cell>
          <cell r="G178">
            <v>0.05</v>
          </cell>
          <cell r="H178">
            <v>0.1</v>
          </cell>
          <cell r="I178">
            <v>339.35</v>
          </cell>
        </row>
        <row r="179">
          <cell r="A179" t="str">
            <v>10740</v>
          </cell>
          <cell r="B179" t="str">
            <v>Т Отвод 50х105 для выс. 105</v>
          </cell>
          <cell r="C179" t="str">
            <v>шт</v>
          </cell>
          <cell r="D179">
            <v>22.49</v>
          </cell>
          <cell r="G179">
            <v>0.05</v>
          </cell>
          <cell r="H179">
            <v>0.1</v>
          </cell>
          <cell r="I179">
            <v>956.39</v>
          </cell>
        </row>
        <row r="180">
          <cell r="A180" t="str">
            <v>10619</v>
          </cell>
          <cell r="B180" t="str">
            <v>Угол внешний для 50х105</v>
          </cell>
          <cell r="C180" t="str">
            <v>шт</v>
          </cell>
          <cell r="D180">
            <v>8.8800000000000008</v>
          </cell>
          <cell r="G180">
            <v>0.05</v>
          </cell>
          <cell r="H180">
            <v>0.1</v>
          </cell>
          <cell r="I180">
            <v>377.62</v>
          </cell>
        </row>
        <row r="181">
          <cell r="A181" t="str">
            <v>10700</v>
          </cell>
          <cell r="B181" t="str">
            <v>Заглушка 105x50</v>
          </cell>
          <cell r="C181" t="str">
            <v>шт</v>
          </cell>
          <cell r="D181">
            <v>1.58</v>
          </cell>
          <cell r="G181">
            <v>0.05</v>
          </cell>
          <cell r="H181">
            <v>0.1</v>
          </cell>
          <cell r="I181">
            <v>67.19</v>
          </cell>
        </row>
        <row r="182">
          <cell r="A182" t="str">
            <v>10453</v>
          </cell>
          <cell r="B182" t="str">
            <v>Кабель-канал 65х195, 1м</v>
          </cell>
          <cell r="C182" t="str">
            <v>м</v>
          </cell>
          <cell r="D182">
            <v>22.47</v>
          </cell>
          <cell r="G182">
            <v>0.05</v>
          </cell>
          <cell r="H182">
            <v>0.1</v>
          </cell>
          <cell r="I182">
            <v>955.54</v>
          </cell>
        </row>
        <row r="183">
          <cell r="A183" t="str">
            <v>10526</v>
          </cell>
          <cell r="B183" t="str">
            <v>Крышка 180 мм, 1м</v>
          </cell>
          <cell r="C183" t="str">
            <v>м</v>
          </cell>
          <cell r="D183">
            <v>8.57</v>
          </cell>
          <cell r="G183">
            <v>0.05</v>
          </cell>
          <cell r="H183">
            <v>0.1</v>
          </cell>
          <cell r="I183">
            <v>364.44</v>
          </cell>
        </row>
        <row r="184">
          <cell r="A184" t="str">
            <v>10583</v>
          </cell>
          <cell r="B184" t="str">
            <v>Перегородка разделит. для кабель-каналов выс. 35/50 мм</v>
          </cell>
          <cell r="C184" t="str">
            <v>м</v>
          </cell>
          <cell r="D184">
            <v>3.5</v>
          </cell>
          <cell r="G184">
            <v>0.05</v>
          </cell>
          <cell r="H184">
            <v>0.1</v>
          </cell>
          <cell r="I184">
            <v>148.84</v>
          </cell>
        </row>
        <row r="185">
          <cell r="A185" t="str">
            <v>10691</v>
          </cell>
          <cell r="B185" t="str">
            <v>Накладка на стык профиля для кабель-каналов DLP</v>
          </cell>
          <cell r="C185" t="str">
            <v>шт</v>
          </cell>
          <cell r="D185">
            <v>0.87</v>
          </cell>
          <cell r="G185">
            <v>0.05</v>
          </cell>
          <cell r="H185">
            <v>0.1</v>
          </cell>
          <cell r="I185">
            <v>37</v>
          </cell>
        </row>
        <row r="186">
          <cell r="A186" t="str">
            <v>10707</v>
          </cell>
          <cell r="B186" t="str">
            <v>Заглушка для DLP 65х195 (10453)</v>
          </cell>
          <cell r="C186" t="str">
            <v>шт</v>
          </cell>
          <cell r="D186">
            <v>3.43</v>
          </cell>
          <cell r="G186">
            <v>0.05</v>
          </cell>
          <cell r="H186">
            <v>0.1</v>
          </cell>
          <cell r="I186">
            <v>145.86000000000001</v>
          </cell>
        </row>
        <row r="187">
          <cell r="A187" t="str">
            <v>10793</v>
          </cell>
          <cell r="B187" t="str">
            <v>Угол плоский для DLP 65х195 (10453)</v>
          </cell>
          <cell r="C187" t="str">
            <v>шт</v>
          </cell>
          <cell r="D187">
            <v>44.91</v>
          </cell>
          <cell r="G187">
            <v>0.05</v>
          </cell>
          <cell r="H187">
            <v>0.1</v>
          </cell>
          <cell r="I187">
            <v>1909.8</v>
          </cell>
        </row>
        <row r="188">
          <cell r="A188" t="str">
            <v>10921</v>
          </cell>
          <cell r="B188" t="str">
            <v>Суппорт Mosaic на 2 мод., 65мм</v>
          </cell>
          <cell r="C188" t="str">
            <v>шт</v>
          </cell>
          <cell r="D188">
            <v>1.8</v>
          </cell>
          <cell r="G188">
            <v>0.1</v>
          </cell>
          <cell r="H188">
            <v>0.1</v>
          </cell>
          <cell r="I188">
            <v>80.19</v>
          </cell>
        </row>
        <row r="189">
          <cell r="A189" t="str">
            <v>31916</v>
          </cell>
          <cell r="B189" t="str">
            <v>Хомут-защелка 9х262, зубцы внешние, черная</v>
          </cell>
          <cell r="C189" t="str">
            <v>шт</v>
          </cell>
          <cell r="D189">
            <v>0.24</v>
          </cell>
          <cell r="G189">
            <v>0.1</v>
          </cell>
          <cell r="H189">
            <v>0.1</v>
          </cell>
          <cell r="I189">
            <v>10.69</v>
          </cell>
        </row>
        <row r="190">
          <cell r="A190" t="str">
            <v>31955</v>
          </cell>
          <cell r="B190" t="str">
            <v>Дюбель-основание 8мм стандарт.</v>
          </cell>
          <cell r="C190" t="str">
            <v>шт</v>
          </cell>
          <cell r="D190">
            <v>0.22</v>
          </cell>
          <cell r="G190">
            <v>0.1</v>
          </cell>
          <cell r="H190">
            <v>0.1</v>
          </cell>
          <cell r="I190">
            <v>9.8000000000000007</v>
          </cell>
        </row>
        <row r="191">
          <cell r="A191" t="str">
            <v>39598</v>
          </cell>
          <cell r="B191" t="str">
            <v>Фломастер нестираемый (черный)</v>
          </cell>
          <cell r="C191" t="str">
            <v>шт</v>
          </cell>
          <cell r="D191">
            <v>3.83</v>
          </cell>
          <cell r="G191">
            <v>0.1</v>
          </cell>
          <cell r="H191">
            <v>0.1</v>
          </cell>
          <cell r="I191">
            <v>170.63</v>
          </cell>
        </row>
        <row r="192">
          <cell r="A192" t="str">
            <v>10433</v>
          </cell>
          <cell r="B192" t="str">
            <v>Кабель-канал 65x150, 1м</v>
          </cell>
          <cell r="C192" t="str">
            <v>м</v>
          </cell>
          <cell r="D192">
            <v>18.98</v>
          </cell>
          <cell r="G192">
            <v>0.05</v>
          </cell>
          <cell r="H192">
            <v>0.1</v>
          </cell>
          <cell r="I192">
            <v>807.12</v>
          </cell>
        </row>
        <row r="193">
          <cell r="A193" t="str">
            <v>10524</v>
          </cell>
          <cell r="B193" t="str">
            <v>Крышка 130</v>
          </cell>
          <cell r="C193" t="str">
            <v>м</v>
          </cell>
          <cell r="D193">
            <v>4.95</v>
          </cell>
          <cell r="G193">
            <v>0.05</v>
          </cell>
          <cell r="H193">
            <v>0.1</v>
          </cell>
          <cell r="I193">
            <v>210.5</v>
          </cell>
        </row>
        <row r="194">
          <cell r="A194" t="str">
            <v>10692</v>
          </cell>
          <cell r="B194" t="str">
            <v>Накладка на стык профиля</v>
          </cell>
          <cell r="C194" t="str">
            <v>шт</v>
          </cell>
          <cell r="D194">
            <v>0.88</v>
          </cell>
          <cell r="G194">
            <v>0.05</v>
          </cell>
          <cell r="H194">
            <v>0.1</v>
          </cell>
          <cell r="I194">
            <v>37.42</v>
          </cell>
        </row>
        <row r="195">
          <cell r="A195" t="str">
            <v>10804</v>
          </cell>
          <cell r="B195" t="str">
            <v>Накладка на стык крышек для кабель-каналов DLP (шир. 130мм)</v>
          </cell>
          <cell r="C195" t="str">
            <v>шт</v>
          </cell>
          <cell r="D195">
            <v>3.53</v>
          </cell>
          <cell r="G195">
            <v>0.05</v>
          </cell>
          <cell r="H195">
            <v>0.1</v>
          </cell>
          <cell r="I195">
            <v>150.11000000000001</v>
          </cell>
        </row>
        <row r="196">
          <cell r="A196" t="str">
            <v>10686</v>
          </cell>
          <cell r="B196" t="str">
            <v>Зажим для кабеля</v>
          </cell>
          <cell r="C196" t="str">
            <v>шт</v>
          </cell>
          <cell r="D196">
            <v>1.31</v>
          </cell>
          <cell r="G196">
            <v>0.05</v>
          </cell>
          <cell r="H196">
            <v>0.1</v>
          </cell>
          <cell r="I196">
            <v>55.71</v>
          </cell>
        </row>
        <row r="197">
          <cell r="A197" t="str">
            <v>10706</v>
          </cell>
          <cell r="B197" t="str">
            <v>Заглушка для DLP 65х150 (10433)</v>
          </cell>
          <cell r="C197" t="str">
            <v>шт</v>
          </cell>
          <cell r="D197">
            <v>2.91</v>
          </cell>
          <cell r="G197">
            <v>0.05</v>
          </cell>
          <cell r="H197">
            <v>0.1</v>
          </cell>
          <cell r="I197">
            <v>123.75</v>
          </cell>
        </row>
        <row r="198">
          <cell r="A198" t="str">
            <v>10603</v>
          </cell>
          <cell r="B198" t="str">
            <v>Угол внутренний для DLP 65x150/195 (10433/10453)</v>
          </cell>
          <cell r="C198" t="str">
            <v>шт</v>
          </cell>
          <cell r="D198">
            <v>22.43</v>
          </cell>
          <cell r="G198">
            <v>0.05</v>
          </cell>
          <cell r="H198">
            <v>0.1</v>
          </cell>
          <cell r="I198">
            <v>953.84</v>
          </cell>
        </row>
        <row r="199">
          <cell r="A199" t="str">
            <v>10790</v>
          </cell>
          <cell r="B199" t="str">
            <v>Угол плоский для кабель-канала 65х150</v>
          </cell>
          <cell r="C199" t="str">
            <v>шт</v>
          </cell>
          <cell r="D199">
            <v>40.9</v>
          </cell>
          <cell r="G199">
            <v>0.05</v>
          </cell>
          <cell r="H199">
            <v>0.1</v>
          </cell>
          <cell r="I199">
            <v>1739.27</v>
          </cell>
        </row>
        <row r="200">
          <cell r="A200" t="str">
            <v>10738</v>
          </cell>
          <cell r="B200" t="str">
            <v>T Отвод к профилю 105 мм</v>
          </cell>
          <cell r="C200" t="str">
            <v>шт</v>
          </cell>
          <cell r="D200">
            <v>26.13</v>
          </cell>
          <cell r="G200">
            <v>0.05</v>
          </cell>
          <cell r="H200">
            <v>0.1</v>
          </cell>
          <cell r="I200">
            <v>1111.18</v>
          </cell>
        </row>
        <row r="201">
          <cell r="A201" t="str">
            <v>74802</v>
          </cell>
          <cell r="B201" t="str">
            <v>Суппорт Mosaic -2М</v>
          </cell>
          <cell r="C201" t="str">
            <v>шт</v>
          </cell>
          <cell r="D201">
            <v>1.07</v>
          </cell>
          <cell r="G201">
            <v>0.1</v>
          </cell>
          <cell r="H201">
            <v>0.1</v>
          </cell>
          <cell r="I201">
            <v>47.67</v>
          </cell>
        </row>
        <row r="202">
          <cell r="A202" t="str">
            <v>75002</v>
          </cell>
          <cell r="B202" t="str">
            <v>Рамка Mosaic 2М 80х80</v>
          </cell>
          <cell r="C202" t="str">
            <v>шт</v>
          </cell>
          <cell r="D202">
            <v>1.25</v>
          </cell>
          <cell r="G202">
            <v>0.1</v>
          </cell>
          <cell r="H202">
            <v>0.1</v>
          </cell>
          <cell r="I202">
            <v>55.69</v>
          </cell>
        </row>
        <row r="203">
          <cell r="A203" t="str">
            <v>10941</v>
          </cell>
          <cell r="B203" t="str">
            <v>Суппорт Mosaic на 4 мод., 65мм</v>
          </cell>
          <cell r="C203" t="str">
            <v>шт</v>
          </cell>
          <cell r="D203">
            <v>2.98</v>
          </cell>
          <cell r="G203">
            <v>0.1</v>
          </cell>
          <cell r="H203">
            <v>0.1</v>
          </cell>
          <cell r="I203">
            <v>132.76</v>
          </cell>
        </row>
        <row r="204">
          <cell r="A204" t="str">
            <v>10961</v>
          </cell>
          <cell r="B204" t="str">
            <v>Суппорт Mosaic на 6 мод., 65мм</v>
          </cell>
          <cell r="C204" t="str">
            <v>шт</v>
          </cell>
          <cell r="D204">
            <v>4.99</v>
          </cell>
          <cell r="G204">
            <v>0.1</v>
          </cell>
          <cell r="H204">
            <v>0.1</v>
          </cell>
          <cell r="I204">
            <v>222.3</v>
          </cell>
        </row>
        <row r="205">
          <cell r="A205" t="str">
            <v>74197</v>
          </cell>
          <cell r="B205" t="str">
            <v>Розетка дв нем ст защ</v>
          </cell>
          <cell r="C205" t="str">
            <v>шт</v>
          </cell>
          <cell r="D205">
            <v>11.14</v>
          </cell>
          <cell r="G205">
            <v>0.1</v>
          </cell>
          <cell r="H205">
            <v>0.1</v>
          </cell>
          <cell r="I205">
            <v>496.29</v>
          </cell>
        </row>
        <row r="206">
          <cell r="A206" t="str">
            <v>74185</v>
          </cell>
          <cell r="B206" t="str">
            <v>Розетка М45: фр.станд. 3х2К+3,прох.,шт.</v>
          </cell>
          <cell r="C206" t="str">
            <v>шт</v>
          </cell>
          <cell r="D206">
            <v>32.89</v>
          </cell>
          <cell r="G206">
            <v>0.1</v>
          </cell>
          <cell r="H206">
            <v>0.1</v>
          </cell>
          <cell r="I206">
            <v>1465.25</v>
          </cell>
        </row>
        <row r="207">
          <cell r="A207" t="str">
            <v>50299</v>
          </cell>
          <cell r="B207" t="str">
            <v>Вставка-ключ к розеткам с защ.контактами</v>
          </cell>
          <cell r="C207" t="str">
            <v>шт</v>
          </cell>
          <cell r="D207">
            <v>1.88</v>
          </cell>
          <cell r="G207">
            <v>0.1</v>
          </cell>
          <cell r="H207">
            <v>0.1</v>
          </cell>
          <cell r="I207">
            <v>83.75</v>
          </cell>
        </row>
        <row r="208">
          <cell r="A208">
            <v>4516220</v>
          </cell>
          <cell r="B208" t="str">
            <v>Лоток проволочный оцинк. REZ 70х200, м</v>
          </cell>
          <cell r="C208" t="str">
            <v>м</v>
          </cell>
          <cell r="D208">
            <v>7.64</v>
          </cell>
          <cell r="H208">
            <v>0.05</v>
          </cell>
          <cell r="I208">
            <v>326.61</v>
          </cell>
        </row>
        <row r="209">
          <cell r="A209">
            <v>4556430</v>
          </cell>
          <cell r="B209" t="str">
            <v>Суппорт центральный для подвеса лотков (бихром), шт</v>
          </cell>
          <cell r="C209" t="str">
            <v>шт</v>
          </cell>
          <cell r="D209">
            <v>0.89</v>
          </cell>
          <cell r="H209">
            <v>0.05</v>
          </cell>
          <cell r="I209">
            <v>38.049999999999997</v>
          </cell>
        </row>
        <row r="210">
          <cell r="A210">
            <v>4566110</v>
          </cell>
          <cell r="B210" t="str">
            <v>Соединитель основания, цинк (50шт)</v>
          </cell>
          <cell r="C210" t="str">
            <v>упак</v>
          </cell>
          <cell r="D210">
            <v>31.67</v>
          </cell>
          <cell r="H210">
            <v>0.05</v>
          </cell>
          <cell r="I210">
            <v>1353.89</v>
          </cell>
        </row>
        <row r="211">
          <cell r="A211">
            <v>4551480</v>
          </cell>
          <cell r="B211" t="str">
            <v>М8/10, L=1м цинк (упак. 10шт)</v>
          </cell>
          <cell r="C211" t="str">
            <v>упак</v>
          </cell>
          <cell r="D211">
            <v>19.3</v>
          </cell>
          <cell r="H211">
            <v>0.05</v>
          </cell>
          <cell r="I211">
            <v>825.08</v>
          </cell>
        </row>
        <row r="212">
          <cell r="A212">
            <v>1149102</v>
          </cell>
          <cell r="B212" t="str">
            <v>Лоток сетчатый, 60x220x2500мм, шт.</v>
          </cell>
          <cell r="C212" t="str">
            <v>шт</v>
          </cell>
          <cell r="E212">
            <v>41.12</v>
          </cell>
          <cell r="G212">
            <v>0.15</v>
          </cell>
          <cell r="H212">
            <v>0.05</v>
          </cell>
          <cell r="I212">
            <v>1476.19</v>
          </cell>
        </row>
        <row r="213">
          <cell r="A213">
            <v>1149154</v>
          </cell>
          <cell r="B213" t="str">
            <v>Пластина д/соед. лотка B1, оцинк., шт.</v>
          </cell>
          <cell r="C213" t="str">
            <v>шт</v>
          </cell>
          <cell r="E213">
            <v>1.2</v>
          </cell>
          <cell r="G213">
            <v>0.15</v>
          </cell>
          <cell r="H213">
            <v>0.05</v>
          </cell>
          <cell r="I213">
            <v>43.08</v>
          </cell>
        </row>
        <row r="214">
          <cell r="A214">
            <v>1149155</v>
          </cell>
          <cell r="B214" t="str">
            <v>Пластина д/соед. лотка B2, оцинк., шт.</v>
          </cell>
          <cell r="C214" t="str">
            <v>шт</v>
          </cell>
          <cell r="E214">
            <v>0.8</v>
          </cell>
          <cell r="G214">
            <v>0.15</v>
          </cell>
          <cell r="H214">
            <v>0.05</v>
          </cell>
          <cell r="I214">
            <v>28.72</v>
          </cell>
        </row>
        <row r="215">
          <cell r="A215">
            <v>1149117</v>
          </cell>
          <cell r="B215" t="str">
            <v>Кроншт.д/подв.лотк на шпильк.B39/120-220</v>
          </cell>
          <cell r="C215" t="str">
            <v>шт</v>
          </cell>
          <cell r="E215">
            <v>4.76</v>
          </cell>
          <cell r="G215">
            <v>0.15</v>
          </cell>
          <cell r="H215">
            <v>0.05</v>
          </cell>
          <cell r="I215">
            <v>170.88</v>
          </cell>
        </row>
        <row r="216">
          <cell r="A216">
            <v>1149156</v>
          </cell>
          <cell r="B216" t="str">
            <v>Комплект для крепления лотка B3</v>
          </cell>
          <cell r="C216" t="str">
            <v>шт</v>
          </cell>
          <cell r="E216">
            <v>2.37</v>
          </cell>
          <cell r="G216">
            <v>0.15</v>
          </cell>
          <cell r="H216">
            <v>0.05</v>
          </cell>
          <cell r="I216">
            <v>85.08</v>
          </cell>
        </row>
        <row r="217">
          <cell r="A217">
            <v>1149184</v>
          </cell>
          <cell r="B217" t="str">
            <v>Болт М6х25 и гайка, оцинк, (шт)</v>
          </cell>
          <cell r="C217" t="str">
            <v>компл</v>
          </cell>
          <cell r="E217">
            <v>0.32</v>
          </cell>
          <cell r="G217">
            <v>0.15</v>
          </cell>
          <cell r="H217">
            <v>0.05</v>
          </cell>
          <cell r="I217">
            <v>11.49</v>
          </cell>
        </row>
        <row r="218">
          <cell r="A218">
            <v>1149452</v>
          </cell>
          <cell r="B218" t="str">
            <v>Шпилька M8 (8х2000мм)</v>
          </cell>
          <cell r="C218" t="str">
            <v>шт</v>
          </cell>
          <cell r="E218">
            <v>9.08</v>
          </cell>
          <cell r="G218">
            <v>0.15</v>
          </cell>
          <cell r="H218">
            <v>0.05</v>
          </cell>
          <cell r="I218">
            <v>325.97000000000003</v>
          </cell>
        </row>
        <row r="219">
          <cell r="A219" t="str">
            <v>ГАЙКА M8</v>
          </cell>
          <cell r="B219" t="str">
            <v>M8 гайка оцинкованная, 10шт</v>
          </cell>
          <cell r="C219" t="str">
            <v>упак</v>
          </cell>
          <cell r="F219">
            <v>8.33</v>
          </cell>
          <cell r="H219">
            <v>0.05</v>
          </cell>
          <cell r="I219">
            <v>7.91</v>
          </cell>
        </row>
        <row r="220">
          <cell r="A220" t="str">
            <v>ШАЙБА М8.10</v>
          </cell>
          <cell r="B220" t="str">
            <v>M8 шайба оцинкованная, 10шт.</v>
          </cell>
          <cell r="C220" t="str">
            <v>упак</v>
          </cell>
          <cell r="F220">
            <v>3</v>
          </cell>
          <cell r="H220">
            <v>0.05</v>
          </cell>
          <cell r="I220">
            <v>2.85</v>
          </cell>
        </row>
        <row r="221">
          <cell r="A221" t="str">
            <v>S72208</v>
          </cell>
          <cell r="B221" t="str">
            <v>MSA 8 анкер латунный, 1шт</v>
          </cell>
          <cell r="C221" t="str">
            <v>шт</v>
          </cell>
          <cell r="F221">
            <v>11.32</v>
          </cell>
          <cell r="H221">
            <v>0.05</v>
          </cell>
          <cell r="I221">
            <v>10.75</v>
          </cell>
        </row>
        <row r="222">
          <cell r="A222" t="str">
            <v>32ПВХ</v>
          </cell>
          <cell r="B222" t="str">
            <v>Труба гофрирован. ПВХ 32мм 1м</v>
          </cell>
          <cell r="C222" t="str">
            <v>м</v>
          </cell>
          <cell r="F222">
            <v>21</v>
          </cell>
          <cell r="H222">
            <v>0.05</v>
          </cell>
          <cell r="I222">
            <v>19.95</v>
          </cell>
        </row>
        <row r="223">
          <cell r="A223">
            <v>106830615</v>
          </cell>
          <cell r="B223" t="str">
            <v>Шнур.стойка 19" с верт.и гор.кольцами</v>
          </cell>
          <cell r="C223" t="str">
            <v>шт</v>
          </cell>
          <cell r="E223">
            <v>87.08</v>
          </cell>
          <cell r="G223">
            <v>0.1</v>
          </cell>
          <cell r="H223">
            <v>0.1</v>
          </cell>
          <cell r="I223">
            <v>2832.83</v>
          </cell>
        </row>
        <row r="224">
          <cell r="A224">
            <v>700004864</v>
          </cell>
          <cell r="B224" t="str">
            <v>Соединитель ST, ММ, C-2000A-2</v>
          </cell>
          <cell r="C224" t="str">
            <v>шт</v>
          </cell>
          <cell r="E224">
            <v>5.8</v>
          </cell>
          <cell r="G224">
            <v>0.2</v>
          </cell>
          <cell r="H224">
            <v>0.1</v>
          </cell>
          <cell r="I224">
            <v>205.84</v>
          </cell>
        </row>
        <row r="225">
          <cell r="A225">
            <v>700009749</v>
          </cell>
          <cell r="B225" t="str">
            <v>Кабель оптич ММ 12жил LS 300 LSZH, 5202 012A ZHAQ</v>
          </cell>
          <cell r="C225" t="str">
            <v>фут</v>
          </cell>
          <cell r="E225">
            <v>2</v>
          </cell>
          <cell r="G225">
            <v>0.15</v>
          </cell>
          <cell r="H225">
            <v>0.1</v>
          </cell>
          <cell r="I225">
            <v>68.02</v>
          </cell>
        </row>
        <row r="226">
          <cell r="A226">
            <v>760004275</v>
          </cell>
          <cell r="B226" t="str">
            <v>Кабель FIBER CABLE PREMISE TERASPEED LSZH 5302 024A WHYL</v>
          </cell>
          <cell r="C226" t="str">
            <v>фут</v>
          </cell>
          <cell r="E226">
            <v>3.04</v>
          </cell>
          <cell r="G226">
            <v>0.15</v>
          </cell>
          <cell r="H226">
            <v>0.1</v>
          </cell>
          <cell r="I226">
            <v>103.39</v>
          </cell>
        </row>
        <row r="227">
          <cell r="A227">
            <v>760012179</v>
          </cell>
          <cell r="B227" t="str">
            <v>Кабель FIBER CABLE PREMISE LAZRSPEED 550 LSZH 5202 024A XHAQ</v>
          </cell>
          <cell r="C227" t="str">
            <v>фут</v>
          </cell>
          <cell r="E227">
            <v>8.3699999999999992</v>
          </cell>
          <cell r="G227">
            <v>0.15</v>
          </cell>
          <cell r="H227">
            <v>0.1</v>
          </cell>
          <cell r="I227">
            <v>284.66000000000003</v>
          </cell>
        </row>
        <row r="228">
          <cell r="A228">
            <v>760017855</v>
          </cell>
          <cell r="B228" t="str">
            <v>Оптическая полка iPF600B24LC</v>
          </cell>
          <cell r="C228" t="str">
            <v>шт</v>
          </cell>
          <cell r="E228">
            <v>853</v>
          </cell>
          <cell r="G228">
            <v>0.1</v>
          </cell>
          <cell r="H228">
            <v>0.1</v>
          </cell>
          <cell r="I228">
            <v>27749.279999999999</v>
          </cell>
        </row>
        <row r="229">
          <cell r="A229">
            <v>760024588</v>
          </cell>
          <cell r="B229" t="str">
            <v>Панель iPATCH Rack Manager Plus без ПО</v>
          </cell>
          <cell r="C229" t="str">
            <v>шт</v>
          </cell>
          <cell r="E229">
            <v>3474</v>
          </cell>
          <cell r="G229">
            <v>0.05</v>
          </cell>
          <cell r="H229">
            <v>0.1</v>
          </cell>
          <cell r="I229">
            <v>107877.08</v>
          </cell>
        </row>
        <row r="230">
          <cell r="A230">
            <v>760033910</v>
          </cell>
          <cell r="B230" t="str">
            <v>Перед. панель д/12 симплексных адапт. ST</v>
          </cell>
          <cell r="C230" t="str">
            <v>шт</v>
          </cell>
          <cell r="E230">
            <v>26</v>
          </cell>
          <cell r="G230">
            <v>0.1</v>
          </cell>
          <cell r="H230">
            <v>0.1</v>
          </cell>
          <cell r="I230">
            <v>845.82</v>
          </cell>
        </row>
        <row r="231">
          <cell r="A231">
            <v>760033936</v>
          </cell>
          <cell r="B231" t="str">
            <v>Панельная полка 600G2, 1U, выдвижная</v>
          </cell>
          <cell r="C231" t="str">
            <v>шт</v>
          </cell>
          <cell r="E231">
            <v>187.2</v>
          </cell>
          <cell r="G231">
            <v>0.1</v>
          </cell>
          <cell r="H231">
            <v>0.1</v>
          </cell>
          <cell r="I231">
            <v>6089.88</v>
          </cell>
        </row>
        <row r="232">
          <cell r="A232" t="str">
            <v>700008444</v>
          </cell>
          <cell r="B232" t="str">
            <v>Кабель опт.внутр.пр. LGBC 12-жил.,1ft</v>
          </cell>
          <cell r="C232" t="str">
            <v>фут.</v>
          </cell>
          <cell r="E232">
            <v>5.15</v>
          </cell>
          <cell r="G232">
            <v>0.15</v>
          </cell>
          <cell r="H232">
            <v>0.1</v>
          </cell>
          <cell r="I232">
            <v>175.15</v>
          </cell>
        </row>
        <row r="233">
          <cell r="A233" t="str">
            <v>760004267</v>
          </cell>
          <cell r="B233" t="str">
            <v>Кабель опт.внутр. SM TS LSZH 12-жил.,1ft</v>
          </cell>
          <cell r="C233" t="str">
            <v>фут.</v>
          </cell>
          <cell r="E233">
            <v>3.43</v>
          </cell>
          <cell r="G233">
            <v>0.15</v>
          </cell>
          <cell r="H233">
            <v>0.1</v>
          </cell>
          <cell r="I233">
            <v>116.65</v>
          </cell>
        </row>
        <row r="234">
          <cell r="A234" t="str">
            <v>FPCWLCLC22-HF006</v>
          </cell>
          <cell r="B234" t="str">
            <v>Патч корд FIBER PATCH CORD LSZH TS LC-LC 6FT 1.6 DU</v>
          </cell>
          <cell r="C234" t="str">
            <v>шт</v>
          </cell>
          <cell r="E234">
            <v>47.87</v>
          </cell>
          <cell r="G234">
            <v>0.15</v>
          </cell>
          <cell r="H234">
            <v>0.1</v>
          </cell>
          <cell r="I234">
            <v>1628.06</v>
          </cell>
        </row>
        <row r="235">
          <cell r="A235" t="str">
            <v>FPCWLCUC11-RF005</v>
          </cell>
          <cell r="B235" t="str">
            <v>Пигтейл FIBER PIGTAIL TS TERASPEED LC-UC.9MM -5FT</v>
          </cell>
          <cell r="C235" t="str">
            <v>шт</v>
          </cell>
          <cell r="E235">
            <v>12.41</v>
          </cell>
          <cell r="G235">
            <v>0.15</v>
          </cell>
          <cell r="H235">
            <v>0.1</v>
          </cell>
          <cell r="I235">
            <v>422.07</v>
          </cell>
        </row>
        <row r="236">
          <cell r="A236" t="str">
            <v>FPCWSTUC11-RF005</v>
          </cell>
          <cell r="B236" t="str">
            <v>ST пигтэйл SM, 5 фут (1.53 м)</v>
          </cell>
          <cell r="C236" t="str">
            <v>шт</v>
          </cell>
          <cell r="E236">
            <v>19.68</v>
          </cell>
          <cell r="G236">
            <v>0.15</v>
          </cell>
          <cell r="H236">
            <v>0.1</v>
          </cell>
          <cell r="I236">
            <v>669.32</v>
          </cell>
        </row>
        <row r="237">
          <cell r="A237" t="str">
            <v>FPCXLCLC22-HF006</v>
          </cell>
          <cell r="B237" t="str">
            <v>Опт шнур 1.6mm LS LC-LC Duplex ММ 6ft</v>
          </cell>
          <cell r="C237" t="str">
            <v>шт</v>
          </cell>
          <cell r="E237">
            <v>59</v>
          </cell>
          <cell r="G237">
            <v>0.15</v>
          </cell>
          <cell r="H237">
            <v>0.1</v>
          </cell>
          <cell r="I237">
            <v>2006.6</v>
          </cell>
        </row>
        <row r="238">
          <cell r="A238" t="str">
            <v>FPCXLCUC11-RF005</v>
          </cell>
          <cell r="B238" t="str">
            <v>Пигтейл FIBER PIGTAIL LZ LS550 LC-UC 5FT</v>
          </cell>
          <cell r="C238" t="str">
            <v>шт</v>
          </cell>
          <cell r="E238">
            <v>16.53</v>
          </cell>
          <cell r="G238">
            <v>0.15</v>
          </cell>
          <cell r="H238">
            <v>0.1</v>
          </cell>
          <cell r="I238">
            <v>562.19000000000005</v>
          </cell>
        </row>
        <row r="239">
          <cell r="A239">
            <v>700206725</v>
          </cell>
          <cell r="B239" t="str">
            <v>Модуль MGS400, кат 6, белый</v>
          </cell>
          <cell r="C239" t="str">
            <v>шт</v>
          </cell>
          <cell r="E239">
            <v>14.52</v>
          </cell>
          <cell r="G239">
            <v>0.1</v>
          </cell>
          <cell r="H239">
            <v>0.1</v>
          </cell>
          <cell r="I239">
            <v>472.36</v>
          </cell>
        </row>
        <row r="240">
          <cell r="A240">
            <v>760073874</v>
          </cell>
          <cell r="B240" t="str">
            <v>Корпус розетки LEGRAND на 2 модуля М100</v>
          </cell>
          <cell r="C240" t="str">
            <v>шт</v>
          </cell>
          <cell r="E240">
            <v>5.24</v>
          </cell>
          <cell r="G240">
            <v>0.1</v>
          </cell>
          <cell r="H240">
            <v>0.1</v>
          </cell>
          <cell r="I240">
            <v>170.46</v>
          </cell>
        </row>
        <row r="241">
          <cell r="A241">
            <v>760062372</v>
          </cell>
          <cell r="B241" t="str">
            <v>Патч Панель 1100 GS3-24, с направл. конц. заделки</v>
          </cell>
          <cell r="C241" t="str">
            <v>шт</v>
          </cell>
          <cell r="E241">
            <v>512.04</v>
          </cell>
          <cell r="G241">
            <v>0.1</v>
          </cell>
          <cell r="H241">
            <v>0.1</v>
          </cell>
          <cell r="I241">
            <v>16657.38</v>
          </cell>
        </row>
        <row r="242">
          <cell r="A242">
            <v>760033936</v>
          </cell>
          <cell r="B242" t="str">
            <v>Панельная полка 600G2, 1U, выдвижная</v>
          </cell>
          <cell r="C242" t="str">
            <v>шт</v>
          </cell>
          <cell r="E242">
            <v>187.2</v>
          </cell>
          <cell r="G242">
            <v>0.1</v>
          </cell>
          <cell r="H242">
            <v>0.1</v>
          </cell>
          <cell r="I242">
            <v>6089.88</v>
          </cell>
        </row>
        <row r="243">
          <cell r="A243">
            <v>760033886</v>
          </cell>
          <cell r="B243" t="str">
            <v>Перед. панель д/24 симплексных адапт. SC</v>
          </cell>
          <cell r="C243" t="str">
            <v>шт</v>
          </cell>
          <cell r="E243">
            <v>26</v>
          </cell>
          <cell r="G243">
            <v>0.1</v>
          </cell>
          <cell r="H243">
            <v>0.1</v>
          </cell>
          <cell r="I243">
            <v>845.82</v>
          </cell>
        </row>
        <row r="244">
          <cell r="A244">
            <v>700007024</v>
          </cell>
          <cell r="B244" t="str">
            <v>Коннектор SC MM, 0.9 мм, 125 мкм, P6201A-Z-125</v>
          </cell>
          <cell r="C244" t="str">
            <v>шт</v>
          </cell>
          <cell r="E244">
            <v>8.15</v>
          </cell>
          <cell r="G244">
            <v>0.2</v>
          </cell>
          <cell r="H244">
            <v>0.1</v>
          </cell>
          <cell r="I244">
            <v>289.23</v>
          </cell>
        </row>
        <row r="245">
          <cell r="A245">
            <v>700004807</v>
          </cell>
          <cell r="B245" t="str">
            <v>Соединит.SC симплекс, SM/MM, C6000A-4</v>
          </cell>
          <cell r="C245" t="str">
            <v>шт</v>
          </cell>
          <cell r="E245">
            <v>8.1199999999999992</v>
          </cell>
          <cell r="G245">
            <v>0.2</v>
          </cell>
          <cell r="H245">
            <v>0.1</v>
          </cell>
          <cell r="I245">
            <v>288.17</v>
          </cell>
        </row>
        <row r="246">
          <cell r="A246">
            <v>700218043</v>
          </cell>
          <cell r="B246" t="str">
            <v>Набор д/разд.100STII/SC MM epoxy б/клея</v>
          </cell>
          <cell r="C246" t="str">
            <v>шт</v>
          </cell>
          <cell r="E246">
            <v>312</v>
          </cell>
          <cell r="G246">
            <v>0.1</v>
          </cell>
          <cell r="H246">
            <v>0.1</v>
          </cell>
          <cell r="I246">
            <v>10149.799999999999</v>
          </cell>
        </row>
        <row r="247">
          <cell r="A247">
            <v>700006109</v>
          </cell>
          <cell r="B247" t="str">
            <v>Эпоксидный клей, уп-ка 15</v>
          </cell>
          <cell r="C247" t="str">
            <v>упак.</v>
          </cell>
          <cell r="E247">
            <v>165.57</v>
          </cell>
          <cell r="G247">
            <v>0.1</v>
          </cell>
          <cell r="H247">
            <v>0.1</v>
          </cell>
          <cell r="I247">
            <v>5386.22</v>
          </cell>
        </row>
        <row r="248">
          <cell r="A248">
            <v>107132664</v>
          </cell>
          <cell r="B248" t="str">
            <v>Лоток для шнуров, 1U</v>
          </cell>
          <cell r="C248" t="str">
            <v>шт</v>
          </cell>
          <cell r="E248">
            <v>80.8</v>
          </cell>
          <cell r="G248">
            <v>0.1</v>
          </cell>
          <cell r="H248">
            <v>0.1</v>
          </cell>
          <cell r="I248">
            <v>2628.54</v>
          </cell>
        </row>
        <row r="249">
          <cell r="A249" t="str">
            <v>CPC3312-03F005</v>
          </cell>
          <cell r="B249" t="str">
            <v>Шнур GS8E-5FT</v>
          </cell>
          <cell r="C249" t="str">
            <v>шт</v>
          </cell>
          <cell r="E249">
            <v>10</v>
          </cell>
          <cell r="G249">
            <v>0.15</v>
          </cell>
          <cell r="H249">
            <v>0.1</v>
          </cell>
          <cell r="I249">
            <v>340.1</v>
          </cell>
        </row>
        <row r="250">
          <cell r="A250" t="str">
            <v>CPC3312-03F007</v>
          </cell>
          <cell r="B250" t="str">
            <v>Шнур GS8E-7FT</v>
          </cell>
          <cell r="C250" t="str">
            <v>шт</v>
          </cell>
          <cell r="E250">
            <v>11.16</v>
          </cell>
          <cell r="G250">
            <v>0.15</v>
          </cell>
          <cell r="H250">
            <v>0.1</v>
          </cell>
          <cell r="I250">
            <v>379.55</v>
          </cell>
        </row>
        <row r="251">
          <cell r="A251" t="str">
            <v>CPC3312-03F015</v>
          </cell>
          <cell r="B251" t="str">
            <v xml:space="preserve">Шнур GS8E-15FT </v>
          </cell>
          <cell r="C251" t="str">
            <v>шт</v>
          </cell>
          <cell r="E251">
            <v>15.8</v>
          </cell>
          <cell r="G251">
            <v>0.15</v>
          </cell>
          <cell r="H251">
            <v>0.1</v>
          </cell>
          <cell r="I251">
            <v>537.36</v>
          </cell>
        </row>
        <row r="252">
          <cell r="A252" t="str">
            <v>CPC3312-03F009</v>
          </cell>
          <cell r="B252" t="str">
            <v>Шнур GS8E-9FT</v>
          </cell>
          <cell r="C252" t="str">
            <v>шт</v>
          </cell>
          <cell r="E252">
            <v>12.32</v>
          </cell>
          <cell r="G252">
            <v>0.15</v>
          </cell>
          <cell r="H252">
            <v>0.1</v>
          </cell>
          <cell r="I252">
            <v>419</v>
          </cell>
        </row>
        <row r="253">
          <cell r="A253">
            <v>700008451</v>
          </cell>
          <cell r="B253" t="str">
            <v>Кабель опт.для внутр.пр. LGBC 8-жил.,1ft</v>
          </cell>
          <cell r="C253" t="str">
            <v>фут</v>
          </cell>
          <cell r="E253">
            <v>1.29</v>
          </cell>
          <cell r="G253">
            <v>0.15</v>
          </cell>
          <cell r="H253">
            <v>0.1</v>
          </cell>
          <cell r="I253">
            <v>43.87</v>
          </cell>
        </row>
        <row r="254">
          <cell r="A254">
            <v>700211931</v>
          </cell>
          <cell r="B254" t="str">
            <v>Кабель 1071 GigaSPEED XL, телекоммуникационный, 4-парный 305 м</v>
          </cell>
          <cell r="C254" t="str">
            <v>катуш.</v>
          </cell>
          <cell r="E254">
            <v>272.77</v>
          </cell>
          <cell r="G254">
            <v>0.15</v>
          </cell>
          <cell r="H254">
            <v>0.1</v>
          </cell>
          <cell r="I254">
            <v>9276.93</v>
          </cell>
        </row>
        <row r="255">
          <cell r="A255">
            <v>760062356</v>
          </cell>
          <cell r="B255" t="str">
            <v>ПатчМакс панель PMGS3-24 порта с направл. конц. Заделки</v>
          </cell>
          <cell r="C255" t="str">
            <v>шт</v>
          </cell>
          <cell r="E255">
            <v>550.79</v>
          </cell>
          <cell r="G255">
            <v>0.1</v>
          </cell>
          <cell r="H255">
            <v>0.1</v>
          </cell>
          <cell r="I255">
            <v>17917.97</v>
          </cell>
        </row>
        <row r="256">
          <cell r="A256">
            <v>107535585</v>
          </cell>
          <cell r="B256" t="str">
            <v>Монтажная панель на 200 пар (из 2-х 100 парных панелей)</v>
          </cell>
          <cell r="C256" t="str">
            <v>шт</v>
          </cell>
          <cell r="E256">
            <v>90.76</v>
          </cell>
          <cell r="G256">
            <v>0.1</v>
          </cell>
          <cell r="H256">
            <v>0.1</v>
          </cell>
          <cell r="I256">
            <v>2952.55</v>
          </cell>
        </row>
        <row r="257">
          <cell r="A257">
            <v>107059909</v>
          </cell>
          <cell r="B257" t="str">
            <v>Проводной блок на 100 пар</v>
          </cell>
          <cell r="C257" t="str">
            <v>шт</v>
          </cell>
          <cell r="E257">
            <v>26.39</v>
          </cell>
          <cell r="G257">
            <v>0.1</v>
          </cell>
          <cell r="H257">
            <v>0.1</v>
          </cell>
          <cell r="I257">
            <v>858.5</v>
          </cell>
        </row>
        <row r="258">
          <cell r="A258">
            <v>107831141</v>
          </cell>
          <cell r="B258" t="str">
            <v>Панель для укладки шнуров без кронштейна</v>
          </cell>
          <cell r="C258" t="str">
            <v>шт</v>
          </cell>
          <cell r="E258">
            <v>4.4800000000000004</v>
          </cell>
          <cell r="G258">
            <v>0.1</v>
          </cell>
          <cell r="H258">
            <v>0.1</v>
          </cell>
          <cell r="I258">
            <v>145.74</v>
          </cell>
        </row>
        <row r="259">
          <cell r="A259">
            <v>103895504</v>
          </cell>
          <cell r="B259" t="str">
            <v>Держатель для меток, упаковка, 6 шт.</v>
          </cell>
          <cell r="C259" t="str">
            <v>упак.</v>
          </cell>
          <cell r="E259">
            <v>3.14</v>
          </cell>
          <cell r="G259">
            <v>0.05</v>
          </cell>
          <cell r="H259">
            <v>0.1</v>
          </cell>
          <cell r="I259">
            <v>97.51</v>
          </cell>
        </row>
        <row r="260">
          <cell r="A260">
            <v>107611634</v>
          </cell>
          <cell r="B260" t="str">
            <v>Ривет-крепеж для блоков, упаковка 38 шт.</v>
          </cell>
          <cell r="C260" t="str">
            <v>упак.</v>
          </cell>
          <cell r="E260">
            <v>16.59</v>
          </cell>
          <cell r="G260">
            <v>0.1</v>
          </cell>
          <cell r="H260">
            <v>0.1</v>
          </cell>
          <cell r="I260">
            <v>539.70000000000005</v>
          </cell>
        </row>
        <row r="261">
          <cell r="A261">
            <v>103801247</v>
          </cell>
          <cell r="B261" t="str">
            <v>Блок соединительный на 4 пары, упаковка 10 шт.</v>
          </cell>
          <cell r="C261" t="str">
            <v>упак.</v>
          </cell>
          <cell r="E261">
            <v>10.53</v>
          </cell>
          <cell r="G261">
            <v>0.1</v>
          </cell>
          <cell r="H261">
            <v>0.1</v>
          </cell>
          <cell r="I261">
            <v>342.56</v>
          </cell>
        </row>
        <row r="262">
          <cell r="A262">
            <v>103801254</v>
          </cell>
          <cell r="B262" t="str">
            <v>Блок соединительный на 5 пар, упаковка 10 шт.</v>
          </cell>
          <cell r="C262" t="str">
            <v>упак.</v>
          </cell>
          <cell r="E262">
            <v>12.03</v>
          </cell>
          <cell r="G262">
            <v>0.1</v>
          </cell>
          <cell r="H262">
            <v>0.1</v>
          </cell>
          <cell r="I262">
            <v>391.35</v>
          </cell>
        </row>
        <row r="263">
          <cell r="A263">
            <v>107859126</v>
          </cell>
          <cell r="B263" t="str">
            <v>Шнур соединительный RJ45-110 (1,5 м). 1 пара. 5Е Кат. (уп. - 10 шт.)</v>
          </cell>
          <cell r="C263" t="str">
            <v>упак.</v>
          </cell>
          <cell r="E263">
            <v>186.39</v>
          </cell>
          <cell r="G263">
            <v>0.15</v>
          </cell>
          <cell r="H263">
            <v>0.1</v>
          </cell>
          <cell r="I263">
            <v>6339.14</v>
          </cell>
        </row>
        <row r="264">
          <cell r="A264" t="str">
            <v>CPC3312-03F010</v>
          </cell>
          <cell r="B264" t="str">
            <v>Шнур соединительный RJ45-RJ45 (3,0 м) 6 Кат.</v>
          </cell>
          <cell r="C264" t="str">
            <v>шт</v>
          </cell>
          <cell r="E264">
            <v>12.9</v>
          </cell>
          <cell r="G264">
            <v>0.15</v>
          </cell>
          <cell r="H264">
            <v>0.1</v>
          </cell>
          <cell r="I264">
            <v>438.73</v>
          </cell>
        </row>
        <row r="265">
          <cell r="A265">
            <v>106824469</v>
          </cell>
          <cell r="B265" t="str">
            <v>Кабель неэкранированная витая пара 3 кат. для внутренней прокладки, 100пар</v>
          </cell>
          <cell r="C265" t="str">
            <v>фут</v>
          </cell>
          <cell r="E265">
            <v>4.0404</v>
          </cell>
          <cell r="G265">
            <v>0.15</v>
          </cell>
          <cell r="H265">
            <v>0.1</v>
          </cell>
          <cell r="I265">
            <v>137.41</v>
          </cell>
        </row>
        <row r="266">
          <cell r="A266">
            <v>760033845</v>
          </cell>
          <cell r="B266" t="str">
            <v>Лицевая панель для оптической полки 600G2 на 48 LC адаптера</v>
          </cell>
          <cell r="C266" t="str">
            <v>шт</v>
          </cell>
          <cell r="E266">
            <v>26</v>
          </cell>
          <cell r="G266">
            <v>0.1</v>
          </cell>
          <cell r="H266">
            <v>0.1</v>
          </cell>
          <cell r="I266">
            <v>845.82</v>
          </cell>
        </row>
        <row r="267">
          <cell r="A267">
            <v>108622887</v>
          </cell>
          <cell r="B267" t="str">
            <v>Адаптеры LC (дуплекс, LazrSpeed)</v>
          </cell>
          <cell r="C267" t="str">
            <v>шт</v>
          </cell>
          <cell r="E267">
            <v>9.99</v>
          </cell>
          <cell r="G267">
            <v>0.2</v>
          </cell>
          <cell r="H267">
            <v>0.1</v>
          </cell>
          <cell r="I267">
            <v>354.53</v>
          </cell>
        </row>
        <row r="268">
          <cell r="A268">
            <v>760056002</v>
          </cell>
          <cell r="B268" t="str">
            <v>Коннектор LC (дуплекс LazrSpeed)</v>
          </cell>
          <cell r="C268" t="str">
            <v>шт</v>
          </cell>
          <cell r="E268">
            <v>11.34</v>
          </cell>
          <cell r="G268">
            <v>0.2</v>
          </cell>
          <cell r="H268">
            <v>0.1</v>
          </cell>
          <cell r="I268">
            <v>402.44</v>
          </cell>
        </row>
        <row r="269">
          <cell r="A269" t="str">
            <v>FPCMLCLC22-HF006</v>
          </cell>
          <cell r="B269" t="str">
            <v>Шнур соедин. оптический дуплексный 1,6 мм ММ 62,5 мкм LC/LC (1,8 м)</v>
          </cell>
          <cell r="C269" t="str">
            <v>шт</v>
          </cell>
          <cell r="E269">
            <v>56.7</v>
          </cell>
          <cell r="G269">
            <v>0.15</v>
          </cell>
          <cell r="H269">
            <v>0.1</v>
          </cell>
          <cell r="I269">
            <v>1928.37</v>
          </cell>
        </row>
        <row r="270">
          <cell r="A270" t="str">
            <v>FPCXLCLC22-HF006</v>
          </cell>
          <cell r="B270" t="str">
            <v>Шнур соедин. оптический дуплексный 1,6 мм ММ 50 мкм LC/LC (1,8 м)</v>
          </cell>
          <cell r="C270" t="str">
            <v>шт</v>
          </cell>
          <cell r="E270">
            <v>59</v>
          </cell>
          <cell r="G270">
            <v>0.15</v>
          </cell>
          <cell r="H270">
            <v>0.1</v>
          </cell>
          <cell r="I270">
            <v>2006.6</v>
          </cell>
        </row>
        <row r="271">
          <cell r="A271">
            <v>700008444</v>
          </cell>
          <cell r="B271" t="str">
            <v>Кабель опт.внутр.пр. LGBC 12-жил.,1ft</v>
          </cell>
          <cell r="C271" t="str">
            <v>фут</v>
          </cell>
          <cell r="E271">
            <v>2.14</v>
          </cell>
          <cell r="G271">
            <v>0.15</v>
          </cell>
          <cell r="H271">
            <v>0.1</v>
          </cell>
          <cell r="I271">
            <v>72.78</v>
          </cell>
        </row>
        <row r="272">
          <cell r="A272">
            <v>700009749</v>
          </cell>
          <cell r="B272" t="str">
            <v>Кабель оптич ММ 12жил LS 300 LSZH, 5202 012A ZHAQ</v>
          </cell>
          <cell r="C272" t="str">
            <v>фут</v>
          </cell>
          <cell r="E272">
            <v>2</v>
          </cell>
          <cell r="G272">
            <v>0.15</v>
          </cell>
          <cell r="H272">
            <v>0.1</v>
          </cell>
          <cell r="I272">
            <v>68.02</v>
          </cell>
        </row>
        <row r="273">
          <cell r="A273">
            <v>760067702</v>
          </cell>
          <cell r="B273" t="str">
            <v>Панель iPATCH GS XL, 48 портов с напр. конц. заделки</v>
          </cell>
          <cell r="C273" t="str">
            <v>шт</v>
          </cell>
          <cell r="E273">
            <v>1147.6500000000001</v>
          </cell>
          <cell r="G273">
            <v>0.1</v>
          </cell>
          <cell r="H273">
            <v>0.1</v>
          </cell>
          <cell r="I273">
            <v>37334.660000000003</v>
          </cell>
        </row>
        <row r="274">
          <cell r="A274" t="str">
            <v>760062380</v>
          </cell>
          <cell r="B274" t="str">
            <v>ПатчПанель 1100 GS3-48, с направл. конц. заделки</v>
          </cell>
          <cell r="C274" t="str">
            <v>шт</v>
          </cell>
          <cell r="E274">
            <v>923.07</v>
          </cell>
          <cell r="G274">
            <v>0.1</v>
          </cell>
          <cell r="H274">
            <v>0.1</v>
          </cell>
          <cell r="I274">
            <v>30028.76</v>
          </cell>
        </row>
        <row r="275">
          <cell r="A275">
            <v>107894925</v>
          </cell>
          <cell r="B275" t="str">
            <v>100 парная защитная панель</v>
          </cell>
          <cell r="C275" t="str">
            <v>шт</v>
          </cell>
          <cell r="E275">
            <v>384.32</v>
          </cell>
          <cell r="G275">
            <v>0.1</v>
          </cell>
          <cell r="H275">
            <v>0.1</v>
          </cell>
          <cell r="I275">
            <v>12502.47</v>
          </cell>
        </row>
        <row r="276">
          <cell r="A276">
            <v>104401856</v>
          </cell>
          <cell r="B276" t="str">
            <v>Предохр. для 100 парной защитной панели</v>
          </cell>
          <cell r="C276" t="str">
            <v>шт</v>
          </cell>
          <cell r="E276">
            <v>5.2</v>
          </cell>
          <cell r="G276">
            <v>0.1</v>
          </cell>
          <cell r="H276">
            <v>0.1</v>
          </cell>
          <cell r="I276">
            <v>169.16</v>
          </cell>
        </row>
        <row r="277">
          <cell r="A277">
            <v>106824329</v>
          </cell>
          <cell r="B277" t="str">
            <v>Кабель 1010 25 пар кат.3 1Ft</v>
          </cell>
          <cell r="C277" t="str">
            <v>фут</v>
          </cell>
          <cell r="E277">
            <v>1.1138399999999999</v>
          </cell>
          <cell r="G277">
            <v>0.15</v>
          </cell>
          <cell r="H277">
            <v>0.1</v>
          </cell>
          <cell r="I277">
            <v>37.880000000000003</v>
          </cell>
        </row>
        <row r="278">
          <cell r="A278">
            <v>760067694</v>
          </cell>
          <cell r="B278" t="str">
            <v>Патч-панель iPatch 1100GS3 24-Port Panel w/Term Mgr</v>
          </cell>
          <cell r="C278" t="str">
            <v>шт</v>
          </cell>
          <cell r="E278">
            <v>611.1</v>
          </cell>
          <cell r="G278">
            <v>0.1</v>
          </cell>
          <cell r="H278">
            <v>0.1</v>
          </cell>
          <cell r="I278">
            <v>19879.939999999999</v>
          </cell>
        </row>
        <row r="279">
          <cell r="A279">
            <v>760010785</v>
          </cell>
          <cell r="B279" t="str">
            <v>Опт.панель iPATCH 600B2 на 24 Sc SM соед</v>
          </cell>
          <cell r="C279" t="str">
            <v>шт</v>
          </cell>
          <cell r="E279">
            <v>797</v>
          </cell>
          <cell r="G279">
            <v>0.1</v>
          </cell>
          <cell r="H279">
            <v>0.1</v>
          </cell>
          <cell r="I279">
            <v>25927.53</v>
          </cell>
        </row>
        <row r="280">
          <cell r="A280">
            <v>700006976</v>
          </cell>
          <cell r="B280" t="str">
            <v>SC-коннектор SM, 900 мкм, P6001A-Z-125</v>
          </cell>
          <cell r="C280" t="str">
            <v>шт</v>
          </cell>
          <cell r="E280">
            <v>18.36</v>
          </cell>
          <cell r="G280">
            <v>0.2</v>
          </cell>
          <cell r="H280">
            <v>0.1</v>
          </cell>
          <cell r="I280">
            <v>651.57000000000005</v>
          </cell>
        </row>
        <row r="281">
          <cell r="A281">
            <v>700218068</v>
          </cell>
          <cell r="B281" t="str">
            <v>Набор д/разд.100STII/SC SM epoxi без кл.</v>
          </cell>
          <cell r="C281" t="str">
            <v>шт</v>
          </cell>
          <cell r="E281">
            <v>416</v>
          </cell>
          <cell r="G281">
            <v>0.2</v>
          </cell>
          <cell r="H281">
            <v>0.1</v>
          </cell>
          <cell r="I281">
            <v>14763.34</v>
          </cell>
        </row>
        <row r="282">
          <cell r="A282" t="str">
            <v>FPCWSCSC22-HF010</v>
          </cell>
          <cell r="B282" t="str">
            <v>Шнур оптический одномодовый (9/125), SC-SC, duplex, 10 FT</v>
          </cell>
          <cell r="C282" t="str">
            <v>шт</v>
          </cell>
          <cell r="E282">
            <v>37.090000000000003</v>
          </cell>
          <cell r="G282">
            <v>0.1</v>
          </cell>
          <cell r="H282">
            <v>0.1</v>
          </cell>
          <cell r="I282">
            <v>1206.5899999999999</v>
          </cell>
        </row>
        <row r="283">
          <cell r="A283">
            <v>760004259</v>
          </cell>
          <cell r="B283" t="str">
            <v>Кабель опт. 8 жил TS SM LSZH 5202 008A WHYL</v>
          </cell>
          <cell r="C283" t="str">
            <v>фут</v>
          </cell>
          <cell r="E283">
            <v>1.07</v>
          </cell>
          <cell r="G283">
            <v>0.15</v>
          </cell>
          <cell r="H283">
            <v>0.1</v>
          </cell>
          <cell r="I283">
            <v>36.39</v>
          </cell>
        </row>
        <row r="284">
          <cell r="A284">
            <v>108036765</v>
          </cell>
          <cell r="B284" t="str">
            <v>Шнур TELCO, 180гр-CN, 50Ft</v>
          </cell>
          <cell r="C284" t="str">
            <v>шт</v>
          </cell>
          <cell r="E284">
            <v>178.24</v>
          </cell>
          <cell r="G284">
            <v>0.15</v>
          </cell>
          <cell r="H284">
            <v>0.1</v>
          </cell>
          <cell r="I284">
            <v>6061.96</v>
          </cell>
        </row>
        <row r="285">
          <cell r="A285" t="str">
            <v>760026518</v>
          </cell>
          <cell r="B285" t="str">
            <v>Кабель 25-ти парный кат.5e 1061 025FSL 25/24</v>
          </cell>
          <cell r="C285" t="str">
            <v>фут</v>
          </cell>
          <cell r="E285">
            <v>2.19</v>
          </cell>
          <cell r="G285">
            <v>0.15</v>
          </cell>
          <cell r="H285">
            <v>0.1</v>
          </cell>
          <cell r="I285">
            <v>74.48</v>
          </cell>
        </row>
        <row r="286">
          <cell r="A286">
            <v>760062364</v>
          </cell>
          <cell r="B286" t="str">
            <v>ПатчМакс панель PMGS3-48 портов с направл. конц. заделки</v>
          </cell>
          <cell r="C286" t="str">
            <v>шт</v>
          </cell>
          <cell r="E286">
            <v>1084.99</v>
          </cell>
          <cell r="G286">
            <v>0.1</v>
          </cell>
          <cell r="H286">
            <v>0.1</v>
          </cell>
          <cell r="I286">
            <v>35296.239999999998</v>
          </cell>
        </row>
        <row r="287">
          <cell r="A287">
            <v>700004583</v>
          </cell>
          <cell r="B287" t="str">
            <v>STII конектор ММ, 900 мкм/3мм, P2020C-C-125</v>
          </cell>
          <cell r="C287" t="str">
            <v>шт</v>
          </cell>
          <cell r="E287">
            <v>6.76</v>
          </cell>
          <cell r="G287">
            <v>0.2</v>
          </cell>
          <cell r="H287">
            <v>0.1</v>
          </cell>
          <cell r="I287">
            <v>239.9</v>
          </cell>
        </row>
        <row r="288">
          <cell r="A288">
            <v>760033902</v>
          </cell>
          <cell r="B288" t="str">
            <v>Перед. панель д/24 симплексных адапт. ST</v>
          </cell>
          <cell r="C288" t="str">
            <v>шт</v>
          </cell>
          <cell r="E288">
            <v>26</v>
          </cell>
          <cell r="G288">
            <v>0.1</v>
          </cell>
          <cell r="H288">
            <v>0.1</v>
          </cell>
          <cell r="I288">
            <v>845.82</v>
          </cell>
        </row>
        <row r="289">
          <cell r="A289">
            <v>760019083</v>
          </cell>
          <cell r="B289" t="str">
            <v>Кабель оптич. внутр., OS, LSZH, 24 жилы, 5202 024A MHOR 760019083</v>
          </cell>
          <cell r="C289" t="str">
            <v>фут</v>
          </cell>
          <cell r="E289">
            <v>3.85</v>
          </cell>
          <cell r="G289">
            <v>0.15</v>
          </cell>
          <cell r="H289">
            <v>0.1</v>
          </cell>
          <cell r="I289">
            <v>130.94</v>
          </cell>
        </row>
        <row r="290">
          <cell r="A290">
            <v>7820850</v>
          </cell>
          <cell r="B290" t="str">
            <v>Корпус шкафа 47ВЕ-800*2200*800 стекл. дв</v>
          </cell>
          <cell r="C290" t="str">
            <v>шт</v>
          </cell>
          <cell r="D290">
            <v>1242.69</v>
          </cell>
          <cell r="G290">
            <v>0.05</v>
          </cell>
          <cell r="H290">
            <v>0.05</v>
          </cell>
          <cell r="I290">
            <v>55781.25</v>
          </cell>
        </row>
        <row r="291">
          <cell r="A291">
            <v>7825801</v>
          </cell>
          <cell r="B291" t="str">
            <v>Рама цоколя 800*100 вент. – 1 комп.</v>
          </cell>
          <cell r="C291" t="str">
            <v>комп.</v>
          </cell>
          <cell r="D291">
            <v>99.27</v>
          </cell>
          <cell r="G291">
            <v>0.05</v>
          </cell>
          <cell r="H291">
            <v>0.05</v>
          </cell>
          <cell r="I291">
            <v>4455.9799999999996</v>
          </cell>
        </row>
        <row r="292">
          <cell r="A292">
            <v>8601085</v>
          </cell>
          <cell r="B292" t="str">
            <v>Панель цоколя 800*100 – 1 комп.</v>
          </cell>
          <cell r="C292" t="str">
            <v>комп.</v>
          </cell>
          <cell r="D292">
            <v>37.799999999999997</v>
          </cell>
          <cell r="G292">
            <v>0.05</v>
          </cell>
          <cell r="H292">
            <v>0.05</v>
          </cell>
          <cell r="I292">
            <v>1696.75</v>
          </cell>
        </row>
        <row r="293">
          <cell r="A293">
            <v>8128235</v>
          </cell>
          <cell r="B293" t="str">
            <v>Стенки 2200*800 - 2 шт.</v>
          </cell>
          <cell r="C293" t="str">
            <v>комп.</v>
          </cell>
          <cell r="D293">
            <v>225.65</v>
          </cell>
          <cell r="G293">
            <v>0.05</v>
          </cell>
          <cell r="H293">
            <v>0.05</v>
          </cell>
          <cell r="I293">
            <v>10128.86</v>
          </cell>
        </row>
        <row r="294">
          <cell r="A294">
            <v>7240210</v>
          </cell>
          <cell r="B294" t="str">
            <v>Панель 7-розеточная</v>
          </cell>
          <cell r="C294" t="str">
            <v>шт</v>
          </cell>
          <cell r="D294">
            <v>63.13</v>
          </cell>
          <cell r="G294">
            <v>0.1</v>
          </cell>
          <cell r="H294">
            <v>0.05</v>
          </cell>
          <cell r="I294">
            <v>2968.69</v>
          </cell>
        </row>
        <row r="295">
          <cell r="A295">
            <v>7280035</v>
          </cell>
          <cell r="B295" t="str">
            <v>Распаечная коробка</v>
          </cell>
          <cell r="C295" t="str">
            <v>шт</v>
          </cell>
          <cell r="D295">
            <v>33.340000000000003</v>
          </cell>
          <cell r="G295">
            <v>0.1</v>
          </cell>
          <cell r="H295">
            <v>0.05</v>
          </cell>
          <cell r="I295">
            <v>1567.81</v>
          </cell>
        </row>
        <row r="296">
          <cell r="A296">
            <v>7829110</v>
          </cell>
          <cell r="B296" t="str">
            <v>Набор заземления</v>
          </cell>
          <cell r="C296" t="str">
            <v>комп.</v>
          </cell>
          <cell r="D296">
            <v>93.52</v>
          </cell>
          <cell r="G296">
            <v>0.1</v>
          </cell>
          <cell r="H296">
            <v>0.05</v>
          </cell>
          <cell r="I296">
            <v>4397.78</v>
          </cell>
        </row>
        <row r="297">
          <cell r="A297">
            <v>7827220</v>
          </cell>
          <cell r="B297" t="str">
            <v>Профили 19" на 47ВЕ - 2шт.</v>
          </cell>
          <cell r="C297" t="str">
            <v>комп.</v>
          </cell>
          <cell r="D297">
            <v>89.24</v>
          </cell>
          <cell r="G297">
            <v>0.05</v>
          </cell>
          <cell r="H297">
            <v>0.05</v>
          </cell>
          <cell r="I297">
            <v>4005.76</v>
          </cell>
        </row>
        <row r="298">
          <cell r="A298">
            <v>7827480</v>
          </cell>
          <cell r="B298" t="str">
            <v>Опора для 19» профилей – 2 шт.</v>
          </cell>
          <cell r="C298" t="str">
            <v>комп.</v>
          </cell>
          <cell r="D298">
            <v>60.92</v>
          </cell>
          <cell r="G298">
            <v>0.05</v>
          </cell>
          <cell r="H298">
            <v>0.05</v>
          </cell>
          <cell r="I298">
            <v>2734.55</v>
          </cell>
        </row>
        <row r="299">
          <cell r="A299">
            <v>7145035</v>
          </cell>
          <cell r="B299" t="str">
            <v>Полка 409*500</v>
          </cell>
          <cell r="C299" t="str">
            <v>шт</v>
          </cell>
          <cell r="D299">
            <v>60.33</v>
          </cell>
          <cell r="G299">
            <v>0.05</v>
          </cell>
          <cell r="H299">
            <v>0.05</v>
          </cell>
          <cell r="I299">
            <v>2708.06</v>
          </cell>
        </row>
        <row r="300">
          <cell r="A300">
            <v>7988035</v>
          </cell>
          <cell r="B300" t="str">
            <v>Потолочный вент.модуль 800*800 на 2 вент</v>
          </cell>
          <cell r="C300" t="str">
            <v>шт</v>
          </cell>
          <cell r="D300">
            <v>269.04000000000002</v>
          </cell>
          <cell r="G300">
            <v>0.05</v>
          </cell>
          <cell r="H300">
            <v>0.05</v>
          </cell>
          <cell r="I300">
            <v>12076.53</v>
          </cell>
        </row>
        <row r="301">
          <cell r="A301">
            <v>7980000</v>
          </cell>
          <cell r="B301" t="str">
            <v>Дополнительный вентилятор</v>
          </cell>
          <cell r="C301" t="str">
            <v>шт</v>
          </cell>
          <cell r="D301">
            <v>51.77</v>
          </cell>
          <cell r="G301">
            <v>0.05</v>
          </cell>
          <cell r="H301">
            <v>0.05</v>
          </cell>
          <cell r="I301">
            <v>2323.83</v>
          </cell>
        </row>
        <row r="302">
          <cell r="A302">
            <v>7111900</v>
          </cell>
          <cell r="B302" t="str">
            <v>Кольца кабельные, 10 шт.</v>
          </cell>
          <cell r="C302" t="str">
            <v>упак.</v>
          </cell>
          <cell r="D302">
            <v>76.11</v>
          </cell>
          <cell r="G302">
            <v>0.05</v>
          </cell>
          <cell r="H302">
            <v>0.05</v>
          </cell>
          <cell r="I302">
            <v>3416.39</v>
          </cell>
        </row>
        <row r="303">
          <cell r="A303">
            <v>2597000</v>
          </cell>
          <cell r="B303" t="str">
            <v>Стяжки кабельные, 100 шт.</v>
          </cell>
          <cell r="C303" t="str">
            <v>упак.</v>
          </cell>
          <cell r="D303">
            <v>22.27</v>
          </cell>
          <cell r="G303">
            <v>0.05</v>
          </cell>
          <cell r="H303">
            <v>0.05</v>
          </cell>
          <cell r="I303">
            <v>999.64</v>
          </cell>
        </row>
        <row r="304">
          <cell r="A304">
            <v>2423000</v>
          </cell>
          <cell r="B304" t="str">
            <v>Столбик вентиляционный – 4 шт.</v>
          </cell>
          <cell r="C304" t="str">
            <v>комп.</v>
          </cell>
          <cell r="D304">
            <v>37.76</v>
          </cell>
          <cell r="G304">
            <v>0.05</v>
          </cell>
          <cell r="H304">
            <v>0.05</v>
          </cell>
          <cell r="I304">
            <v>1694.95</v>
          </cell>
        </row>
        <row r="305">
          <cell r="A305">
            <v>2092200</v>
          </cell>
          <cell r="B305" t="str">
            <v>Квадратная гайка М6 19» (50 шт.)</v>
          </cell>
          <cell r="C305" t="str">
            <v>упак.</v>
          </cell>
          <cell r="D305">
            <v>17.260000000000002</v>
          </cell>
          <cell r="G305">
            <v>0.05</v>
          </cell>
          <cell r="H305">
            <v>0.05</v>
          </cell>
          <cell r="I305">
            <v>774.76</v>
          </cell>
        </row>
        <row r="306">
          <cell r="A306">
            <v>2089000</v>
          </cell>
          <cell r="B306" t="str">
            <v>Винты M6 - 100 шт.</v>
          </cell>
          <cell r="C306" t="str">
            <v>упак.</v>
          </cell>
          <cell r="D306">
            <v>7.97</v>
          </cell>
          <cell r="G306">
            <v>0.05</v>
          </cell>
          <cell r="H306">
            <v>0.05</v>
          </cell>
          <cell r="I306">
            <v>357.75</v>
          </cell>
        </row>
        <row r="307">
          <cell r="A307">
            <v>7827800</v>
          </cell>
          <cell r="B307" t="str">
            <v>Крепл. 19» профиля 800*800 – 4 шт.</v>
          </cell>
          <cell r="C307" t="str">
            <v>компл.</v>
          </cell>
          <cell r="D307">
            <v>113.28</v>
          </cell>
          <cell r="G307">
            <v>0.05</v>
          </cell>
          <cell r="H307">
            <v>0.05</v>
          </cell>
          <cell r="I307">
            <v>5084.8599999999997</v>
          </cell>
        </row>
        <row r="308">
          <cell r="A308">
            <v>7049035</v>
          </cell>
          <cell r="B308" t="str">
            <v>Монтажная пластина тип 110 19", шт.</v>
          </cell>
          <cell r="C308" t="str">
            <v>шт</v>
          </cell>
          <cell r="D308">
            <v>33.340000000000003</v>
          </cell>
          <cell r="G308">
            <v>0.1</v>
          </cell>
          <cell r="H308">
            <v>0.05</v>
          </cell>
          <cell r="I308">
            <v>1567.81</v>
          </cell>
        </row>
        <row r="309">
          <cell r="A309">
            <v>7820840</v>
          </cell>
          <cell r="B309" t="str">
            <v>Корпус шкафа 47ВЕ-800*2200*600 стекл.дв.</v>
          </cell>
          <cell r="C309" t="str">
            <v>шт</v>
          </cell>
          <cell r="D309">
            <v>1197.4100000000001</v>
          </cell>
          <cell r="G309">
            <v>0.05</v>
          </cell>
          <cell r="H309">
            <v>0.05</v>
          </cell>
          <cell r="I309">
            <v>53748.74</v>
          </cell>
        </row>
        <row r="310">
          <cell r="A310">
            <v>7825601</v>
          </cell>
          <cell r="B310" t="str">
            <v>Рама цоколя 600*100 вентилируемая</v>
          </cell>
          <cell r="C310" t="str">
            <v>шт</v>
          </cell>
          <cell r="D310">
            <v>86.86</v>
          </cell>
          <cell r="G310">
            <v>0.05</v>
          </cell>
          <cell r="H310">
            <v>0.05</v>
          </cell>
          <cell r="I310">
            <v>3898.93</v>
          </cell>
        </row>
        <row r="311">
          <cell r="A311">
            <v>8601065</v>
          </cell>
          <cell r="B311" t="str">
            <v>Панели цоколя 600*100 - 1 комп.</v>
          </cell>
          <cell r="C311" t="str">
            <v>компл.</v>
          </cell>
          <cell r="D311">
            <v>27.08</v>
          </cell>
          <cell r="G311">
            <v>0.05</v>
          </cell>
          <cell r="H311">
            <v>0.05</v>
          </cell>
          <cell r="I311">
            <v>1215.55</v>
          </cell>
        </row>
        <row r="312">
          <cell r="A312">
            <v>8126235</v>
          </cell>
          <cell r="B312" t="str">
            <v>Стенки 2200*600 - 2 шт.</v>
          </cell>
          <cell r="C312" t="str">
            <v>компл.</v>
          </cell>
          <cell r="D312">
            <v>183.15</v>
          </cell>
          <cell r="G312">
            <v>0.05</v>
          </cell>
          <cell r="H312">
            <v>0.05</v>
          </cell>
          <cell r="I312">
            <v>8221.15</v>
          </cell>
        </row>
        <row r="313">
          <cell r="A313">
            <v>7986035</v>
          </cell>
          <cell r="B313" t="str">
            <v>Панель вентиляц. 800*600</v>
          </cell>
          <cell r="C313" t="str">
            <v>шт</v>
          </cell>
          <cell r="D313">
            <v>275.13</v>
          </cell>
          <cell r="G313">
            <v>0.05</v>
          </cell>
          <cell r="H313">
            <v>0.05</v>
          </cell>
          <cell r="I313">
            <v>12349.9</v>
          </cell>
        </row>
        <row r="314">
          <cell r="A314">
            <v>8612060</v>
          </cell>
          <cell r="B314" t="str">
            <v>Монтажный профиль 600 мм - 4 шт.</v>
          </cell>
          <cell r="C314" t="str">
            <v>компл.</v>
          </cell>
          <cell r="D314">
            <v>58.79</v>
          </cell>
          <cell r="G314">
            <v>0.05</v>
          </cell>
          <cell r="H314">
            <v>0.05</v>
          </cell>
          <cell r="I314">
            <v>2638.94</v>
          </cell>
        </row>
        <row r="315">
          <cell r="A315">
            <v>7831436</v>
          </cell>
          <cell r="B315" t="str">
            <v>Корпус шкафа 42ВЕ- 600*2000*900 7831436</v>
          </cell>
          <cell r="C315" t="str">
            <v>шт</v>
          </cell>
          <cell r="D315">
            <v>1856.44</v>
          </cell>
          <cell r="G315">
            <v>0.05</v>
          </cell>
          <cell r="H315">
            <v>0.05</v>
          </cell>
          <cell r="I315">
            <v>83330.95</v>
          </cell>
        </row>
        <row r="316">
          <cell r="A316">
            <v>7824209</v>
          </cell>
          <cell r="B316" t="str">
            <v>Стенки под ключ 2000*900-2шт</v>
          </cell>
          <cell r="C316" t="str">
            <v>компл</v>
          </cell>
          <cell r="D316">
            <v>314.45999999999998</v>
          </cell>
          <cell r="G316">
            <v>0.05</v>
          </cell>
          <cell r="H316">
            <v>0.05</v>
          </cell>
          <cell r="I316">
            <v>14115.32</v>
          </cell>
        </row>
        <row r="317">
          <cell r="A317">
            <v>8612090</v>
          </cell>
          <cell r="B317" t="str">
            <v>Монтажный профиль 900 мм - 4 шт.</v>
          </cell>
          <cell r="C317" t="str">
            <v>шт</v>
          </cell>
          <cell r="D317">
            <v>78.959999999999994</v>
          </cell>
          <cell r="G317">
            <v>0.05</v>
          </cell>
          <cell r="H317">
            <v>0.05</v>
          </cell>
          <cell r="I317">
            <v>3544.32</v>
          </cell>
        </row>
        <row r="318">
          <cell r="A318">
            <v>7240200</v>
          </cell>
          <cell r="B318" t="str">
            <v>Панель 12-розеточная для IEC 320</v>
          </cell>
          <cell r="C318" t="str">
            <v>шт</v>
          </cell>
          <cell r="D318">
            <v>117</v>
          </cell>
          <cell r="G318">
            <v>0.05</v>
          </cell>
          <cell r="H318">
            <v>0.05</v>
          </cell>
          <cell r="I318">
            <v>5251.84</v>
          </cell>
        </row>
        <row r="319">
          <cell r="A319" t="str">
            <v>30894</v>
          </cell>
          <cell r="B319" t="str">
            <v>Основание под хомут в кабель-канале DLP</v>
          </cell>
          <cell r="C319" t="str">
            <v>шт</v>
          </cell>
          <cell r="D319">
            <v>0.33</v>
          </cell>
          <cell r="G319">
            <v>0.1</v>
          </cell>
          <cell r="H319">
            <v>0.1</v>
          </cell>
          <cell r="I319">
            <v>14.7</v>
          </cell>
        </row>
        <row r="320">
          <cell r="A320" t="str">
            <v>BR029743</v>
          </cell>
          <cell r="B320" t="str">
            <v>Маркеры 25мм, d=6.7мм, лист 49маркеров</v>
          </cell>
          <cell r="C320" t="str">
            <v>шт</v>
          </cell>
          <cell r="F320">
            <v>369</v>
          </cell>
          <cell r="H320">
            <v>0.05</v>
          </cell>
          <cell r="I320">
            <v>350.55</v>
          </cell>
        </row>
        <row r="321">
          <cell r="A321" t="str">
            <v>S75665</v>
          </cell>
          <cell r="B321" t="str">
            <v>LYT 8/60 UK KP дюбель гвоздь, 1шт</v>
          </cell>
          <cell r="C321" t="str">
            <v>шт</v>
          </cell>
          <cell r="F321">
            <v>5.0999999999999996</v>
          </cell>
          <cell r="H321">
            <v>0.05</v>
          </cell>
          <cell r="I321">
            <v>4.8499999999999996</v>
          </cell>
        </row>
        <row r="322">
          <cell r="A322" t="str">
            <v>М1122</v>
          </cell>
          <cell r="B322" t="str">
            <v>Лента изоляционная 15х25 зеленая ПВХ</v>
          </cell>
          <cell r="C322" t="str">
            <v>шт</v>
          </cell>
          <cell r="F322">
            <v>10.44</v>
          </cell>
          <cell r="H322">
            <v>0.05</v>
          </cell>
          <cell r="I322">
            <v>9.92</v>
          </cell>
        </row>
        <row r="323">
          <cell r="A323" t="str">
            <v>М1123</v>
          </cell>
          <cell r="B323" t="str">
            <v>Лента изоляционная 15x25 желтая ПВХ</v>
          </cell>
          <cell r="C323" t="str">
            <v>шт</v>
          </cell>
          <cell r="F323">
            <v>10.44</v>
          </cell>
          <cell r="H323">
            <v>0.05</v>
          </cell>
          <cell r="I323">
            <v>9.92</v>
          </cell>
        </row>
        <row r="324">
          <cell r="A324" t="str">
            <v>06658</v>
          </cell>
          <cell r="B324" t="str">
            <v xml:space="preserve">Автоматический выключатель  MCB DX D 3П 50А </v>
          </cell>
          <cell r="C324" t="str">
            <v>шт</v>
          </cell>
          <cell r="D324">
            <v>72.180000000000007</v>
          </cell>
          <cell r="G324">
            <v>0.1</v>
          </cell>
          <cell r="H324">
            <v>0.1</v>
          </cell>
          <cell r="I324">
            <v>3215.62</v>
          </cell>
        </row>
        <row r="325">
          <cell r="A325" t="str">
            <v>25019</v>
          </cell>
          <cell r="B325" t="str">
            <v>Выключатель автоматический DPX-E трехпол. 125, 63A</v>
          </cell>
          <cell r="C325" t="str">
            <v>шт</v>
          </cell>
          <cell r="D325">
            <v>123.23</v>
          </cell>
          <cell r="G325">
            <v>0.1</v>
          </cell>
          <cell r="H325">
            <v>0.1</v>
          </cell>
          <cell r="I325">
            <v>5489.9</v>
          </cell>
        </row>
        <row r="326">
          <cell r="A326" t="str">
            <v>ВВГнг-ls 5х16</v>
          </cell>
          <cell r="B326" t="str">
            <v>Кабель ВВГнг-LS 5х16, 1м</v>
          </cell>
          <cell r="C326" t="str">
            <v>м</v>
          </cell>
          <cell r="F326">
            <v>592.04</v>
          </cell>
          <cell r="H326">
            <v>0.05</v>
          </cell>
          <cell r="I326">
            <v>562.44000000000005</v>
          </cell>
        </row>
        <row r="327">
          <cell r="A327" t="str">
            <v>ВВГнг-ls 5Х10</v>
          </cell>
          <cell r="B327" t="str">
            <v>Кабель ВВГнг-LS 5х10, 1м</v>
          </cell>
          <cell r="C327" t="str">
            <v>м</v>
          </cell>
          <cell r="F327">
            <v>320.45</v>
          </cell>
          <cell r="H327">
            <v>0.05</v>
          </cell>
          <cell r="I327">
            <v>304.43</v>
          </cell>
        </row>
        <row r="328">
          <cell r="A328" t="str">
            <v>ВВГнг-ls 5Х4</v>
          </cell>
          <cell r="B328" t="str">
            <v>Кабель ВВГнг-LS 5х4, 1м</v>
          </cell>
          <cell r="C328" t="str">
            <v>м</v>
          </cell>
          <cell r="F328">
            <v>139.69999999999999</v>
          </cell>
          <cell r="H328">
            <v>0.05</v>
          </cell>
          <cell r="I328">
            <v>132.72</v>
          </cell>
        </row>
        <row r="329">
          <cell r="A329" t="str">
            <v>ВВГнг-ls 5Х2.5</v>
          </cell>
          <cell r="B329" t="str">
            <v>Кабель ВВГнг-LS 5х2.5</v>
          </cell>
          <cell r="C329" t="str">
            <v>м</v>
          </cell>
          <cell r="F329">
            <v>114.9</v>
          </cell>
          <cell r="H329">
            <v>0.05</v>
          </cell>
          <cell r="I329">
            <v>109.16</v>
          </cell>
        </row>
        <row r="330">
          <cell r="A330" t="str">
            <v>ВВГнг-ls 3х2.5</v>
          </cell>
          <cell r="B330" t="str">
            <v>Кабель ВВГнг-LS 3х2.5</v>
          </cell>
          <cell r="C330" t="str">
            <v>м</v>
          </cell>
          <cell r="F330">
            <v>54.4</v>
          </cell>
          <cell r="H330">
            <v>0.05</v>
          </cell>
          <cell r="I330">
            <v>51.68</v>
          </cell>
        </row>
        <row r="331">
          <cell r="A331" t="str">
            <v>ВВГнг-ls 3х1.5</v>
          </cell>
          <cell r="B331" t="str">
            <v>Кабель ВВГнг-LS 3х1.5</v>
          </cell>
          <cell r="C331" t="str">
            <v>м</v>
          </cell>
          <cell r="F331">
            <v>34</v>
          </cell>
          <cell r="H331">
            <v>0.05</v>
          </cell>
          <cell r="I331">
            <v>32.299999999999997</v>
          </cell>
        </row>
        <row r="332">
          <cell r="A332" t="str">
            <v>ВВГнг-ls 2х1.5</v>
          </cell>
          <cell r="B332" t="str">
            <v>Кабель ВВГнг-LS 2х1.5</v>
          </cell>
          <cell r="C332" t="str">
            <v>м</v>
          </cell>
          <cell r="F332">
            <v>30</v>
          </cell>
          <cell r="H332">
            <v>0.05</v>
          </cell>
          <cell r="I332">
            <v>28.5</v>
          </cell>
        </row>
        <row r="333">
          <cell r="A333" t="str">
            <v>1SBL351001R8000</v>
          </cell>
          <cell r="B333" t="str">
            <v>Контактор  A-50-30-00  220В</v>
          </cell>
          <cell r="C333" t="str">
            <v>шт</v>
          </cell>
          <cell r="D333">
            <v>132.68</v>
          </cell>
          <cell r="H333">
            <v>0.05</v>
          </cell>
          <cell r="I333">
            <v>5672.07</v>
          </cell>
        </row>
        <row r="334">
          <cell r="A334" t="str">
            <v>1SBN030210R1000</v>
          </cell>
          <cell r="B334" t="str">
            <v>Рев.сблокир.VE-5-2 д/контактор.А50:А110</v>
          </cell>
          <cell r="C334" t="str">
            <v>шт</v>
          </cell>
          <cell r="F334">
            <v>1133.81</v>
          </cell>
          <cell r="H334">
            <v>0.05</v>
          </cell>
          <cell r="I334">
            <v>1077.1199999999999</v>
          </cell>
        </row>
        <row r="335">
          <cell r="A335" t="str">
            <v>04038</v>
          </cell>
          <cell r="B335" t="str">
            <v>Реле силовое 230В, 2P, 16А, N/C+N/O</v>
          </cell>
          <cell r="C335" t="str">
            <v>шт</v>
          </cell>
          <cell r="F335">
            <v>837.84</v>
          </cell>
          <cell r="G335">
            <v>0.1</v>
          </cell>
          <cell r="H335">
            <v>0.1</v>
          </cell>
          <cell r="I335">
            <v>829.46</v>
          </cell>
        </row>
        <row r="336">
          <cell r="A336" t="str">
            <v>06484</v>
          </cell>
          <cell r="B336" t="str">
            <v>Автоматический выключатель  MCB DX C 3П 6A</v>
          </cell>
          <cell r="C336" t="str">
            <v>шт</v>
          </cell>
          <cell r="D336">
            <v>32.47</v>
          </cell>
          <cell r="G336">
            <v>0.15</v>
          </cell>
          <cell r="H336">
            <v>0.1</v>
          </cell>
          <cell r="I336">
            <v>1512.29</v>
          </cell>
        </row>
        <row r="337">
          <cell r="A337" t="str">
            <v>04354</v>
          </cell>
          <cell r="B337" t="str">
            <v>Выключатель модульный 3P 100А 3M</v>
          </cell>
          <cell r="C337" t="str">
            <v>шт</v>
          </cell>
          <cell r="D337">
            <v>53.88</v>
          </cell>
          <cell r="G337">
            <v>0.15</v>
          </cell>
          <cell r="H337">
            <v>0.1</v>
          </cell>
          <cell r="I337">
            <v>2509.46</v>
          </cell>
        </row>
        <row r="338">
          <cell r="A338" t="str">
            <v>06376</v>
          </cell>
          <cell r="B338" t="str">
            <v>Выключатель автоматический DX однопол.16А 1M тип С</v>
          </cell>
          <cell r="C338" t="str">
            <v>шт</v>
          </cell>
          <cell r="D338">
            <v>6.84</v>
          </cell>
          <cell r="G338">
            <v>0.15</v>
          </cell>
          <cell r="H338">
            <v>0.1</v>
          </cell>
          <cell r="I338">
            <v>318.57</v>
          </cell>
        </row>
        <row r="339">
          <cell r="A339" t="str">
            <v>ПВ1 1Х6 БЕЛ</v>
          </cell>
          <cell r="B339" t="str">
            <v>Провод ПВ1 1х6, белый 1 м</v>
          </cell>
          <cell r="C339" t="str">
            <v>м</v>
          </cell>
          <cell r="F339">
            <v>30.24</v>
          </cell>
          <cell r="H339">
            <v>0.05</v>
          </cell>
          <cell r="I339">
            <v>28.73</v>
          </cell>
        </row>
        <row r="340">
          <cell r="A340" t="str">
            <v>ПВ1 1Х4 БЕЛ</v>
          </cell>
          <cell r="B340" t="str">
            <v>Провод ПВ1 1х4, белый, 1 м</v>
          </cell>
          <cell r="C340" t="str">
            <v>м</v>
          </cell>
          <cell r="F340">
            <v>15.63</v>
          </cell>
          <cell r="H340">
            <v>0.05</v>
          </cell>
          <cell r="I340">
            <v>14.85</v>
          </cell>
        </row>
        <row r="341">
          <cell r="A341" t="str">
            <v>06372</v>
          </cell>
          <cell r="B341" t="str">
            <v>Выключатель автоматический 1п/6A -1М(тип C)</v>
          </cell>
          <cell r="C341" t="str">
            <v>шт</v>
          </cell>
          <cell r="D341">
            <v>7.88</v>
          </cell>
          <cell r="G341">
            <v>0.15</v>
          </cell>
          <cell r="H341">
            <v>0.1</v>
          </cell>
          <cell r="I341">
            <v>367.01</v>
          </cell>
        </row>
        <row r="342">
          <cell r="A342" t="str">
            <v>06374</v>
          </cell>
          <cell r="B342" t="str">
            <v>Выключатель автоматический DX однопол.10А 1M</v>
          </cell>
          <cell r="C342" t="str">
            <v>шт</v>
          </cell>
          <cell r="D342">
            <v>7.51</v>
          </cell>
          <cell r="G342">
            <v>0.15</v>
          </cell>
          <cell r="H342">
            <v>0.1</v>
          </cell>
          <cell r="I342">
            <v>349.78</v>
          </cell>
        </row>
        <row r="343">
          <cell r="A343" t="str">
            <v>06488</v>
          </cell>
          <cell r="B343" t="str">
            <v>Выключатель автоматический DX трехпол. 16А тип С</v>
          </cell>
          <cell r="C343" t="str">
            <v>шт</v>
          </cell>
          <cell r="D343">
            <v>32.340000000000003</v>
          </cell>
          <cell r="G343">
            <v>0.15</v>
          </cell>
          <cell r="H343">
            <v>0.1</v>
          </cell>
          <cell r="I343">
            <v>1506.24</v>
          </cell>
        </row>
        <row r="344">
          <cell r="A344" t="str">
            <v>06490</v>
          </cell>
          <cell r="B344" t="str">
            <v>Выключатель автоматический DX трехпол. 25А тип С</v>
          </cell>
          <cell r="C344" t="str">
            <v>шт</v>
          </cell>
          <cell r="D344">
            <v>32.340000000000003</v>
          </cell>
          <cell r="G344">
            <v>0.15</v>
          </cell>
          <cell r="H344">
            <v>0.1</v>
          </cell>
          <cell r="I344">
            <v>1506.24</v>
          </cell>
        </row>
        <row r="345">
          <cell r="A345" t="str">
            <v>04049</v>
          </cell>
          <cell r="B345" t="str">
            <v>Реле силовое 230В, 2P, 20А, 2N/O</v>
          </cell>
          <cell r="C345" t="str">
            <v>шт</v>
          </cell>
          <cell r="D345">
            <v>24.09</v>
          </cell>
          <cell r="G345">
            <v>0.1</v>
          </cell>
          <cell r="H345">
            <v>0.1</v>
          </cell>
          <cell r="I345">
            <v>1073.21</v>
          </cell>
        </row>
        <row r="346">
          <cell r="A346" t="str">
            <v>04053</v>
          </cell>
          <cell r="B346" t="str">
            <v>Контактор 4НР 2М 20A  230V</v>
          </cell>
          <cell r="C346" t="str">
            <v>шт</v>
          </cell>
          <cell r="D346">
            <v>44.11</v>
          </cell>
          <cell r="G346">
            <v>0.1</v>
          </cell>
          <cell r="H346">
            <v>0.1</v>
          </cell>
          <cell r="I346">
            <v>1965.1</v>
          </cell>
        </row>
        <row r="347">
          <cell r="A347" t="str">
            <v>04070</v>
          </cell>
          <cell r="B347" t="str">
            <v>Реле силовое 40А, 4 Н/Р, 3М</v>
          </cell>
          <cell r="C347" t="str">
            <v>шт</v>
          </cell>
          <cell r="D347">
            <v>65.66</v>
          </cell>
          <cell r="G347">
            <v>0.1</v>
          </cell>
          <cell r="H347">
            <v>0.1</v>
          </cell>
          <cell r="I347">
            <v>2925.15</v>
          </cell>
        </row>
        <row r="348">
          <cell r="A348" t="str">
            <v>92126</v>
          </cell>
          <cell r="B348" t="str">
            <v>Кор.Plexo IP 55 80х80х45мм (7 муфт)</v>
          </cell>
          <cell r="C348" t="str">
            <v>шт</v>
          </cell>
          <cell r="D348">
            <v>2.1</v>
          </cell>
          <cell r="G348">
            <v>0.1</v>
          </cell>
          <cell r="H348">
            <v>0.1</v>
          </cell>
          <cell r="I348">
            <v>93.56</v>
          </cell>
        </row>
        <row r="349">
          <cell r="A349" t="str">
            <v>34211</v>
          </cell>
          <cell r="B349" t="str">
            <v>Блок клеммн. Nylbloc 12секц.черн. d4мм2</v>
          </cell>
          <cell r="C349" t="str">
            <v>шт</v>
          </cell>
          <cell r="D349">
            <v>1.31</v>
          </cell>
          <cell r="G349">
            <v>0.1</v>
          </cell>
          <cell r="H349">
            <v>0.1</v>
          </cell>
          <cell r="I349">
            <v>58.36</v>
          </cell>
        </row>
        <row r="350">
          <cell r="A350" t="str">
            <v>31613</v>
          </cell>
          <cell r="B350" t="str">
            <v>Рамка 4М для мини-плинтуов DL Plus</v>
          </cell>
          <cell r="C350" t="str">
            <v>шт</v>
          </cell>
          <cell r="D350">
            <v>8.81</v>
          </cell>
          <cell r="G350">
            <v>0.1</v>
          </cell>
          <cell r="H350">
            <v>0.1</v>
          </cell>
          <cell r="I350">
            <v>392.49</v>
          </cell>
        </row>
        <row r="351">
          <cell r="A351" t="str">
            <v>74012</v>
          </cell>
          <cell r="B351" t="str">
            <v>Переключатель 2М45 с подсветкой</v>
          </cell>
          <cell r="C351" t="str">
            <v>шт</v>
          </cell>
          <cell r="D351">
            <v>11.39</v>
          </cell>
          <cell r="G351">
            <v>0.1</v>
          </cell>
          <cell r="H351">
            <v>0.1</v>
          </cell>
          <cell r="I351">
            <v>507.42</v>
          </cell>
        </row>
        <row r="352">
          <cell r="A352" t="str">
            <v>74010</v>
          </cell>
          <cell r="B352" t="str">
            <v>Выключатель Мозаик45: простой 2M45</v>
          </cell>
          <cell r="C352" t="str">
            <v>шт</v>
          </cell>
          <cell r="D352">
            <v>5.14</v>
          </cell>
          <cell r="G352">
            <v>0.1</v>
          </cell>
          <cell r="H352">
            <v>0.1</v>
          </cell>
          <cell r="I352">
            <v>228.99</v>
          </cell>
        </row>
        <row r="353">
          <cell r="A353" t="str">
            <v>31702</v>
          </cell>
          <cell r="B353" t="str">
            <v>Адаптер для монтажа рамки 31613 и 31621</v>
          </cell>
          <cell r="C353" t="str">
            <v>шт</v>
          </cell>
          <cell r="D353">
            <v>5.4</v>
          </cell>
          <cell r="G353">
            <v>0.1</v>
          </cell>
          <cell r="H353">
            <v>0.1</v>
          </cell>
          <cell r="I353">
            <v>240.57</v>
          </cell>
        </row>
        <row r="354">
          <cell r="A354" t="str">
            <v>30014</v>
          </cell>
          <cell r="B354" t="str">
            <v>Короб с перегородкой 32х12.5 бел. 1м</v>
          </cell>
          <cell r="C354" t="str">
            <v>м</v>
          </cell>
          <cell r="D354">
            <v>1.72</v>
          </cell>
          <cell r="G354">
            <v>0.05</v>
          </cell>
          <cell r="H354">
            <v>0.1</v>
          </cell>
          <cell r="I354">
            <v>73.14</v>
          </cell>
        </row>
        <row r="355">
          <cell r="A355" t="str">
            <v>LTX2X36</v>
          </cell>
          <cell r="B355" t="str">
            <v>Светильник потолочный LTX с призматическим рассеивателем 2х36 Вт</v>
          </cell>
          <cell r="C355" t="str">
            <v>шт</v>
          </cell>
          <cell r="F355">
            <v>2184</v>
          </cell>
          <cell r="H355">
            <v>0.05</v>
          </cell>
          <cell r="I355">
            <v>2074.8000000000002</v>
          </cell>
        </row>
        <row r="356">
          <cell r="A356" t="str">
            <v>24217</v>
          </cell>
          <cell r="B356" t="str">
            <v>Кнопка-переключатель с ключом 2х позиционный, в корпусе</v>
          </cell>
          <cell r="C356" t="str">
            <v>шт</v>
          </cell>
          <cell r="D356">
            <v>19.809999999999999</v>
          </cell>
          <cell r="G356">
            <v>0.1</v>
          </cell>
          <cell r="H356">
            <v>0.1</v>
          </cell>
          <cell r="I356">
            <v>882.54</v>
          </cell>
        </row>
        <row r="357">
          <cell r="A357" t="str">
            <v>30015</v>
          </cell>
          <cell r="B357" t="str">
            <v>Кабель-канал (миниплинтус) 32x12мм, 5мм, 1 отд., L=2,1м, белый</v>
          </cell>
          <cell r="C357" t="str">
            <v>м</v>
          </cell>
          <cell r="D357">
            <v>1.8</v>
          </cell>
          <cell r="G357">
            <v>0.05</v>
          </cell>
          <cell r="H357">
            <v>0.1</v>
          </cell>
          <cell r="I357">
            <v>76.55</v>
          </cell>
        </row>
        <row r="358">
          <cell r="A358" t="str">
            <v>L36W</v>
          </cell>
          <cell r="B358" t="str">
            <v>Лампа люминесцентная  36 Вт</v>
          </cell>
          <cell r="C358" t="str">
            <v>шт</v>
          </cell>
          <cell r="F358">
            <v>37.5</v>
          </cell>
          <cell r="H358">
            <v>0.05</v>
          </cell>
          <cell r="I358">
            <v>35.630000000000003</v>
          </cell>
        </row>
        <row r="359">
          <cell r="A359" t="str">
            <v>1/0В</v>
          </cell>
          <cell r="B359" t="str">
            <v>Шкаф настенный, навесного исполнения, 48 модулей 650х300х215</v>
          </cell>
          <cell r="C359" t="str">
            <v>шт</v>
          </cell>
          <cell r="D359">
            <v>123.27</v>
          </cell>
          <cell r="G359">
            <v>0</v>
          </cell>
          <cell r="H359">
            <v>0.05</v>
          </cell>
          <cell r="I359">
            <v>5269.79</v>
          </cell>
        </row>
        <row r="360">
          <cell r="A360" t="str">
            <v>1V0A</v>
          </cell>
          <cell r="B360" t="str">
            <v>Панель для установки модульных устройств  4 рейки по 12 модулей</v>
          </cell>
          <cell r="C360" t="str">
            <v>шт</v>
          </cell>
          <cell r="D360">
            <v>41.85</v>
          </cell>
          <cell r="G360">
            <v>0</v>
          </cell>
          <cell r="H360">
            <v>0.05</v>
          </cell>
          <cell r="I360">
            <v>1789.09</v>
          </cell>
        </row>
        <row r="361">
          <cell r="A361" t="str">
            <v>ZK 523</v>
          </cell>
          <cell r="B361" t="str">
            <v>Клемный блок с держателем</v>
          </cell>
          <cell r="C361" t="str">
            <v>шт</v>
          </cell>
          <cell r="D361">
            <v>21.56</v>
          </cell>
          <cell r="G361">
            <v>0</v>
          </cell>
          <cell r="H361">
            <v>0.05</v>
          </cell>
          <cell r="I361">
            <v>921.69</v>
          </cell>
        </row>
        <row r="362">
          <cell r="A362" t="str">
            <v>ZD111</v>
          </cell>
          <cell r="B362" t="str">
            <v xml:space="preserve">Замок </v>
          </cell>
          <cell r="C362" t="str">
            <v>шт</v>
          </cell>
          <cell r="D362">
            <v>22.02</v>
          </cell>
          <cell r="G362">
            <v>0</v>
          </cell>
          <cell r="H362">
            <v>0.05</v>
          </cell>
          <cell r="I362">
            <v>941.36</v>
          </cell>
        </row>
        <row r="363">
          <cell r="A363" t="str">
            <v>ZA1P5</v>
          </cell>
          <cell r="B363" t="str">
            <v>Заглушка цвет RAL 7035, упак. 5 шт.</v>
          </cell>
          <cell r="C363" t="str">
            <v>упак.</v>
          </cell>
          <cell r="D363">
            <v>9.32</v>
          </cell>
          <cell r="G363">
            <v>0</v>
          </cell>
          <cell r="H363">
            <v>0.05</v>
          </cell>
          <cell r="I363">
            <v>398.43</v>
          </cell>
        </row>
        <row r="364">
          <cell r="A364" t="str">
            <v>ED33P2</v>
          </cell>
          <cell r="B364" t="str">
            <v>Регуляторы глубины (пара)</v>
          </cell>
          <cell r="C364" t="str">
            <v>шт</v>
          </cell>
          <cell r="D364">
            <v>3.84</v>
          </cell>
          <cell r="G364">
            <v>0</v>
          </cell>
          <cell r="H364">
            <v>0.05</v>
          </cell>
          <cell r="I364">
            <v>164.16</v>
          </cell>
        </row>
        <row r="365">
          <cell r="A365" t="str">
            <v>ELCSQZ3</v>
          </cell>
          <cell r="B365" t="str">
            <v xml:space="preserve">Реле контроля фаз </v>
          </cell>
          <cell r="C365" t="str">
            <v>шт</v>
          </cell>
          <cell r="D365">
            <v>145.19999999999999</v>
          </cell>
          <cell r="G365">
            <v>0</v>
          </cell>
          <cell r="H365">
            <v>0.05</v>
          </cell>
          <cell r="I365">
            <v>6207.3</v>
          </cell>
        </row>
        <row r="366">
          <cell r="A366" t="str">
            <v>2/0В</v>
          </cell>
          <cell r="B366" t="str">
            <v>Шкаф настенный, навесного исполнения, 96 модулей 650х550х215</v>
          </cell>
          <cell r="C366" t="str">
            <v>шт</v>
          </cell>
          <cell r="D366">
            <v>165.15</v>
          </cell>
          <cell r="G366">
            <v>0</v>
          </cell>
          <cell r="H366">
            <v>0.05</v>
          </cell>
          <cell r="I366">
            <v>7060.16</v>
          </cell>
        </row>
        <row r="367">
          <cell r="A367" t="str">
            <v>ДКС 5020</v>
          </cell>
          <cell r="B367" t="str">
            <v>Лоток лестничный 200х50, L=3 м</v>
          </cell>
          <cell r="C367" t="str">
            <v>шт</v>
          </cell>
          <cell r="E367">
            <v>39.74</v>
          </cell>
          <cell r="H367">
            <v>0.05</v>
          </cell>
          <cell r="I367">
            <v>1170.3399999999999</v>
          </cell>
        </row>
        <row r="368">
          <cell r="A368" t="str">
            <v>ДКС 5000</v>
          </cell>
          <cell r="B368" t="str">
            <v xml:space="preserve">Стеновое крепление лонжерона (кронштейн) Н=50 </v>
          </cell>
          <cell r="C368" t="str">
            <v>шт</v>
          </cell>
          <cell r="E368">
            <v>5.94</v>
          </cell>
          <cell r="H368">
            <v>0.05</v>
          </cell>
          <cell r="I368">
            <v>174.93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рхитектура"/>
      <sheetName val="АС"/>
      <sheetName val="ВПТ"/>
      <sheetName val="СВ"/>
      <sheetName val="Отопление"/>
      <sheetName val="ПС"/>
      <sheetName val="СО"/>
      <sheetName val="СКС"/>
      <sheetName val="Электроснабжение"/>
      <sheetName val="Домофон"/>
      <sheetName val="кондиционирование"/>
      <sheetName val="баз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2">
          <cell r="A2" t="str">
            <v>ГФ-021 1КГ</v>
          </cell>
          <cell r="B2" t="str">
            <v>Грунтовка  ГФ-021</v>
          </cell>
          <cell r="C2" t="str">
            <v>кг</v>
          </cell>
          <cell r="D2">
            <v>59.51</v>
          </cell>
          <cell r="G2">
            <v>0.05</v>
          </cell>
          <cell r="H2">
            <v>0</v>
          </cell>
          <cell r="I2">
            <v>56.53</v>
          </cell>
        </row>
        <row r="3">
          <cell r="A3" t="str">
            <v>VE160</v>
          </cell>
          <cell r="B3" t="str">
            <v>Вытяжной диффузор с плавным регулированием расхода воздуха стальной с соединительной муфтой VE160</v>
          </cell>
          <cell r="C3" t="str">
            <v>шт</v>
          </cell>
          <cell r="D3">
            <v>708.75</v>
          </cell>
          <cell r="G3">
            <v>0.05</v>
          </cell>
          <cell r="H3">
            <v>0</v>
          </cell>
          <cell r="I3">
            <v>673.31</v>
          </cell>
        </row>
        <row r="4">
          <cell r="A4" t="str">
            <v>VS160</v>
          </cell>
          <cell r="B4" t="str">
            <v>Потолочный диффузор с плавным регулированием расхода воздухаVS160</v>
          </cell>
          <cell r="C4" t="str">
            <v>шт</v>
          </cell>
          <cell r="D4">
            <v>1468.17</v>
          </cell>
          <cell r="G4">
            <v>0.05</v>
          </cell>
          <cell r="H4">
            <v>0</v>
          </cell>
          <cell r="I4">
            <v>1394.76</v>
          </cell>
        </row>
        <row r="5">
          <cell r="A5" t="str">
            <v>ВР_D200</v>
          </cell>
          <cell r="B5" t="str">
            <v>Врезка круглая 200/200</v>
          </cell>
          <cell r="C5" t="str">
            <v>шт</v>
          </cell>
          <cell r="D5">
            <v>165</v>
          </cell>
          <cell r="G5">
            <v>0.05</v>
          </cell>
          <cell r="H5">
            <v>0</v>
          </cell>
          <cell r="I5">
            <v>156.75</v>
          </cell>
        </row>
        <row r="6">
          <cell r="A6" t="str">
            <v>ALUDUCT 160</v>
          </cell>
          <cell r="B6" t="str">
            <v>Воздуховод ALUDUCT 160 мм*10м</v>
          </cell>
          <cell r="C6" t="str">
            <v>упак</v>
          </cell>
          <cell r="F6">
            <v>21.73</v>
          </cell>
          <cell r="G6">
            <v>0.05</v>
          </cell>
          <cell r="H6">
            <v>0</v>
          </cell>
          <cell r="I6">
            <v>928.96</v>
          </cell>
        </row>
        <row r="7">
          <cell r="A7" t="str">
            <v>EG072848</v>
          </cell>
          <cell r="B7" t="str">
            <v>Параллельный индикатор BA-UPI</v>
          </cell>
          <cell r="C7" t="str">
            <v>шт</v>
          </cell>
          <cell r="F7">
            <v>15.557752577319588</v>
          </cell>
          <cell r="K7">
            <v>21.1</v>
          </cell>
        </row>
        <row r="8">
          <cell r="A8" t="str">
            <v>FG030220</v>
          </cell>
          <cell r="B8" t="str">
            <v>Извещатель ручной DKM 1702</v>
          </cell>
          <cell r="C8" t="str">
            <v>шт</v>
          </cell>
          <cell r="F8">
            <v>93.346515463917527</v>
          </cell>
          <cell r="K8">
            <v>126.57</v>
          </cell>
        </row>
        <row r="9">
          <cell r="A9" t="str">
            <v>EG072947</v>
          </cell>
          <cell r="B9" t="str">
            <v>Модуль-ответвтитель BХ-AIM</v>
          </cell>
          <cell r="C9" t="str">
            <v>шт</v>
          </cell>
          <cell r="F9">
            <v>103.67364432989692</v>
          </cell>
          <cell r="K9">
            <v>140.57</v>
          </cell>
        </row>
        <row r="10">
          <cell r="A10" t="str">
            <v>L198200802</v>
          </cell>
          <cell r="B10" t="str">
            <v>Кабель пожарный экран. 1х2х0,8 синий</v>
          </cell>
          <cell r="C10" t="str">
            <v>м</v>
          </cell>
          <cell r="F10">
            <v>1.6094226804123712</v>
          </cell>
          <cell r="K10">
            <v>2.1800000000000002</v>
          </cell>
        </row>
        <row r="14">
          <cell r="A14" t="str">
            <v>20ПВХ</v>
          </cell>
          <cell r="B14" t="str">
            <v>Труба гофрирован. ПВХ 20мм, 1м</v>
          </cell>
          <cell r="C14" t="str">
            <v>м</v>
          </cell>
          <cell r="D14">
            <v>6.38</v>
          </cell>
          <cell r="G14">
            <v>0.05</v>
          </cell>
          <cell r="H14">
            <v>0</v>
          </cell>
          <cell r="I14">
            <v>6.06</v>
          </cell>
        </row>
        <row r="15">
          <cell r="A15" t="str">
            <v>H90156</v>
          </cell>
          <cell r="B15" t="str">
            <v>Хомут-стяжка 300х4.6 мм</v>
          </cell>
          <cell r="C15" t="str">
            <v>шт</v>
          </cell>
          <cell r="D15">
            <v>2.0299999999999998</v>
          </cell>
          <cell r="G15">
            <v>0.05</v>
          </cell>
          <cell r="H15">
            <v>0</v>
          </cell>
          <cell r="I15">
            <v>1.93</v>
          </cell>
        </row>
        <row r="16">
          <cell r="A16">
            <v>31916</v>
          </cell>
          <cell r="B16" t="str">
            <v>Хомут-защелка 9х262, зубцы внешние, черная</v>
          </cell>
          <cell r="C16" t="str">
            <v>шт</v>
          </cell>
          <cell r="F16">
            <v>0.24</v>
          </cell>
          <cell r="G16">
            <v>0.1</v>
          </cell>
          <cell r="H16">
            <v>0.1</v>
          </cell>
          <cell r="I16">
            <v>10.69</v>
          </cell>
        </row>
        <row r="17">
          <cell r="A17">
            <v>31955</v>
          </cell>
          <cell r="B17" t="str">
            <v>Дюбель-основание 8мм стандарт.</v>
          </cell>
          <cell r="C17" t="str">
            <v>шт</v>
          </cell>
          <cell r="F17">
            <v>0.22</v>
          </cell>
          <cell r="G17">
            <v>0.1</v>
          </cell>
          <cell r="H17">
            <v>0.1</v>
          </cell>
          <cell r="I17">
            <v>9.8000000000000007</v>
          </cell>
        </row>
        <row r="18">
          <cell r="A18" t="str">
            <v>BR029743</v>
          </cell>
          <cell r="B18" t="str">
            <v>Маркеры 25мм, d=6.7мм, лист 49маркеров</v>
          </cell>
          <cell r="C18" t="str">
            <v>шт</v>
          </cell>
          <cell r="D18">
            <v>368.67</v>
          </cell>
          <cell r="G18">
            <v>0.05</v>
          </cell>
          <cell r="H18">
            <v>0</v>
          </cell>
          <cell r="I18">
            <v>350.24</v>
          </cell>
        </row>
        <row r="19">
          <cell r="A19" t="str">
            <v>ПХВ D=50</v>
          </cell>
          <cell r="B19" t="str">
            <v>Труба ПХВ d=50мм, 1м</v>
          </cell>
          <cell r="C19" t="str">
            <v>м</v>
          </cell>
          <cell r="D19">
            <v>50.92</v>
          </cell>
          <cell r="G19">
            <v>0.05</v>
          </cell>
          <cell r="H19">
            <v>0</v>
          </cell>
          <cell r="I19">
            <v>48.37</v>
          </cell>
        </row>
        <row r="20">
          <cell r="A20" t="str">
            <v>ЭМ-40</v>
          </cell>
          <cell r="B20" t="str">
            <v>Краска масляная</v>
          </cell>
          <cell r="C20" t="str">
            <v>кг</v>
          </cell>
          <cell r="D20">
            <v>50.6</v>
          </cell>
          <cell r="G20">
            <v>0.05</v>
          </cell>
          <cell r="H20">
            <v>0</v>
          </cell>
          <cell r="I20">
            <v>48.07</v>
          </cell>
        </row>
        <row r="21">
          <cell r="A21" t="str">
            <v>ОЛИФА</v>
          </cell>
          <cell r="B21" t="str">
            <v>Олифа натуральная льняная</v>
          </cell>
          <cell r="C21" t="str">
            <v>кг</v>
          </cell>
          <cell r="D21">
            <v>90.74</v>
          </cell>
          <cell r="G21">
            <v>0.05</v>
          </cell>
          <cell r="H21">
            <v>0</v>
          </cell>
          <cell r="I21">
            <v>86.2</v>
          </cell>
        </row>
        <row r="22">
          <cell r="A22" t="str">
            <v>ЛЕН N20</v>
          </cell>
          <cell r="B22" t="str">
            <v>Лен трепаный N20</v>
          </cell>
          <cell r="C22" t="str">
            <v>кг</v>
          </cell>
          <cell r="D22">
            <v>122.48</v>
          </cell>
          <cell r="G22">
            <v>0.05</v>
          </cell>
          <cell r="H22">
            <v>0</v>
          </cell>
          <cell r="I22">
            <v>116.36</v>
          </cell>
        </row>
        <row r="23">
          <cell r="A23" t="str">
            <v>СУРИК М-1</v>
          </cell>
          <cell r="B23" t="str">
            <v>Сурик свинцовый М-1</v>
          </cell>
          <cell r="C23" t="str">
            <v>кг</v>
          </cell>
          <cell r="D23">
            <v>158.69999999999999</v>
          </cell>
          <cell r="G23">
            <v>0.05</v>
          </cell>
          <cell r="H23">
            <v>0</v>
          </cell>
          <cell r="I23">
            <v>150.77000000000001</v>
          </cell>
        </row>
        <row r="24">
          <cell r="A24" t="str">
            <v>КПСВЭВ1X2X1.5</v>
          </cell>
          <cell r="B24" t="str">
            <v>Кабель КПСВЭВ 1х2х1,5  1 м</v>
          </cell>
          <cell r="C24" t="str">
            <v>м</v>
          </cell>
          <cell r="D24">
            <v>34.85</v>
          </cell>
          <cell r="G24">
            <v>0.05</v>
          </cell>
          <cell r="H24">
            <v>0</v>
          </cell>
          <cell r="I24">
            <v>33.11</v>
          </cell>
        </row>
        <row r="25">
          <cell r="A25" t="str">
            <v>39598</v>
          </cell>
          <cell r="B25" t="str">
            <v>Фломастер нестираемый (черный)</v>
          </cell>
          <cell r="C25" t="str">
            <v>шт</v>
          </cell>
          <cell r="F25">
            <v>3.83</v>
          </cell>
          <cell r="G25">
            <v>0.1</v>
          </cell>
          <cell r="H25">
            <v>0.1</v>
          </cell>
          <cell r="I25">
            <v>170.63</v>
          </cell>
        </row>
        <row r="26">
          <cell r="A26" t="str">
            <v>З_D200</v>
          </cell>
          <cell r="B26" t="str">
            <v>Заглушка круглая d200</v>
          </cell>
          <cell r="C26" t="str">
            <v>шт</v>
          </cell>
          <cell r="D26">
            <v>375</v>
          </cell>
          <cell r="G26">
            <v>0.05</v>
          </cell>
          <cell r="H26">
            <v>0</v>
          </cell>
          <cell r="I26">
            <v>356.25</v>
          </cell>
        </row>
        <row r="27">
          <cell r="A27" t="str">
            <v>ТУ3251</v>
          </cell>
          <cell r="B27" t="str">
            <v>Ороситель спринклерный водяной розеткой вниз модели ТУ3251 колба 5 мм 1/2", 57°С ,К=80</v>
          </cell>
          <cell r="C27" t="str">
            <v>шт</v>
          </cell>
          <cell r="E27">
            <v>11.25</v>
          </cell>
          <cell r="G27">
            <v>0.05</v>
          </cell>
          <cell r="H27">
            <v>0</v>
          </cell>
          <cell r="I27">
            <v>352.69</v>
          </cell>
        </row>
        <row r="28">
          <cell r="A28" t="str">
            <v>ТУ3151</v>
          </cell>
          <cell r="B28" t="str">
            <v>Ороситель спринклерный водяной розеткой вверх модели ТУ3151 колба 5 мм 1/2", 93°С ,К=80</v>
          </cell>
          <cell r="C28" t="str">
            <v>шт</v>
          </cell>
          <cell r="E28">
            <v>11.25</v>
          </cell>
          <cell r="G28">
            <v>0.05</v>
          </cell>
          <cell r="H28">
            <v>0</v>
          </cell>
          <cell r="I28">
            <v>352.69</v>
          </cell>
        </row>
        <row r="29">
          <cell r="A29" t="str">
            <v>МУФТА Ду 15</v>
          </cell>
          <cell r="B29" t="str">
            <v>Муфта приварная ∅21,3*2,5 (Ду15)</v>
          </cell>
          <cell r="C29" t="str">
            <v>шт</v>
          </cell>
          <cell r="D29">
            <v>22.5</v>
          </cell>
          <cell r="G29">
            <v>0.05</v>
          </cell>
          <cell r="H29">
            <v>0</v>
          </cell>
          <cell r="I29">
            <v>21.38</v>
          </cell>
        </row>
        <row r="30">
          <cell r="A30" t="str">
            <v>ТР ∅33,5*2,8 (Ду25)</v>
          </cell>
          <cell r="B30" t="str">
            <v>Труба стальные водогазопроводные ∅33,5*2,8 (Ду25)</v>
          </cell>
          <cell r="C30" t="str">
            <v>м</v>
          </cell>
          <cell r="D30">
            <v>91.5</v>
          </cell>
          <cell r="G30">
            <v>0.05</v>
          </cell>
          <cell r="H30">
            <v>0</v>
          </cell>
          <cell r="I30">
            <v>86.93</v>
          </cell>
        </row>
        <row r="31">
          <cell r="A31" t="str">
            <v>ТР ∅42,3*2,8 (Ду32)</v>
          </cell>
          <cell r="B31" t="str">
            <v>Труба стальные водогазопроводные ∅42,3*2,8 (Ду32)</v>
          </cell>
          <cell r="C31" t="str">
            <v>м</v>
          </cell>
          <cell r="D31">
            <v>103.5</v>
          </cell>
          <cell r="G31">
            <v>0.05</v>
          </cell>
          <cell r="H31">
            <v>0</v>
          </cell>
          <cell r="I31">
            <v>98.33</v>
          </cell>
        </row>
        <row r="32">
          <cell r="A32" t="str">
            <v>З ∅42,3*2,8 (Ду32)</v>
          </cell>
          <cell r="B32" t="str">
            <v>Заглушка под трубу ∅42,3*2,8 (Ду32)</v>
          </cell>
          <cell r="C32" t="str">
            <v>шт</v>
          </cell>
          <cell r="D32">
            <v>270</v>
          </cell>
          <cell r="G32">
            <v>0.05</v>
          </cell>
          <cell r="H32">
            <v>0</v>
          </cell>
          <cell r="I32">
            <v>256.5</v>
          </cell>
        </row>
        <row r="33">
          <cell r="A33" t="str">
            <v>КР Ду25</v>
          </cell>
          <cell r="B33" t="str">
            <v>Металлоконструкции для крепления труб Ду25</v>
          </cell>
          <cell r="C33" t="str">
            <v>шт</v>
          </cell>
          <cell r="E33">
            <v>1.8</v>
          </cell>
          <cell r="G33">
            <v>0.05</v>
          </cell>
          <cell r="H33">
            <v>0</v>
          </cell>
          <cell r="I33">
            <v>56.43</v>
          </cell>
        </row>
        <row r="34">
          <cell r="A34" t="str">
            <v>КР Ду32</v>
          </cell>
          <cell r="B34" t="str">
            <v>Металлоконструкции для крепления труб Ду32</v>
          </cell>
          <cell r="C34" t="str">
            <v>шт</v>
          </cell>
          <cell r="E34">
            <v>1.92</v>
          </cell>
          <cell r="G34">
            <v>0.05</v>
          </cell>
          <cell r="H34">
            <v>0</v>
          </cell>
          <cell r="I34">
            <v>60.19</v>
          </cell>
        </row>
        <row r="35">
          <cell r="A35" t="str">
            <v>LBC3090/31</v>
          </cell>
          <cell r="B35" t="str">
            <v>Потолочный громкоговоритель</v>
          </cell>
          <cell r="C35" t="str">
            <v>шт</v>
          </cell>
          <cell r="D35">
            <v>1875</v>
          </cell>
          <cell r="G35">
            <v>0.05</v>
          </cell>
          <cell r="H35">
            <v>0.1</v>
          </cell>
          <cell r="I35">
            <v>1959.38</v>
          </cell>
        </row>
        <row r="36">
          <cell r="A36" t="str">
            <v>LBC3080/01</v>
          </cell>
          <cell r="B36" t="str">
            <v>Металлический противопожарный колпак</v>
          </cell>
          <cell r="C36" t="str">
            <v>шт</v>
          </cell>
          <cell r="D36">
            <v>900</v>
          </cell>
          <cell r="G36">
            <v>0.05</v>
          </cell>
          <cell r="H36">
            <v>0.1</v>
          </cell>
          <cell r="I36">
            <v>940.5</v>
          </cell>
        </row>
        <row r="37">
          <cell r="A37" t="str">
            <v>ТР_Ду15</v>
          </cell>
          <cell r="B37" t="str">
            <v>Тройник Ду15</v>
          </cell>
          <cell r="C37" t="str">
            <v>шт</v>
          </cell>
          <cell r="D37">
            <v>29.7</v>
          </cell>
          <cell r="G37">
            <v>0.05</v>
          </cell>
          <cell r="H37">
            <v>0</v>
          </cell>
          <cell r="I37">
            <v>28.22</v>
          </cell>
        </row>
        <row r="38">
          <cell r="A38" t="str">
            <v>ОТВОД_90_Ду15</v>
          </cell>
          <cell r="B38" t="str">
            <v>Отвод 90°  Ду15</v>
          </cell>
          <cell r="C38" t="str">
            <v>шт</v>
          </cell>
          <cell r="D38">
            <v>21</v>
          </cell>
          <cell r="G38">
            <v>0.05</v>
          </cell>
          <cell r="H38">
            <v>0</v>
          </cell>
          <cell r="I38">
            <v>19.95</v>
          </cell>
        </row>
        <row r="39">
          <cell r="A39" t="str">
            <v>ВГП_Ду15</v>
          </cell>
          <cell r="B39" t="str">
            <v>Труба ВГП Ду15  ГОСТ 3262-75</v>
          </cell>
          <cell r="C39" t="str">
            <v>м</v>
          </cell>
          <cell r="D39">
            <v>84</v>
          </cell>
          <cell r="G39">
            <v>0.05</v>
          </cell>
          <cell r="H39">
            <v>0</v>
          </cell>
          <cell r="I39">
            <v>79.8</v>
          </cell>
        </row>
        <row r="40">
          <cell r="A40" t="str">
            <v>32ПВХ</v>
          </cell>
          <cell r="B40" t="str">
            <v>Труба гофрирован. ПВХ 32мм 1м</v>
          </cell>
          <cell r="C40" t="str">
            <v>м</v>
          </cell>
          <cell r="D40">
            <v>18.18</v>
          </cell>
          <cell r="G40">
            <v>0.05</v>
          </cell>
          <cell r="H40">
            <v>0</v>
          </cell>
          <cell r="I40">
            <v>17.27</v>
          </cell>
        </row>
        <row r="41">
          <cell r="A41">
            <v>108232745</v>
          </cell>
          <cell r="B41" t="str">
            <v>Модуль MPS100E, кат 5e, белый</v>
          </cell>
          <cell r="C41" t="str">
            <v>шт</v>
          </cell>
          <cell r="E41">
            <v>7.36</v>
          </cell>
          <cell r="H41">
            <v>0.1</v>
          </cell>
          <cell r="J41">
            <v>7.72</v>
          </cell>
        </row>
        <row r="42">
          <cell r="A42">
            <v>107347080</v>
          </cell>
          <cell r="B42" t="str">
            <v>Корпус розетки LEGRA</v>
          </cell>
          <cell r="C42" t="str">
            <v>шт</v>
          </cell>
          <cell r="E42">
            <v>5.05</v>
          </cell>
          <cell r="H42">
            <v>0.1</v>
          </cell>
          <cell r="J42">
            <v>5.3</v>
          </cell>
        </row>
        <row r="43">
          <cell r="A43" t="str">
            <v>74802</v>
          </cell>
          <cell r="B43" t="str">
            <v>Суппорт Mosaic -2М</v>
          </cell>
          <cell r="C43" t="str">
            <v>шт</v>
          </cell>
          <cell r="F43">
            <v>1.07</v>
          </cell>
          <cell r="G43">
            <v>0.1</v>
          </cell>
          <cell r="H43">
            <v>0.1</v>
          </cell>
          <cell r="I43">
            <v>47.67</v>
          </cell>
        </row>
        <row r="44">
          <cell r="A44" t="str">
            <v>75002</v>
          </cell>
          <cell r="B44" t="str">
            <v>Рамка Mosaic 2М 80х80</v>
          </cell>
          <cell r="C44" t="str">
            <v>шт</v>
          </cell>
          <cell r="F44">
            <v>1.25</v>
          </cell>
          <cell r="G44">
            <v>0.1</v>
          </cell>
          <cell r="H44">
            <v>0.1</v>
          </cell>
          <cell r="I44">
            <v>55.69</v>
          </cell>
        </row>
        <row r="45">
          <cell r="A45" t="str">
            <v>CPC6642-03F010</v>
          </cell>
          <cell r="B45" t="str">
            <v>Шнур D8PS-10FT</v>
          </cell>
          <cell r="C45" t="str">
            <v>шт</v>
          </cell>
          <cell r="E45">
            <v>7.71</v>
          </cell>
          <cell r="H45">
            <v>0.1</v>
          </cell>
          <cell r="J45">
            <v>8.09</v>
          </cell>
        </row>
        <row r="46">
          <cell r="A46" t="str">
            <v>CPC6642-03F009</v>
          </cell>
          <cell r="B46" t="str">
            <v>Шнур D8PS-9FT</v>
          </cell>
          <cell r="C46" t="str">
            <v>шт</v>
          </cell>
          <cell r="E46">
            <v>7.23</v>
          </cell>
          <cell r="H46">
            <v>0.15</v>
          </cell>
          <cell r="J46">
            <v>7.93</v>
          </cell>
        </row>
        <row r="47">
          <cell r="A47">
            <v>106836950</v>
          </cell>
          <cell r="B47" t="str">
            <v>Кабель 1061 4 пары W1000Ft</v>
          </cell>
          <cell r="C47" t="str">
            <v>катушка</v>
          </cell>
          <cell r="E47">
            <v>165.35</v>
          </cell>
          <cell r="H47">
            <v>0.15</v>
          </cell>
          <cell r="J47">
            <v>181.41</v>
          </cell>
        </row>
        <row r="48">
          <cell r="A48" t="str">
            <v>S75663</v>
          </cell>
          <cell r="B48" t="str">
            <v>LYT  8/80 UK KP дюбель гвоздь, шт</v>
          </cell>
          <cell r="C48" t="str">
            <v>шт</v>
          </cell>
          <cell r="D48">
            <v>4.54</v>
          </cell>
          <cell r="G48">
            <v>0.05</v>
          </cell>
          <cell r="H48">
            <v>0.15</v>
          </cell>
          <cell r="I48">
            <v>4.96</v>
          </cell>
        </row>
        <row r="49">
          <cell r="A49" t="str">
            <v>S75201</v>
          </cell>
          <cell r="B49" t="str">
            <v>OLA+screw дюбель типа "бабочка", 1шт</v>
          </cell>
          <cell r="C49" t="str">
            <v>шт</v>
          </cell>
          <cell r="D49">
            <v>8.1300000000000008</v>
          </cell>
          <cell r="G49">
            <v>0.05</v>
          </cell>
          <cell r="H49">
            <v>0.15</v>
          </cell>
          <cell r="I49">
            <v>8.8800000000000008</v>
          </cell>
        </row>
        <row r="50">
          <cell r="A50" t="str">
            <v>H90155</v>
          </cell>
          <cell r="B50" t="str">
            <v>Хомут-стяжка 200х4.8 мм</v>
          </cell>
          <cell r="C50" t="str">
            <v>шт</v>
          </cell>
          <cell r="D50">
            <v>1.86</v>
          </cell>
          <cell r="G50">
            <v>0.1</v>
          </cell>
          <cell r="H50">
            <v>0.15</v>
          </cell>
          <cell r="I50">
            <v>1.93</v>
          </cell>
        </row>
        <row r="51">
          <cell r="A51" t="str">
            <v>H90153</v>
          </cell>
          <cell r="B51" t="str">
            <v>Хомут-стяжка 210х3.4 мм</v>
          </cell>
          <cell r="C51" t="str">
            <v>шт</v>
          </cell>
          <cell r="D51">
            <v>1.47</v>
          </cell>
          <cell r="G51">
            <v>0.1</v>
          </cell>
          <cell r="H51">
            <v>0.15</v>
          </cell>
          <cell r="I51">
            <v>1.52</v>
          </cell>
        </row>
        <row r="52">
          <cell r="A52" t="str">
            <v>32061</v>
          </cell>
          <cell r="B52" t="str">
            <v>Хомут-защелка 2.4х95 маркировочная</v>
          </cell>
          <cell r="C52" t="str">
            <v>шт</v>
          </cell>
          <cell r="F52">
            <v>0.16</v>
          </cell>
          <cell r="G52">
            <v>0.1</v>
          </cell>
          <cell r="H52">
            <v>0.1</v>
          </cell>
          <cell r="I52">
            <v>7.13</v>
          </cell>
        </row>
        <row r="53">
          <cell r="A53">
            <v>30008</v>
          </cell>
          <cell r="B53" t="str">
            <v>Кабель-канал 20x12мм (миниплинтус), 5мм 1 отд., L=2,1м, белый</v>
          </cell>
          <cell r="C53" t="str">
            <v>м</v>
          </cell>
          <cell r="F53">
            <v>1.08</v>
          </cell>
          <cell r="G53">
            <v>0.1</v>
          </cell>
          <cell r="H53">
            <v>0.2</v>
          </cell>
          <cell r="I53">
            <v>52.49</v>
          </cell>
        </row>
        <row r="54">
          <cell r="A54">
            <v>89351</v>
          </cell>
          <cell r="B54" t="str">
            <v>Кор.Batik д/сух.шт.1п(50/65)</v>
          </cell>
          <cell r="C54" t="str">
            <v>шт</v>
          </cell>
          <cell r="F54">
            <v>2.41</v>
          </cell>
          <cell r="G54">
            <v>0.1</v>
          </cell>
          <cell r="H54">
            <v>0.1</v>
          </cell>
          <cell r="I54">
            <v>107.37</v>
          </cell>
        </row>
        <row r="55">
          <cell r="A55">
            <v>775801</v>
          </cell>
          <cell r="B55" t="str">
            <v>Выключатель Galea</v>
          </cell>
          <cell r="C55" t="str">
            <v>шт</v>
          </cell>
          <cell r="F55">
            <v>5.33</v>
          </cell>
          <cell r="G55">
            <v>0.1</v>
          </cell>
          <cell r="H55">
            <v>0.1</v>
          </cell>
          <cell r="I55">
            <v>237.45</v>
          </cell>
        </row>
        <row r="56">
          <cell r="A56">
            <v>771410</v>
          </cell>
          <cell r="B56" t="str">
            <v>Клавиша  и лицевая панель, 1 клавиша</v>
          </cell>
          <cell r="C56" t="str">
            <v>шт</v>
          </cell>
          <cell r="F56">
            <v>2.91</v>
          </cell>
          <cell r="G56">
            <v>0.1</v>
          </cell>
          <cell r="H56">
            <v>0.1</v>
          </cell>
          <cell r="I56">
            <v>129.63999999999999</v>
          </cell>
        </row>
        <row r="57">
          <cell r="A57">
            <v>771401</v>
          </cell>
          <cell r="B57" t="str">
            <v>Рамка 1 пост Titanium</v>
          </cell>
          <cell r="C57" t="str">
            <v>шт</v>
          </cell>
          <cell r="F57">
            <v>4.84</v>
          </cell>
          <cell r="G57">
            <v>0.1</v>
          </cell>
          <cell r="H57">
            <v>0.1</v>
          </cell>
          <cell r="I57">
            <v>215.62</v>
          </cell>
        </row>
        <row r="58">
          <cell r="A58">
            <v>631836</v>
          </cell>
          <cell r="B58" t="str">
            <v>Розетка 2х2К+3 16А</v>
          </cell>
          <cell r="C58" t="str">
            <v>шт</v>
          </cell>
          <cell r="F58">
            <v>12.98</v>
          </cell>
          <cell r="G58">
            <v>0.1</v>
          </cell>
          <cell r="H58">
            <v>0.1</v>
          </cell>
          <cell r="I58">
            <v>578.26</v>
          </cell>
        </row>
        <row r="59">
          <cell r="A59">
            <v>74804</v>
          </cell>
          <cell r="B59" t="str">
            <v>Мет.пл. 4М45 гориз</v>
          </cell>
          <cell r="C59" t="str">
            <v>шт</v>
          </cell>
          <cell r="F59">
            <v>2.06</v>
          </cell>
          <cell r="G59">
            <v>0.1</v>
          </cell>
          <cell r="H59">
            <v>0.1</v>
          </cell>
          <cell r="I59">
            <v>91.77</v>
          </cell>
        </row>
        <row r="60">
          <cell r="A60">
            <v>10941</v>
          </cell>
          <cell r="B60" t="str">
            <v>Суппорт Mosaic на 4 мод., 65мм</v>
          </cell>
          <cell r="C60" t="str">
            <v>шт</v>
          </cell>
          <cell r="F60">
            <v>2.98</v>
          </cell>
          <cell r="G60">
            <v>0.1</v>
          </cell>
          <cell r="H60">
            <v>0.1</v>
          </cell>
          <cell r="I60">
            <v>132.76</v>
          </cell>
        </row>
        <row r="61">
          <cell r="A61">
            <v>631857</v>
          </cell>
          <cell r="B61" t="str">
            <v>Розетка 3х2К+3 16 А</v>
          </cell>
          <cell r="C61" t="str">
            <v>шт</v>
          </cell>
          <cell r="F61">
            <v>30.8</v>
          </cell>
          <cell r="G61">
            <v>0.1</v>
          </cell>
          <cell r="H61">
            <v>0.1</v>
          </cell>
          <cell r="I61">
            <v>1372.14</v>
          </cell>
        </row>
        <row r="62">
          <cell r="A62">
            <v>74806</v>
          </cell>
          <cell r="B62" t="str">
            <v>Мет.пл. 6М45 гориз</v>
          </cell>
          <cell r="C62" t="str">
            <v>шт</v>
          </cell>
          <cell r="F62">
            <v>3.47</v>
          </cell>
          <cell r="G62">
            <v>0.1</v>
          </cell>
          <cell r="H62">
            <v>0.1</v>
          </cell>
          <cell r="I62">
            <v>154.59</v>
          </cell>
        </row>
        <row r="63">
          <cell r="A63">
            <v>10961</v>
          </cell>
          <cell r="B63" t="str">
            <v>Суппорт Mosaic на 6 мод., 65мм</v>
          </cell>
          <cell r="C63" t="str">
            <v>шт</v>
          </cell>
          <cell r="F63">
            <v>4.99</v>
          </cell>
          <cell r="G63">
            <v>0.1</v>
          </cell>
          <cell r="H63">
            <v>0.1</v>
          </cell>
          <cell r="I63">
            <v>222.3</v>
          </cell>
        </row>
        <row r="64">
          <cell r="A64" t="str">
            <v>ARS/R4X18</v>
          </cell>
          <cell r="B64" t="str">
            <v>Светильник ARS/R 4x18 встроенный зерк.реш. 106 418 10</v>
          </cell>
          <cell r="C64" t="str">
            <v>шт</v>
          </cell>
          <cell r="D64">
            <v>1356.48</v>
          </cell>
          <cell r="F64">
            <v>30.8</v>
          </cell>
          <cell r="G64">
            <v>0.05</v>
          </cell>
          <cell r="H64">
            <v>0</v>
          </cell>
          <cell r="I64">
            <v>1288.6600000000001</v>
          </cell>
        </row>
        <row r="65">
          <cell r="A65" t="str">
            <v>L 18/640 G13</v>
          </cell>
          <cell r="B65" t="str">
            <v>Лампа 18Вт L 18W/640 G13,шт.</v>
          </cell>
          <cell r="C65" t="str">
            <v>шт</v>
          </cell>
          <cell r="D65">
            <v>30</v>
          </cell>
          <cell r="F65">
            <v>3.47</v>
          </cell>
          <cell r="G65">
            <v>0.05</v>
          </cell>
          <cell r="H65">
            <v>0</v>
          </cell>
          <cell r="I65">
            <v>28.5</v>
          </cell>
        </row>
        <row r="66">
          <cell r="A66" t="str">
            <v>ВВГНГ-LS 3Х2.5</v>
          </cell>
          <cell r="B66" t="str">
            <v>Кабель ВВГнг-LS 3х2.5</v>
          </cell>
          <cell r="C66" t="str">
            <v>м</v>
          </cell>
          <cell r="D66">
            <v>65.67</v>
          </cell>
          <cell r="F66">
            <v>4.99</v>
          </cell>
          <cell r="G66">
            <v>0.05</v>
          </cell>
          <cell r="H66">
            <v>0</v>
          </cell>
          <cell r="I66">
            <v>62.39</v>
          </cell>
        </row>
        <row r="67">
          <cell r="A67" t="str">
            <v>ВВГНГ-LS 3Х1.5</v>
          </cell>
          <cell r="B67" t="str">
            <v>Кабель ВВГнг-LS 3х1.5</v>
          </cell>
          <cell r="C67" t="str">
            <v>м</v>
          </cell>
          <cell r="D67">
            <v>21.59</v>
          </cell>
          <cell r="G67">
            <v>0.05</v>
          </cell>
          <cell r="H67">
            <v>0</v>
          </cell>
          <cell r="I67">
            <v>20.51</v>
          </cell>
        </row>
        <row r="68">
          <cell r="A68" t="str">
            <v>PC21S</v>
          </cell>
          <cell r="B68" t="str">
            <v>Радиатор двухрядный, с одним конвективным элементом, конвектор, мощностью 1,283 кВт (1000х420х80 мм), холоднокатаная сталь EN10130, цвет снежно-белый. Рабочая температура до 110ºС, P до 10 бар, опрессовка 13 бар</v>
          </cell>
          <cell r="C68" t="str">
            <v>шт</v>
          </cell>
          <cell r="D68">
            <v>5100</v>
          </cell>
          <cell r="G68">
            <v>0.05</v>
          </cell>
          <cell r="H68">
            <v>0</v>
          </cell>
          <cell r="I68">
            <v>4845</v>
          </cell>
        </row>
        <row r="69">
          <cell r="A69" t="str">
            <v>ШК DN 15 PN 16</v>
          </cell>
          <cell r="B69" t="str">
            <v>Шаровой кран DN 15 PN 16  резьбовой</v>
          </cell>
          <cell r="C69" t="str">
            <v>шт</v>
          </cell>
          <cell r="D69">
            <v>2043.84</v>
          </cell>
          <cell r="G69">
            <v>0.05</v>
          </cell>
          <cell r="H69">
            <v>0</v>
          </cell>
          <cell r="I69">
            <v>1941.65</v>
          </cell>
        </row>
        <row r="70">
          <cell r="A70" t="str">
            <v>ВГП Ду50</v>
          </cell>
          <cell r="B70" t="str">
            <v>Труба ВГП Ду50  ГОСТ 3262-75</v>
          </cell>
          <cell r="C70" t="str">
            <v>м</v>
          </cell>
          <cell r="D70">
            <v>202.87</v>
          </cell>
          <cell r="G70">
            <v>0.05</v>
          </cell>
          <cell r="H70">
            <v>0</v>
          </cell>
          <cell r="I70">
            <v>192.73</v>
          </cell>
        </row>
        <row r="71">
          <cell r="A71" t="str">
            <v>ВГП ДУ 25</v>
          </cell>
          <cell r="B71" t="str">
            <v>Труба ВГП Ду=25,  1м</v>
          </cell>
          <cell r="C71" t="str">
            <v>м</v>
          </cell>
          <cell r="D71">
            <v>208.5</v>
          </cell>
          <cell r="G71">
            <v>0.05</v>
          </cell>
          <cell r="H71">
            <v>0</v>
          </cell>
          <cell r="I71">
            <v>198.08</v>
          </cell>
        </row>
        <row r="72">
          <cell r="A72" t="str">
            <v>ЦФТ 15Х15</v>
          </cell>
          <cell r="B72" t="str">
            <v>Цилиндр фольгированные теплоизоляционные 15х50, l=1000 мм</v>
          </cell>
          <cell r="C72" t="str">
            <v>шт</v>
          </cell>
          <cell r="D72">
            <v>366</v>
          </cell>
          <cell r="G72">
            <v>0.05</v>
          </cell>
          <cell r="H72">
            <v>0</v>
          </cell>
          <cell r="I72">
            <v>347.7</v>
          </cell>
        </row>
        <row r="73">
          <cell r="A73">
            <v>727027</v>
          </cell>
          <cell r="B73" t="str">
            <v>Кабель-канал 110x70</v>
          </cell>
          <cell r="C73" t="str">
            <v>м</v>
          </cell>
          <cell r="D73">
            <v>202.87</v>
          </cell>
          <cell r="F73">
            <v>18.36</v>
          </cell>
          <cell r="G73">
            <v>0.05</v>
          </cell>
          <cell r="H73">
            <v>0</v>
          </cell>
          <cell r="I73">
            <v>784.89</v>
          </cell>
        </row>
        <row r="74">
          <cell r="A74">
            <v>726647</v>
          </cell>
          <cell r="B74" t="str">
            <v>Крышка универсальная</v>
          </cell>
          <cell r="C74" t="str">
            <v>м</v>
          </cell>
          <cell r="D74">
            <v>208.5</v>
          </cell>
          <cell r="F74">
            <v>7.44</v>
          </cell>
          <cell r="G74">
            <v>0.05</v>
          </cell>
          <cell r="H74">
            <v>0</v>
          </cell>
          <cell r="I74">
            <v>318.06</v>
          </cell>
        </row>
        <row r="75">
          <cell r="A75">
            <v>726657</v>
          </cell>
          <cell r="B75" t="str">
            <v>Перегородка разделит. 70</v>
          </cell>
          <cell r="C75" t="str">
            <v>м</v>
          </cell>
          <cell r="D75">
            <v>366</v>
          </cell>
          <cell r="F75">
            <v>3.92</v>
          </cell>
          <cell r="G75">
            <v>0.05</v>
          </cell>
          <cell r="H75">
            <v>0</v>
          </cell>
          <cell r="I75">
            <v>167.58</v>
          </cell>
        </row>
        <row r="76">
          <cell r="A76" t="str">
            <v>0-1379179-2</v>
          </cell>
          <cell r="B76" t="str">
            <v>Установочный комплект АСО Plus 45x45, белая лицевая панель</v>
          </cell>
          <cell r="C76" t="str">
            <v>шт</v>
          </cell>
          <cell r="D76">
            <v>201</v>
          </cell>
          <cell r="E76">
            <v>24.73</v>
          </cell>
          <cell r="G76">
            <v>0.05</v>
          </cell>
          <cell r="H76">
            <v>0.1</v>
          </cell>
          <cell r="I76">
            <v>852.81</v>
          </cell>
        </row>
        <row r="77">
          <cell r="A77" t="str">
            <v>0-0183636-5</v>
          </cell>
          <cell r="B77" t="str">
            <v>Экранированная вставка 2хRJ45 ISDN/100</v>
          </cell>
          <cell r="C77" t="str">
            <v>шт</v>
          </cell>
          <cell r="E77">
            <v>27</v>
          </cell>
          <cell r="F77">
            <v>18.36</v>
          </cell>
          <cell r="G77">
            <v>0.05</v>
          </cell>
          <cell r="H77">
            <v>0.1</v>
          </cell>
          <cell r="I77">
            <v>931.1</v>
          </cell>
        </row>
        <row r="78">
          <cell r="A78" t="str">
            <v>LAN-45-P1-1.5m</v>
          </cell>
          <cell r="B78" t="str">
            <v>Коммутационный шнур 110/RJ45 1.5м</v>
          </cell>
          <cell r="C78" t="str">
            <v>упак</v>
          </cell>
          <cell r="D78">
            <v>80.09</v>
          </cell>
          <cell r="F78">
            <v>7.44</v>
          </cell>
          <cell r="G78">
            <v>0.05</v>
          </cell>
          <cell r="H78">
            <v>0</v>
          </cell>
          <cell r="I78">
            <v>76.09</v>
          </cell>
        </row>
        <row r="79">
          <cell r="A79" t="str">
            <v>0-0057893-1</v>
          </cell>
          <cell r="B79" t="str">
            <v>Кабель PiMF 600МГц, 4 пары, внешняя оболочка LSZH, катушка 1000м</v>
          </cell>
          <cell r="C79" t="str">
            <v>катушка</v>
          </cell>
          <cell r="E79">
            <v>2340</v>
          </cell>
          <cell r="F79">
            <v>3.92</v>
          </cell>
          <cell r="G79">
            <v>0.05</v>
          </cell>
          <cell r="H79">
            <v>0.1</v>
          </cell>
          <cell r="I79">
            <v>80694.899999999994</v>
          </cell>
        </row>
        <row r="80">
          <cell r="A80" t="str">
            <v>S201C16 6КA</v>
          </cell>
          <cell r="B80" t="str">
            <v>Атоматический выключатель 1-хпол. 16 А S201C 16A</v>
          </cell>
          <cell r="C80" t="str">
            <v>шт</v>
          </cell>
          <cell r="E80">
            <v>24.73</v>
          </cell>
          <cell r="F80">
            <v>4.41</v>
          </cell>
          <cell r="G80">
            <v>0.05</v>
          </cell>
          <cell r="H80">
            <v>0</v>
          </cell>
          <cell r="I80">
            <v>188.53</v>
          </cell>
        </row>
        <row r="81">
          <cell r="A81" t="str">
            <v>С0382</v>
          </cell>
          <cell r="B81" t="str">
            <v>Светильник аварийного освещения Вымпел" БС-7563-8х1 "ВЫХОД" аварийный</v>
          </cell>
          <cell r="C81" t="str">
            <v>шт</v>
          </cell>
          <cell r="D81">
            <v>2232</v>
          </cell>
          <cell r="E81">
            <v>27</v>
          </cell>
          <cell r="G81">
            <v>0.05</v>
          </cell>
          <cell r="H81">
            <v>0</v>
          </cell>
          <cell r="I81">
            <v>2120.4</v>
          </cell>
        </row>
        <row r="82">
          <cell r="A82" t="str">
            <v>К1738</v>
          </cell>
          <cell r="B82" t="str">
            <v>Коробка распаячная для скрытой установки Tyco10147M</v>
          </cell>
          <cell r="C82" t="str">
            <v>шт</v>
          </cell>
          <cell r="D82">
            <v>7.61</v>
          </cell>
          <cell r="G82">
            <v>0.05</v>
          </cell>
          <cell r="H82">
            <v>0</v>
          </cell>
          <cell r="I82">
            <v>7.23</v>
          </cell>
        </row>
        <row r="83">
          <cell r="A83" t="str">
            <v>286688</v>
          </cell>
          <cell r="B83" t="str">
            <v>Плоский угол с крышкой BK 70/110 кремовый</v>
          </cell>
          <cell r="C83" t="str">
            <v>шт</v>
          </cell>
          <cell r="E83">
            <v>2340</v>
          </cell>
          <cell r="F83">
            <v>27.04</v>
          </cell>
          <cell r="G83">
            <v>0.05</v>
          </cell>
          <cell r="H83">
            <v>0</v>
          </cell>
          <cell r="I83">
            <v>1155.96</v>
          </cell>
        </row>
        <row r="84">
          <cell r="A84" t="str">
            <v>286598-410</v>
          </cell>
          <cell r="B84" t="str">
            <v>Торцевая заглушка BK 70/110 кремовый</v>
          </cell>
          <cell r="C84" t="str">
            <v>шт</v>
          </cell>
          <cell r="F84">
            <v>7.2</v>
          </cell>
          <cell r="G84">
            <v>0.05</v>
          </cell>
          <cell r="H84">
            <v>0</v>
          </cell>
          <cell r="I84">
            <v>307.8</v>
          </cell>
        </row>
        <row r="85">
          <cell r="A85">
            <v>269913</v>
          </cell>
          <cell r="B85" t="str">
            <v>Рамка mosaic 45x45</v>
          </cell>
          <cell r="C85" t="str">
            <v>шт</v>
          </cell>
          <cell r="D85">
            <v>107.63</v>
          </cell>
          <cell r="G85">
            <v>0.05</v>
          </cell>
          <cell r="H85">
            <v>0</v>
          </cell>
          <cell r="I85">
            <v>102.25</v>
          </cell>
        </row>
        <row r="86">
          <cell r="A86" t="str">
            <v>ИП-212-58</v>
          </cell>
          <cell r="B86" t="str">
            <v>Извещатель дымовой оптико-электронный</v>
          </cell>
          <cell r="C86" t="str">
            <v>шт</v>
          </cell>
          <cell r="D86">
            <v>388.5</v>
          </cell>
          <cell r="G86">
            <v>0.05</v>
          </cell>
          <cell r="H86">
            <v>0</v>
          </cell>
          <cell r="I86">
            <v>369.08</v>
          </cell>
        </row>
        <row r="87">
          <cell r="A87" t="str">
            <v>Е1000R</v>
          </cell>
          <cell r="B87" t="str">
            <v>Базовые основания Е1000R (база с резистором)</v>
          </cell>
          <cell r="C87" t="str">
            <v>шт</v>
          </cell>
          <cell r="D87">
            <v>153</v>
          </cell>
          <cell r="F87">
            <v>27.04</v>
          </cell>
          <cell r="G87">
            <v>0.05</v>
          </cell>
          <cell r="H87">
            <v>0</v>
          </cell>
          <cell r="I87">
            <v>145.35</v>
          </cell>
        </row>
        <row r="88">
          <cell r="A88" t="str">
            <v>КПСВВ 1Х2Х0.5</v>
          </cell>
          <cell r="B88" t="str">
            <v>Кабель КПСВВ 1х2х0.5, 1 м</v>
          </cell>
          <cell r="C88" t="str">
            <v>м</v>
          </cell>
          <cell r="D88">
            <v>12.85</v>
          </cell>
          <cell r="F88">
            <v>7.2</v>
          </cell>
          <cell r="G88">
            <v>0.05</v>
          </cell>
          <cell r="H88">
            <v>0</v>
          </cell>
          <cell r="I88">
            <v>12.21</v>
          </cell>
        </row>
        <row r="89">
          <cell r="A89" t="str">
            <v>КЛЕН-22</v>
          </cell>
          <cell r="B89" t="str">
            <v>Узел передаточный 1000х1290 с неподвижным лотком</v>
          </cell>
          <cell r="C89" t="str">
            <v>шт</v>
          </cell>
          <cell r="D89">
            <v>56820</v>
          </cell>
          <cell r="G89">
            <v>0.05</v>
          </cell>
          <cell r="H89">
            <v>0</v>
          </cell>
          <cell r="I89">
            <v>53979</v>
          </cell>
        </row>
        <row r="90">
          <cell r="A90" t="str">
            <v>ДУБ-22</v>
          </cell>
          <cell r="B90" t="str">
            <v>Панель стеновая</v>
          </cell>
          <cell r="C90" t="str">
            <v>м2</v>
          </cell>
          <cell r="D90">
            <v>9088.5</v>
          </cell>
          <cell r="G90">
            <v>0.05</v>
          </cell>
          <cell r="H90">
            <v>0</v>
          </cell>
          <cell r="I90">
            <v>8634.08</v>
          </cell>
        </row>
        <row r="91">
          <cell r="A91" t="str">
            <v>ДУБ-С22</v>
          </cell>
          <cell r="B91" t="str">
            <v>Стойка монтажная</v>
          </cell>
          <cell r="C91" t="str">
            <v>шт</v>
          </cell>
          <cell r="D91">
            <v>2850</v>
          </cell>
          <cell r="G91">
            <v>0.05</v>
          </cell>
          <cell r="H91">
            <v>0</v>
          </cell>
          <cell r="I91">
            <v>2707.5</v>
          </cell>
        </row>
        <row r="92">
          <cell r="A92" t="str">
            <v>ЖАЛЮЗИ</v>
          </cell>
          <cell r="B92" t="str">
            <v>Жалюзи горизонтальные</v>
          </cell>
          <cell r="C92" t="str">
            <v>м2</v>
          </cell>
          <cell r="D92">
            <v>1216.5</v>
          </cell>
          <cell r="G92">
            <v>0.05</v>
          </cell>
          <cell r="H92">
            <v>0</v>
          </cell>
          <cell r="I92">
            <v>1155.68</v>
          </cell>
        </row>
        <row r="93">
          <cell r="A93" t="str">
            <v>КРЕПЕЖ</v>
          </cell>
          <cell r="B93" t="str">
            <v>Крепеж</v>
          </cell>
          <cell r="C93" t="str">
            <v>компл</v>
          </cell>
          <cell r="D93">
            <v>628.5</v>
          </cell>
          <cell r="G93">
            <v>0.05</v>
          </cell>
          <cell r="H93">
            <v>0</v>
          </cell>
          <cell r="I93">
            <v>597.08000000000004</v>
          </cell>
        </row>
        <row r="94">
          <cell r="A94" t="str">
            <v>БАРЬЕР 31100</v>
          </cell>
          <cell r="B94" t="str">
            <v>Барьер длиной 3100 мм ламинат/металл</v>
          </cell>
          <cell r="C94" t="str">
            <v>компл</v>
          </cell>
          <cell r="D94">
            <v>10.199999999999999</v>
          </cell>
          <cell r="F94">
            <v>4500</v>
          </cell>
          <cell r="G94">
            <v>0.05</v>
          </cell>
          <cell r="H94">
            <v>0</v>
          </cell>
          <cell r="I94">
            <v>192375</v>
          </cell>
        </row>
        <row r="95">
          <cell r="A95" t="str">
            <v>0-0346925-7</v>
          </cell>
          <cell r="B95" t="str">
            <v>Коммутационный шнур 3м кат.6 PiMF300МГц</v>
          </cell>
          <cell r="C95" t="str">
            <v>шт</v>
          </cell>
          <cell r="D95">
            <v>56820</v>
          </cell>
          <cell r="E95">
            <v>20</v>
          </cell>
          <cell r="G95">
            <v>0.05</v>
          </cell>
          <cell r="H95">
            <v>0.1</v>
          </cell>
          <cell r="I95">
            <v>689.7</v>
          </cell>
        </row>
        <row r="96">
          <cell r="A96" t="str">
            <v>0-0346925-5</v>
          </cell>
          <cell r="B96" t="str">
            <v>Коммутационный шнур 1,5м кат.6 PiMF300МГц</v>
          </cell>
          <cell r="C96" t="str">
            <v>шт</v>
          </cell>
          <cell r="D96">
            <v>9088.5</v>
          </cell>
          <cell r="E96">
            <v>14.46</v>
          </cell>
          <cell r="G96">
            <v>0.05</v>
          </cell>
          <cell r="H96">
            <v>0.1</v>
          </cell>
          <cell r="I96">
            <v>498.65</v>
          </cell>
        </row>
        <row r="97">
          <cell r="A97" t="str">
            <v>DPV-4HP</v>
          </cell>
          <cell r="B97" t="str">
            <v xml:space="preserve"> Видеодомофон Commax DPV-4HP</v>
          </cell>
          <cell r="C97" t="str">
            <v>шт</v>
          </cell>
          <cell r="D97">
            <v>9012.89</v>
          </cell>
          <cell r="G97">
            <v>0.05</v>
          </cell>
          <cell r="H97">
            <v>0</v>
          </cell>
          <cell r="I97">
            <v>8562.25</v>
          </cell>
        </row>
        <row r="98">
          <cell r="A98" t="str">
            <v>AVC-305</v>
          </cell>
          <cell r="B98" t="str">
            <v>Вызывная панель AVC-305</v>
          </cell>
          <cell r="C98" t="str">
            <v>шт</v>
          </cell>
          <cell r="D98">
            <v>3469.73</v>
          </cell>
          <cell r="G98">
            <v>0.05</v>
          </cell>
          <cell r="H98">
            <v>0</v>
          </cell>
          <cell r="I98">
            <v>3296.24</v>
          </cell>
        </row>
        <row r="99">
          <cell r="A99">
            <v>30008</v>
          </cell>
          <cell r="B99" t="str">
            <v>Кабель-канал 20x12мм (миниплинтус), 5мм 1 отд., L=2,1м, белый</v>
          </cell>
          <cell r="C99" t="str">
            <v>м</v>
          </cell>
          <cell r="D99">
            <v>628.5</v>
          </cell>
          <cell r="F99">
            <v>1.08</v>
          </cell>
          <cell r="G99">
            <v>0.1</v>
          </cell>
          <cell r="H99">
            <v>0.2</v>
          </cell>
          <cell r="I99">
            <v>52.49</v>
          </cell>
        </row>
        <row r="100">
          <cell r="A100" t="str">
            <v>726189</v>
          </cell>
          <cell r="B100" t="str">
            <v>Крышка плоского угла для короба ВК 70/110мм</v>
          </cell>
          <cell r="C100" t="str">
            <v>шт</v>
          </cell>
          <cell r="D100">
            <v>315</v>
          </cell>
          <cell r="F100">
            <v>4500</v>
          </cell>
          <cell r="G100">
            <v>0.05</v>
          </cell>
          <cell r="H100">
            <v>0</v>
          </cell>
          <cell r="I100">
            <v>299.25</v>
          </cell>
        </row>
        <row r="101">
          <cell r="A101" t="str">
            <v>FG020080</v>
          </cell>
          <cell r="B101" t="str">
            <v>Извещатель дымовой оптико-электронный</v>
          </cell>
          <cell r="C101" t="str">
            <v>шт</v>
          </cell>
          <cell r="E101">
            <v>20</v>
          </cell>
          <cell r="F101">
            <v>112</v>
          </cell>
          <cell r="G101">
            <v>0.05</v>
          </cell>
          <cell r="H101">
            <v>0.1</v>
          </cell>
          <cell r="I101">
            <v>689.7</v>
          </cell>
          <cell r="K101">
            <v>94.92</v>
          </cell>
        </row>
        <row r="102">
          <cell r="A102" t="str">
            <v>FG020088</v>
          </cell>
          <cell r="B102" t="str">
            <v xml:space="preserve">Цоколь извещателя стандартный </v>
          </cell>
          <cell r="C102" t="str">
            <v>шт</v>
          </cell>
          <cell r="E102">
            <v>14.46</v>
          </cell>
          <cell r="F102">
            <v>94.08</v>
          </cell>
          <cell r="G102">
            <v>0.05</v>
          </cell>
          <cell r="H102">
            <v>0.1</v>
          </cell>
          <cell r="I102">
            <v>498.65</v>
          </cell>
          <cell r="K102">
            <v>79.73</v>
          </cell>
        </row>
        <row r="103">
          <cell r="A103" t="str">
            <v>FG020129</v>
          </cell>
          <cell r="B103" t="str">
            <v xml:space="preserve">Извещатель пожарный ручной концевой </v>
          </cell>
          <cell r="C103" t="str">
            <v>шт</v>
          </cell>
          <cell r="D103">
            <v>9012.89</v>
          </cell>
          <cell r="F103">
            <v>179.2</v>
          </cell>
          <cell r="G103">
            <v>0.05</v>
          </cell>
          <cell r="H103">
            <v>0</v>
          </cell>
          <cell r="I103">
            <v>8562.25</v>
          </cell>
          <cell r="K103">
            <v>151.86000000000001</v>
          </cell>
        </row>
        <row r="104">
          <cell r="A104" t="str">
            <v>ПВС 5Х1.5</v>
          </cell>
          <cell r="B104" t="str">
            <v>Провод ПВС 5Х1.5</v>
          </cell>
          <cell r="C104" t="str">
            <v>м</v>
          </cell>
          <cell r="D104">
            <v>45</v>
          </cell>
          <cell r="G104">
            <v>0.05</v>
          </cell>
          <cell r="H104">
            <v>0</v>
          </cell>
          <cell r="I104">
            <v>42.75</v>
          </cell>
        </row>
        <row r="105">
          <cell r="A105" t="str">
            <v>25ПВХ</v>
          </cell>
          <cell r="B105" t="str">
            <v>Труба гофрирован. ПВХ 25мм, 1м</v>
          </cell>
          <cell r="C105" t="str">
            <v>м</v>
          </cell>
          <cell r="D105">
            <v>18</v>
          </cell>
          <cell r="F105">
            <v>1.08</v>
          </cell>
          <cell r="G105">
            <v>0.05</v>
          </cell>
          <cell r="H105">
            <v>0</v>
          </cell>
          <cell r="I105">
            <v>17.100000000000001</v>
          </cell>
        </row>
        <row r="106">
          <cell r="A106" t="str">
            <v>ПРЯМАЯ_160</v>
          </cell>
          <cell r="B106" t="str">
            <v>Прямая часть ø160</v>
          </cell>
          <cell r="C106" t="str">
            <v>м</v>
          </cell>
          <cell r="D106">
            <v>390</v>
          </cell>
          <cell r="G106">
            <v>0.05</v>
          </cell>
          <cell r="H106">
            <v>0</v>
          </cell>
          <cell r="I106">
            <v>370.5</v>
          </cell>
        </row>
        <row r="107">
          <cell r="A107" t="str">
            <v>НИПЕЛЬ_160</v>
          </cell>
          <cell r="B107" t="str">
            <v>Ниппель ø160</v>
          </cell>
          <cell r="C107" t="str">
            <v>шт</v>
          </cell>
          <cell r="D107">
            <v>63</v>
          </cell>
          <cell r="F107">
            <v>112</v>
          </cell>
          <cell r="G107">
            <v>0.05</v>
          </cell>
          <cell r="H107">
            <v>0</v>
          </cell>
          <cell r="I107">
            <v>59.85</v>
          </cell>
          <cell r="K107">
            <v>94.92</v>
          </cell>
        </row>
        <row r="108">
          <cell r="A108" t="str">
            <v>ОТВОД_D160_90º</v>
          </cell>
          <cell r="B108" t="str">
            <v>Отвод ø160_90º</v>
          </cell>
          <cell r="C108" t="str">
            <v>шт</v>
          </cell>
          <cell r="D108">
            <v>345</v>
          </cell>
          <cell r="F108">
            <v>94.08</v>
          </cell>
          <cell r="G108">
            <v>0.05</v>
          </cell>
          <cell r="H108">
            <v>0</v>
          </cell>
          <cell r="I108">
            <v>327.75</v>
          </cell>
          <cell r="K108">
            <v>79.73</v>
          </cell>
        </row>
        <row r="109">
          <cell r="A109" t="str">
            <v>ОТВОД_D160_45º</v>
          </cell>
          <cell r="B109" t="str">
            <v>Отвод ø160_45º</v>
          </cell>
          <cell r="C109" t="str">
            <v>шт</v>
          </cell>
          <cell r="D109">
            <v>270</v>
          </cell>
          <cell r="F109">
            <v>179.2</v>
          </cell>
          <cell r="G109">
            <v>0.05</v>
          </cell>
          <cell r="H109">
            <v>0</v>
          </cell>
          <cell r="I109">
            <v>256.5</v>
          </cell>
          <cell r="K109">
            <v>151.86000000000001</v>
          </cell>
        </row>
        <row r="110">
          <cell r="A110" t="str">
            <v>CDV-50Р</v>
          </cell>
          <cell r="B110" t="str">
            <v>Видеодомофон Commax CDV-50P</v>
          </cell>
          <cell r="C110" t="str">
            <v>шт</v>
          </cell>
          <cell r="D110">
            <v>45</v>
          </cell>
          <cell r="G110">
            <v>0.05</v>
          </cell>
          <cell r="H110">
            <v>0</v>
          </cell>
          <cell r="I110">
            <v>6840</v>
          </cell>
        </row>
        <row r="111">
          <cell r="A111" t="str">
            <v>DRC-40CK</v>
          </cell>
          <cell r="B111" t="str">
            <v>Вызывная панель Commax DRC-40CK</v>
          </cell>
          <cell r="C111" t="str">
            <v>шт</v>
          </cell>
          <cell r="D111">
            <v>18</v>
          </cell>
          <cell r="G111">
            <v>0.05</v>
          </cell>
          <cell r="H111">
            <v>0</v>
          </cell>
          <cell r="I111">
            <v>4084.05</v>
          </cell>
        </row>
        <row r="112">
          <cell r="A112" t="str">
            <v>ПРЯМАЯ_160</v>
          </cell>
          <cell r="B112" t="str">
            <v>Прямая часть ø160</v>
          </cell>
          <cell r="C112" t="str">
            <v>м</v>
          </cell>
          <cell r="D112">
            <v>390</v>
          </cell>
          <cell r="G112">
            <v>0.05</v>
          </cell>
          <cell r="H112">
            <v>0</v>
          </cell>
          <cell r="I112">
            <v>370.5</v>
          </cell>
        </row>
        <row r="113">
          <cell r="A113" t="str">
            <v>НИПЕЛЬ_160</v>
          </cell>
          <cell r="B113" t="str">
            <v>Ниппель ø160</v>
          </cell>
          <cell r="C113" t="str">
            <v>шт</v>
          </cell>
          <cell r="D113">
            <v>63</v>
          </cell>
          <cell r="G113">
            <v>0.05</v>
          </cell>
          <cell r="H113">
            <v>0</v>
          </cell>
          <cell r="I113">
            <v>59.85</v>
          </cell>
        </row>
        <row r="114">
          <cell r="A114" t="str">
            <v>ОТВОД_D160_90º</v>
          </cell>
          <cell r="B114" t="str">
            <v>Отвод ø160_90º</v>
          </cell>
          <cell r="C114" t="str">
            <v>шт</v>
          </cell>
          <cell r="D114">
            <v>345</v>
          </cell>
          <cell r="G114">
            <v>0.05</v>
          </cell>
          <cell r="H114">
            <v>0</v>
          </cell>
          <cell r="I114">
            <v>327.75</v>
          </cell>
        </row>
        <row r="115">
          <cell r="A115" t="str">
            <v>ОТВОД_D160_45º</v>
          </cell>
          <cell r="B115" t="str">
            <v>Отвод ø160_45º</v>
          </cell>
          <cell r="C115" t="str">
            <v>шт</v>
          </cell>
          <cell r="D115">
            <v>270</v>
          </cell>
          <cell r="G115">
            <v>0.05</v>
          </cell>
          <cell r="H115">
            <v>0</v>
          </cell>
          <cell r="I115">
            <v>256.5</v>
          </cell>
        </row>
        <row r="116">
          <cell r="A116" t="str">
            <v>CDV-50Р</v>
          </cell>
          <cell r="B116" t="str">
            <v>Видеодомофон Commax CDV-50P</v>
          </cell>
          <cell r="C116" t="str">
            <v>шт</v>
          </cell>
          <cell r="I116">
            <v>6840</v>
          </cell>
        </row>
        <row r="117">
          <cell r="A117" t="str">
            <v>DRC-40CK</v>
          </cell>
          <cell r="B117" t="str">
            <v>Вызывная панель Commax DRC-40CK</v>
          </cell>
          <cell r="C117" t="str">
            <v>шт</v>
          </cell>
          <cell r="I117">
            <v>4084.05</v>
          </cell>
        </row>
        <row r="118">
          <cell r="A118" t="str">
            <v>D-814</v>
          </cell>
          <cell r="B118" t="str">
            <v>Кнопка «Выход»</v>
          </cell>
          <cell r="C118" t="str">
            <v>шт</v>
          </cell>
          <cell r="D118">
            <v>172.5</v>
          </cell>
          <cell r="G118">
            <v>0.05</v>
          </cell>
          <cell r="I118">
            <v>163.88</v>
          </cell>
        </row>
        <row r="119">
          <cell r="A119" t="str">
            <v>QM-4HP</v>
          </cell>
          <cell r="B119" t="str">
            <v>Видеодомофон Quantum QM-4HP</v>
          </cell>
          <cell r="C119" t="str">
            <v>шт</v>
          </cell>
          <cell r="D119">
            <v>3409.5</v>
          </cell>
          <cell r="G119">
            <v>0.05</v>
          </cell>
          <cell r="I119">
            <v>3239.03</v>
          </cell>
        </row>
        <row r="120">
          <cell r="A120" t="str">
            <v>VM-64</v>
          </cell>
          <cell r="B120" t="str">
            <v>Вызывная панель Quantum VM-64</v>
          </cell>
          <cell r="C120" t="str">
            <v>шт</v>
          </cell>
          <cell r="D120">
            <v>4180.5</v>
          </cell>
          <cell r="G120">
            <v>0.05</v>
          </cell>
          <cell r="I120">
            <v>3971.48</v>
          </cell>
        </row>
        <row r="121">
          <cell r="A121" t="str">
            <v>10641830</v>
          </cell>
          <cell r="B121" t="str">
            <v>Светильник люминесцентный ARS/R 4х18  IP20 c ЭПРА</v>
          </cell>
          <cell r="C121" t="str">
            <v>шт</v>
          </cell>
          <cell r="D121">
            <v>1650</v>
          </cell>
          <cell r="G121">
            <v>0.05</v>
          </cell>
          <cell r="I121">
            <v>1567.5</v>
          </cell>
        </row>
        <row r="122">
          <cell r="A122" t="str">
            <v>БАРЬЕР</v>
          </cell>
          <cell r="C122" t="str">
            <v>компл</v>
          </cell>
          <cell r="D122">
            <v>73067.33</v>
          </cell>
          <cell r="G122">
            <v>0.05</v>
          </cell>
          <cell r="I122">
            <v>69413.960000000006</v>
          </cell>
        </row>
        <row r="123">
          <cell r="A123" t="str">
            <v>ОКБ-2</v>
          </cell>
          <cell r="B123" t="str">
            <v>Оконно-кассовый блок ОКБ-2 (600х840х600), стекло кл. А1 (ударостойкое)</v>
          </cell>
          <cell r="C123" t="str">
            <v>шт.</v>
          </cell>
          <cell r="D123">
            <v>52038</v>
          </cell>
          <cell r="G123">
            <v>0.05</v>
          </cell>
          <cell r="I123">
            <v>49436.1</v>
          </cell>
        </row>
        <row r="124">
          <cell r="A124" t="str">
            <v>КОРОБКА ДВЕРНАЯ</v>
          </cell>
          <cell r="B124" t="str">
            <v>Коробка дверная 2200х1000 мм</v>
          </cell>
          <cell r="C124" t="str">
            <v>шт.</v>
          </cell>
          <cell r="D124">
            <v>3186</v>
          </cell>
          <cell r="G124">
            <v>0.05</v>
          </cell>
          <cell r="I124">
            <v>3026.7</v>
          </cell>
        </row>
        <row r="125">
          <cell r="A125" t="str">
            <v>НАЛИЧНИК</v>
          </cell>
          <cell r="B125" t="str">
            <v>Наличник 15х50, l=5.400 мм</v>
          </cell>
          <cell r="C125" t="str">
            <v>шт.</v>
          </cell>
          <cell r="D125">
            <v>128.33000000000001</v>
          </cell>
          <cell r="G125">
            <v>0.05</v>
          </cell>
          <cell r="I125">
            <v>121.91</v>
          </cell>
        </row>
        <row r="126">
          <cell r="A126" t="str">
            <v>PC-LPM-UTP-RJ45-RJ45-C5e-3M-GY</v>
          </cell>
          <cell r="B126" t="str">
            <v>Патч-корд UTP, Cat.5е, 3 м, стандартный разъем, без защиты замка, серый</v>
          </cell>
          <cell r="C126" t="str">
            <v>шт.</v>
          </cell>
          <cell r="E126">
            <v>3.36</v>
          </cell>
          <cell r="G126">
            <v>0.05</v>
          </cell>
          <cell r="I126">
            <v>105.34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 ведомость"/>
      <sheetName val="КОЭФФИЦИЕНТЫ"/>
      <sheetName val="Шаблон сметы"/>
      <sheetName val="Музей ВС"/>
      <sheetName val="ЛДЛ-цу пов. Матвеев"/>
      <sheetName val="Чистые пруды"/>
      <sheetName val="Тургеневская"/>
      <sheetName val="Цветной бульвар"/>
      <sheetName val="Совхозная, 20 дней"/>
      <sheetName val="Совхозная, 1,5 мес"/>
      <sheetName val="Совхозная, 1 квартал"/>
      <sheetName val="Михелев"/>
      <sheetName val="з-д &quot;Рекорд&quot;"/>
      <sheetName val="ВДНХ (0)"/>
      <sheetName val="ВДНХ"/>
      <sheetName val="Бел.-к. подз."/>
      <sheetName val="Бел.-к. поверх."/>
      <sheetName val="Бел__к_ поверх_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>
        <row r="43">
          <cell r="F43">
            <v>9987.0883200000026</v>
          </cell>
        </row>
      </sheetData>
      <sheetData sheetId="17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заказчиков"/>
      <sheetName val="ОДД (стр-во+экспл.)"/>
      <sheetName val="база"/>
      <sheetName val="Коэффициенты"/>
    </sheetNames>
    <sheetDataSet>
      <sheetData sheetId="0"/>
      <sheetData sheetId="1">
        <row r="85">
          <cell r="B85" t="str">
            <v>Исполнительная смета</v>
          </cell>
        </row>
        <row r="86">
          <cell r="B86" t="str">
            <v>Смета на проектные работы</v>
          </cell>
        </row>
      </sheetData>
      <sheetData sheetId="2"/>
      <sheetData sheetId="3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роги"/>
      <sheetName val="Сети"/>
      <sheetName val="Площадки"/>
      <sheetName val="база"/>
      <sheetName val="Коэффициенты"/>
    </sheetNames>
    <sheetDataSet>
      <sheetData sheetId="0" refreshError="1"/>
      <sheetData sheetId="1" refreshError="1"/>
      <sheetData sheetId="2" refreshError="1"/>
      <sheetData sheetId="3">
        <row r="1">
          <cell r="A1">
            <v>0</v>
          </cell>
        </row>
        <row r="2">
          <cell r="A2" t="str">
            <v>ООО "Институт Каналстройпроект"</v>
          </cell>
          <cell r="G2" t="str">
            <v>Исполнительная смета № 1</v>
          </cell>
        </row>
        <row r="3">
          <cell r="A3" t="str">
            <v>ЗАО "Капстройпроект"</v>
          </cell>
          <cell r="G3" t="str">
            <v>Cмета № 1</v>
          </cell>
        </row>
        <row r="4">
          <cell r="A4" t="str">
            <v>ООО "Каналсетьпроект"</v>
          </cell>
          <cell r="G4" t="str">
            <v>Исполнительная смета № 2</v>
          </cell>
        </row>
        <row r="5">
          <cell r="A5" t="str">
            <v>ЗАО "Гендирекция Центр"</v>
          </cell>
          <cell r="G5" t="str">
            <v>Cмета № 2</v>
          </cell>
        </row>
        <row r="6">
          <cell r="A6" t="str">
            <v>ЗАО "ТУКС - 4"</v>
          </cell>
          <cell r="G6" t="str">
            <v>Исполнительная смета № 3</v>
          </cell>
        </row>
        <row r="7">
          <cell r="A7" t="str">
            <v>ЗАО "ТУКС - 2"</v>
          </cell>
          <cell r="G7" t="str">
            <v>Cмета № 3</v>
          </cell>
        </row>
        <row r="8">
          <cell r="A8" t="str">
            <v>ЗАО "ТУКС - 1"</v>
          </cell>
        </row>
        <row r="9">
          <cell r="A9" t="str">
            <v>ЗАО "ТУКС - 3"</v>
          </cell>
        </row>
        <row r="10">
          <cell r="A10" t="str">
            <v>ЗАО "ТУКС № 7 ЮВ"</v>
          </cell>
        </row>
        <row r="11">
          <cell r="A11" t="str">
            <v>ГУП "Моссвет"</v>
          </cell>
        </row>
        <row r="12">
          <cell r="A12" t="str">
            <v>ЗАО "Альстрой"</v>
          </cell>
        </row>
        <row r="13">
          <cell r="A13" t="str">
            <v>ООО "Архинж"</v>
          </cell>
        </row>
        <row r="14">
          <cell r="A14" t="str">
            <v>МГУП "Мосводоканал УКС ГТС"</v>
          </cell>
        </row>
        <row r="15">
          <cell r="A15" t="str">
            <v>ПУНС МГП "Мосводоканал"</v>
          </cell>
        </row>
        <row r="16">
          <cell r="A16" t="str">
            <v>ЗАО "УКС"</v>
          </cell>
        </row>
        <row r="17">
          <cell r="A17" t="str">
            <v>ЗАО "УКС объектов здравоохранения"</v>
          </cell>
        </row>
        <row r="18">
          <cell r="A18" t="str">
            <v>ООО "Зеленоградкапстрой"</v>
          </cell>
        </row>
        <row r="19">
          <cell r="A19" t="str">
            <v>ГУП МНИИП "Моспроект-4"</v>
          </cell>
        </row>
        <row r="20">
          <cell r="A20" t="str">
            <v>ЗАО "Дон-строй"</v>
          </cell>
        </row>
        <row r="21">
          <cell r="A21" t="str">
            <v>ООО "Региональная финансово-строительная компания"</v>
          </cell>
        </row>
        <row r="22">
          <cell r="A22" t="str">
            <v>ООО "ПИК Инвест"</v>
          </cell>
        </row>
        <row r="23">
          <cell r="A23" t="str">
            <v>ЗАО "Инвестстрой"</v>
          </cell>
        </row>
        <row r="24">
          <cell r="A24" t="str">
            <v>ООО  ОКС "СУ-155"</v>
          </cell>
        </row>
        <row r="25">
          <cell r="A25" t="str">
            <v>ООО "Фирма Вершина"</v>
          </cell>
        </row>
        <row r="26">
          <cell r="A26" t="str">
            <v>ООО "АПЦ "Проспроект"</v>
          </cell>
        </row>
        <row r="27">
          <cell r="A27" t="str">
            <v>ОАО "Метрогипротранс"</v>
          </cell>
        </row>
        <row r="28">
          <cell r="A28" t="str">
            <v>ООО ПСФ "КРОСТ"</v>
          </cell>
        </row>
        <row r="29">
          <cell r="A29" t="str">
            <v>УКС ГУП "Мосгаз"</v>
          </cell>
        </row>
        <row r="30">
          <cell r="A30" t="str">
            <v>ООО "Межрегиональный союз строителей"</v>
          </cell>
        </row>
        <row r="31">
          <cell r="A31" t="str">
            <v>ООО "Жилкапстрой"</v>
          </cell>
        </row>
        <row r="32">
          <cell r="A32" t="str">
            <v>ЗАО "УКС ИКС и Д"</v>
          </cell>
        </row>
        <row r="33">
          <cell r="A33" t="str">
            <v>ГУП "Мосинжпроект"</v>
          </cell>
        </row>
        <row r="34">
          <cell r="A34" t="str">
            <v>ООО "Жилкапстрой"</v>
          </cell>
        </row>
        <row r="35">
          <cell r="A35" t="str">
            <v>ООО "СветоСервиС"</v>
          </cell>
        </row>
        <row r="36">
          <cell r="A36" t="str">
            <v>ООО "МНПП СВЭН"</v>
          </cell>
        </row>
        <row r="37">
          <cell r="A37" t="str">
            <v>ЗАО "СОРВиК"</v>
          </cell>
        </row>
        <row r="38">
          <cell r="A38" t="str">
            <v>ЗАО "ИНЖПРОЕКТСЕРВИС"</v>
          </cell>
        </row>
        <row r="39">
          <cell r="A39" t="str">
            <v>ЗАО "ИНСТИТУТ ПРОМОС"</v>
          </cell>
        </row>
        <row r="40">
          <cell r="A40" t="str">
            <v>ЗАО "УКС КБН"</v>
          </cell>
        </row>
        <row r="41">
          <cell r="A41" t="str">
            <v>ЗАО "ГЕОТОК"</v>
          </cell>
        </row>
        <row r="42">
          <cell r="A42" t="str">
            <v>ЗАО "ММА + Фицрой Робинсон Интернэшенл"</v>
          </cell>
        </row>
        <row r="43">
          <cell r="A43" t="str">
            <v>ЗАО "МОСПРОМСТРОЙ" ФИРМА "АРС"</v>
          </cell>
        </row>
        <row r="44">
          <cell r="A44" t="str">
            <v>Архитектурно-проектная мастерская ООО "Малая Студия"</v>
          </cell>
        </row>
        <row r="45">
          <cell r="A45" t="str">
            <v>ООО "ТУКС МОСПРОМСТРОЙ"</v>
          </cell>
        </row>
        <row r="46">
          <cell r="A46" t="str">
            <v>ГУП "МНИИТЭП"</v>
          </cell>
        </row>
        <row r="47">
          <cell r="A47" t="str">
            <v>НПО "КОСМОС"</v>
          </cell>
        </row>
        <row r="48">
          <cell r="A48" t="str">
            <v>ООО "ПРОК - энерго 2001"</v>
          </cell>
        </row>
        <row r="49">
          <cell r="A49" t="str">
            <v>ОАО "УКС НАУКА"</v>
          </cell>
        </row>
        <row r="50">
          <cell r="A50" t="str">
            <v>ГУП "МосводоканалНИИпроект"</v>
          </cell>
        </row>
        <row r="51">
          <cell r="A51" t="str">
            <v>ФГУП «Институт общественных зданий»</v>
          </cell>
        </row>
        <row r="52">
          <cell r="A52" t="str">
            <v>ОАО "СТРОЙПРОЕКТ"</v>
          </cell>
        </row>
        <row r="53">
          <cell r="A53" t="str">
            <v>ЗАО "ИНВЕСТСТРОЙ"</v>
          </cell>
        </row>
        <row r="54">
          <cell r="A54" t="str">
            <v>ЗАО "СТРОЙИНДУСТРИЯ"</v>
          </cell>
        </row>
      </sheetData>
      <sheetData sheetId="4">
        <row r="1">
          <cell r="A1">
            <v>0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остинная_тх"/>
      <sheetName val="гостинная_эм"/>
      <sheetName val="серверная_36_тх"/>
      <sheetName val="серверная_36_эм"/>
      <sheetName val="Мценск_49_52_тх"/>
      <sheetName val="Мценск_49_52_эм"/>
      <sheetName val="нарышкино_тх"/>
      <sheetName val="нарышкино_эм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A1" t="str">
            <v>№№</v>
          </cell>
          <cell r="B1" t="str">
            <v>Наименование</v>
          </cell>
          <cell r="C1" t="str">
            <v>Цена В-52, $</v>
          </cell>
          <cell r="D1" t="str">
            <v>скидка%</v>
          </cell>
          <cell r="E1" t="str">
            <v>Скидка, $</v>
          </cell>
          <cell r="F1" t="str">
            <v>Цена со скидкой</v>
          </cell>
          <cell r="G1" t="str">
            <v>таможня, %</v>
          </cell>
          <cell r="H1" t="str">
            <v>таможня, $</v>
          </cell>
          <cell r="I1" t="str">
            <v>Цена за ед. с уч. Скидки и таможни</v>
          </cell>
          <cell r="J1" t="str">
            <v>Цена в руб.</v>
          </cell>
        </row>
        <row r="2">
          <cell r="A2">
            <v>30026</v>
          </cell>
          <cell r="B2" t="str">
            <v>Короб 60х16 бел. 1м  3 секц.</v>
          </cell>
          <cell r="C2">
            <v>4.8499999999999996</v>
          </cell>
          <cell r="D2">
            <v>0.1</v>
          </cell>
          <cell r="E2">
            <v>0.49</v>
          </cell>
          <cell r="F2">
            <v>4.3599999999999994</v>
          </cell>
          <cell r="G2">
            <v>0.2</v>
          </cell>
          <cell r="H2">
            <v>0.87</v>
          </cell>
          <cell r="I2">
            <v>5.2299999999999995</v>
          </cell>
          <cell r="J2">
            <v>156.9</v>
          </cell>
        </row>
        <row r="3">
          <cell r="A3">
            <v>34213</v>
          </cell>
          <cell r="B3" t="str">
            <v>Блок клеммн. Nylbloc 12секц.черн. d6мм2</v>
          </cell>
          <cell r="C3">
            <v>1.87</v>
          </cell>
          <cell r="D3">
            <v>0.1</v>
          </cell>
          <cell r="E3">
            <v>0.19</v>
          </cell>
          <cell r="F3">
            <v>1.6800000000000002</v>
          </cell>
          <cell r="G3">
            <v>0.1</v>
          </cell>
          <cell r="H3">
            <v>0.17</v>
          </cell>
          <cell r="I3">
            <v>1.85</v>
          </cell>
          <cell r="J3">
            <v>55.5</v>
          </cell>
        </row>
        <row r="4">
          <cell r="A4">
            <v>39598</v>
          </cell>
          <cell r="B4" t="str">
            <v>Несмываемый  маркер</v>
          </cell>
          <cell r="C4">
            <v>4.42</v>
          </cell>
          <cell r="D4">
            <v>0.1</v>
          </cell>
          <cell r="E4">
            <v>0.44</v>
          </cell>
          <cell r="F4">
            <v>3.98</v>
          </cell>
          <cell r="G4">
            <v>0.2</v>
          </cell>
          <cell r="H4">
            <v>0.8</v>
          </cell>
          <cell r="I4">
            <v>4.78</v>
          </cell>
          <cell r="J4">
            <v>143.4</v>
          </cell>
        </row>
        <row r="5">
          <cell r="A5" t="str">
            <v>01741</v>
          </cell>
          <cell r="B5" t="str">
            <v>Шкаф Plexo на 12 модулей в 1 ряд</v>
          </cell>
          <cell r="C5">
            <v>38.32</v>
          </cell>
          <cell r="D5">
            <v>0.1</v>
          </cell>
          <cell r="E5">
            <v>3.83</v>
          </cell>
          <cell r="F5">
            <v>34.49</v>
          </cell>
          <cell r="G5">
            <v>0.05</v>
          </cell>
          <cell r="H5">
            <v>1.72</v>
          </cell>
          <cell r="I5">
            <v>36.21</v>
          </cell>
          <cell r="J5">
            <v>1086.3</v>
          </cell>
        </row>
        <row r="6">
          <cell r="A6" t="str">
            <v>03382</v>
          </cell>
          <cell r="B6" t="str">
            <v>Авт. DX однопол С6А 1М</v>
          </cell>
          <cell r="C6">
            <v>6.84</v>
          </cell>
          <cell r="D6">
            <v>0.1</v>
          </cell>
          <cell r="E6">
            <v>0.68</v>
          </cell>
          <cell r="F6">
            <v>6.16</v>
          </cell>
          <cell r="G6">
            <v>0.15</v>
          </cell>
          <cell r="H6">
            <v>0.92</v>
          </cell>
          <cell r="I6">
            <v>7.08</v>
          </cell>
          <cell r="J6">
            <v>212.4</v>
          </cell>
        </row>
        <row r="7">
          <cell r="A7" t="str">
            <v>20ПВХ</v>
          </cell>
          <cell r="B7" t="str">
            <v>Труба гофрирован. ПВХ 20мм, 1м</v>
          </cell>
          <cell r="C7">
            <v>0.23</v>
          </cell>
          <cell r="D7">
            <v>0.05</v>
          </cell>
          <cell r="E7">
            <v>0.01</v>
          </cell>
          <cell r="F7">
            <v>0.22</v>
          </cell>
          <cell r="G7">
            <v>0</v>
          </cell>
          <cell r="H7">
            <v>0</v>
          </cell>
          <cell r="I7">
            <v>0.22</v>
          </cell>
          <cell r="J7">
            <v>6.6</v>
          </cell>
        </row>
        <row r="8">
          <cell r="A8" t="str">
            <v>H90153</v>
          </cell>
          <cell r="B8" t="str">
            <v>Хомут-стяжка 210х3.4 мм</v>
          </cell>
          <cell r="C8">
            <v>0.02</v>
          </cell>
          <cell r="D8">
            <v>0.1</v>
          </cell>
          <cell r="E8">
            <v>0</v>
          </cell>
          <cell r="F8">
            <v>0.02</v>
          </cell>
          <cell r="G8">
            <v>0.2</v>
          </cell>
          <cell r="H8">
            <v>0</v>
          </cell>
          <cell r="I8">
            <v>0.02</v>
          </cell>
          <cell r="J8">
            <v>0.6</v>
          </cell>
        </row>
        <row r="9">
          <cell r="A9" t="str">
            <v>S00138</v>
          </cell>
          <cell r="B9" t="str">
            <v>Анкер с 2 разжим.муфтами S-KAD 10/55D    L125</v>
          </cell>
          <cell r="C9">
            <v>0.85</v>
          </cell>
          <cell r="D9">
            <v>0.05</v>
          </cell>
          <cell r="E9">
            <v>0.04</v>
          </cell>
          <cell r="F9">
            <v>0.80999999999999994</v>
          </cell>
          <cell r="G9">
            <v>0.15</v>
          </cell>
          <cell r="H9">
            <v>0.12</v>
          </cell>
          <cell r="I9">
            <v>0.92999999999999994</v>
          </cell>
          <cell r="J9">
            <v>27.9</v>
          </cell>
        </row>
        <row r="10">
          <cell r="A10" t="str">
            <v>S72208</v>
          </cell>
          <cell r="B10" t="str">
            <v>MSA 8 анкер латунный, 1шт</v>
          </cell>
          <cell r="C10">
            <v>0.34</v>
          </cell>
          <cell r="D10">
            <v>0.05</v>
          </cell>
          <cell r="E10">
            <v>0.02</v>
          </cell>
          <cell r="F10">
            <v>0.32</v>
          </cell>
          <cell r="G10">
            <v>0.15</v>
          </cell>
          <cell r="H10">
            <v>0.05</v>
          </cell>
          <cell r="I10">
            <v>0.37</v>
          </cell>
          <cell r="J10">
            <v>11.1</v>
          </cell>
        </row>
        <row r="11">
          <cell r="A11" t="str">
            <v>S75614</v>
          </cell>
          <cell r="B11" t="str">
            <v>LYT 5/45 UK дюбель гвоздь, 1шт</v>
          </cell>
          <cell r="C11">
            <v>0.06</v>
          </cell>
          <cell r="D11">
            <v>0.05</v>
          </cell>
          <cell r="E11">
            <v>0</v>
          </cell>
          <cell r="F11">
            <v>0.06</v>
          </cell>
          <cell r="G11">
            <v>0.15</v>
          </cell>
          <cell r="H11">
            <v>0.01</v>
          </cell>
          <cell r="I11">
            <v>6.9999999999999993E-2</v>
          </cell>
          <cell r="J11">
            <v>2.1</v>
          </cell>
        </row>
        <row r="12">
          <cell r="A12" t="str">
            <v>S75660</v>
          </cell>
          <cell r="B12" t="str">
            <v>LYT 6/40 UK KP дюбель гвоздь, 1шт.</v>
          </cell>
          <cell r="C12">
            <v>0.09</v>
          </cell>
          <cell r="D12">
            <v>0.05</v>
          </cell>
          <cell r="E12">
            <v>0</v>
          </cell>
          <cell r="F12">
            <v>0.09</v>
          </cell>
          <cell r="G12">
            <v>0.15</v>
          </cell>
          <cell r="H12">
            <v>0.01</v>
          </cell>
          <cell r="I12">
            <v>9.9999999999999992E-2</v>
          </cell>
          <cell r="J12">
            <v>3</v>
          </cell>
        </row>
        <row r="13">
          <cell r="A13" t="str">
            <v>S75661</v>
          </cell>
          <cell r="B13" t="str">
            <v>LYT 6/60 UK KP дюбель гвоздь, 1шт.</v>
          </cell>
          <cell r="C13">
            <v>0.12</v>
          </cell>
          <cell r="D13">
            <v>0.05</v>
          </cell>
          <cell r="E13">
            <v>0.01</v>
          </cell>
          <cell r="F13">
            <v>0.11</v>
          </cell>
          <cell r="G13">
            <v>0.15</v>
          </cell>
          <cell r="H13">
            <v>0.02</v>
          </cell>
          <cell r="I13">
            <v>0.13</v>
          </cell>
          <cell r="J13">
            <v>3.9</v>
          </cell>
        </row>
        <row r="14">
          <cell r="A14" t="str">
            <v>S75665</v>
          </cell>
          <cell r="B14" t="str">
            <v>LYT 8/60 UK KP дюбель гвоздь, 1шт</v>
          </cell>
          <cell r="C14">
            <v>0.17</v>
          </cell>
          <cell r="D14">
            <v>0.05</v>
          </cell>
          <cell r="E14">
            <v>0.01</v>
          </cell>
          <cell r="F14">
            <v>0.16</v>
          </cell>
          <cell r="G14">
            <v>0.15</v>
          </cell>
          <cell r="H14">
            <v>0.02</v>
          </cell>
          <cell r="I14">
            <v>0.18</v>
          </cell>
          <cell r="J14">
            <v>5.4</v>
          </cell>
        </row>
        <row r="15">
          <cell r="A15" t="str">
            <v>S75672</v>
          </cell>
          <cell r="B15" t="str">
            <v>LYT 6/60 UK KP дюбель гвоздь, 1шт</v>
          </cell>
          <cell r="C15">
            <v>0.2</v>
          </cell>
          <cell r="D15">
            <v>0.05</v>
          </cell>
          <cell r="E15">
            <v>0.01</v>
          </cell>
          <cell r="F15">
            <v>0.19</v>
          </cell>
          <cell r="G15">
            <v>0.15</v>
          </cell>
          <cell r="H15">
            <v>0.03</v>
          </cell>
          <cell r="I15">
            <v>0.22</v>
          </cell>
          <cell r="J15">
            <v>6.6</v>
          </cell>
        </row>
        <row r="16">
          <cell r="A16" t="str">
            <v>ШУРУП 4,0Х35</v>
          </cell>
          <cell r="B16" t="str">
            <v>4,0x35 шуруп универсальный, 10шт.</v>
          </cell>
          <cell r="C16">
            <v>0.24</v>
          </cell>
          <cell r="D16">
            <v>0.05</v>
          </cell>
          <cell r="E16">
            <v>0.01</v>
          </cell>
          <cell r="F16">
            <v>0.22999999999999998</v>
          </cell>
          <cell r="G16">
            <v>0.15</v>
          </cell>
          <cell r="H16">
            <v>0.03</v>
          </cell>
          <cell r="I16">
            <v>0.26</v>
          </cell>
          <cell r="J16">
            <v>7.8</v>
          </cell>
        </row>
        <row r="17">
          <cell r="A17" t="str">
            <v>ШУРУП 5,0X60</v>
          </cell>
          <cell r="B17" t="str">
            <v>5,0x60 шуруп универсальный, 10шт.</v>
          </cell>
          <cell r="C17">
            <v>0.44</v>
          </cell>
          <cell r="D17">
            <v>0.05</v>
          </cell>
          <cell r="E17">
            <v>0.02</v>
          </cell>
          <cell r="F17">
            <v>0.42</v>
          </cell>
          <cell r="G17">
            <v>0.15</v>
          </cell>
          <cell r="H17">
            <v>0.06</v>
          </cell>
          <cell r="I17">
            <v>0.48</v>
          </cell>
          <cell r="J17">
            <v>14.4</v>
          </cell>
        </row>
      </sheetData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андировочные"/>
    </sheetNames>
    <sheetDataSet>
      <sheetData sheetId="0" refreshError="1">
        <row r="6">
          <cell r="B6" t="str">
            <v>Проезд до 
РКЦ пгт Перевоз</v>
          </cell>
        </row>
        <row r="7">
          <cell r="B7" t="str">
            <v>Суточные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мета"/>
      <sheetName val="Ик 2006"/>
      <sheetName val="Амур ДОН"/>
      <sheetName val="ВСТО РП  км 570 - км 1088"/>
      <sheetName val="ВСТО ВЛ вдол  км 570 - км 1088 "/>
      <sheetName val="Сопутствующие сооружения"/>
      <sheetName val="Причалы"/>
      <sheetName val="ВСТО ОИ км 570 - км 1088 "/>
      <sheetName val="ВСТО 500км - 160 рек"/>
      <sheetName val="14 рек ОИ"/>
      <sheetName val="14 рек ТЭО"/>
      <sheetName val="14рек РД"/>
      <sheetName val="Амур ОИ (2 вар.)"/>
      <sheetName val="Амур ТЭО"/>
      <sheetName val="Амур РП"/>
      <sheetName val="Д2-246 (2)"/>
      <sheetName val="Д1-252  (2)"/>
      <sheetName val="Д 1 -253 (2)"/>
      <sheetName val="Д 2 -253 (2)"/>
      <sheetName val="Д 2-285 (2)"/>
      <sheetName val="Д 2-497 (2)"/>
      <sheetName val="Д 2-499 (2)"/>
      <sheetName val="Д 1-565 (3)"/>
      <sheetName val="Д 1-565 (4)"/>
      <sheetName val="Дон Др.1"/>
      <sheetName val="Перевозная исп"/>
      <sheetName val="Перевозная2"/>
      <sheetName val="ВЛ Филино"/>
      <sheetName val="ВСТО 2700-2850"/>
      <sheetName val="Иркутская"/>
      <sheetName val="Бурятия"/>
      <sheetName val="Чита"/>
      <sheetName val="Хабаровский"/>
      <sheetName val="Приморский"/>
      <sheetName val="Перевозная"/>
      <sheetName val="Эстакада"/>
      <sheetName val="Овраг"/>
      <sheetName val="ВСТОисп"/>
      <sheetName val="От п.ст. 119"/>
      <sheetName val="Пл.рег.давл."/>
      <sheetName val="от НПС Коломна"/>
      <sheetName val="От фидера Индустрия"/>
      <sheetName val="НПС1 с Печ"/>
      <sheetName val="Кожва-НПС1"/>
      <sheetName val="ПС 220-100"/>
      <sheetName val="ВЛ Ухта-НПС2"/>
      <sheetName val="ВЛ Стэц-НПС2 (2)"/>
      <sheetName val="ВЛ 110 -ПС Ухта"/>
      <sheetName val="ПС 100 при НПС 2"/>
      <sheetName val="Климат"/>
      <sheetName val="Климат-Волга"/>
      <sheetName val="Кудьма"/>
      <sheetName val="Волга"/>
      <sheetName val="ВЛ 155-157ис.г"/>
      <sheetName val="ОтНПС Коломна Сев.Кол.Исп.гид"/>
      <sheetName val="Дружба овраги"/>
      <sheetName val="Д2 -134"/>
      <sheetName val="Д2-246"/>
      <sheetName val="Д1-252 "/>
      <sheetName val="Д 1 -253"/>
      <sheetName val="Д 2 -253"/>
      <sheetName val="Д 2-285"/>
      <sheetName val="Д 2-497"/>
      <sheetName val="Д 2-499"/>
      <sheetName val="Д 1-565"/>
      <sheetName val="Сестрорецкая"/>
      <sheetName val="ДОН Печора"/>
      <sheetName val="ТЭО Печора"/>
      <sheetName val="ОИ Печора "/>
      <sheetName val="ОИ Хар-Инд"/>
      <sheetName val="ТЭО Хар-Инд "/>
      <sheetName val="ОИ Печора  (2)"/>
      <sheetName val="ОИ Хар-Инд (2)"/>
      <sheetName val="ТЭО Хар-Инд  (2)"/>
      <sheetName val="ТОН-2"/>
      <sheetName val="Курган-кольца"/>
      <sheetName val="Реки Брянск(пртр)"/>
      <sheetName val="Сур-Ал(РД)"/>
      <sheetName val="Сур-Ал(ТЭО)"/>
      <sheetName val="Сур-Ал(ОИ)"/>
      <sheetName val="Сур-Ал(ДОН)"/>
      <sheetName val="Мал. водоток-Урал"/>
      <sheetName val="Урал"/>
      <sheetName val="Теребутинец-2"/>
      <sheetName val="Теребутинец-1"/>
      <sheetName val="Левочка-2"/>
      <sheetName val="Левочка-1"/>
      <sheetName val="Китай РД "/>
      <sheetName val="Амур РД"/>
      <sheetName val="ВСТО-Казьмино"/>
      <sheetName val="ВОЛС-Лен"/>
      <sheetName val="ВОЛС-Тв"/>
      <sheetName val="Дичня"/>
      <sheetName val="Бор-Подб"/>
      <sheetName val="Пест-Бык"/>
      <sheetName val="Юб-Пест"/>
      <sheetName val="Кириши-ГРЭС-19"/>
      <sheetName val="2436"/>
      <sheetName val="Самара"/>
      <sheetName val="Волга241"/>
      <sheetName val="Волга2093"/>
      <sheetName val="Вала"/>
      <sheetName val="Сок"/>
      <sheetName val="Вятка"/>
      <sheetName val="Св.Нос"/>
      <sheetName val="Мурманск(М)"/>
      <sheetName val="Southvar"/>
      <sheetName val="Pechёra"/>
      <sheetName val="Obь"/>
      <sheetName val="SevDv"/>
      <sheetName val="KemOz"/>
      <sheetName val="Ozero"/>
      <sheetName val="Меша"/>
      <sheetName val="Пахра"/>
      <sheetName val="Kanzal"/>
      <sheetName val="Vыmь"/>
      <sheetName val="Pinega"/>
      <sheetName val="Onega"/>
      <sheetName val="Belkanal"/>
      <sheetName val="Vesliana"/>
      <sheetName val="Kemь"/>
      <sheetName val="Est-Niva"/>
      <sheetName val="Ichma"/>
      <sheetName val="Uhta"/>
      <sheetName val="ВОЛС-Яр"/>
      <sheetName val="Смета (3)"/>
      <sheetName val="ВОЛС-Нов"/>
      <sheetName val="791-797 БТ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роги"/>
      <sheetName val="доп. работы"/>
      <sheetName val="база"/>
      <sheetName val="Коэффициенты"/>
      <sheetName val="исх-данные"/>
      <sheetName val="opex personnel (term facs)"/>
      <sheetName val="все"/>
      <sheetName val="лист1"/>
      <sheetName val="ОДД (стр-во+экспл.)"/>
      <sheetName val="исх_данные"/>
      <sheetName val="Смета2 проект. раб."/>
      <sheetName val="Лист3"/>
      <sheetName val="доп__работы"/>
      <sheetName val="ОДД_(стр-во+экспл_)"/>
      <sheetName val="opex_personnel_(term_facs)"/>
    </sheetNames>
    <sheetDataSet>
      <sheetData sheetId="0" refreshError="1"/>
      <sheetData sheetId="1" refreshError="1"/>
      <sheetData sheetId="2" refreshError="1">
        <row r="2">
          <cell r="T2" t="str">
            <v>Процент выполнения проекта на текущую дату:</v>
          </cell>
          <cell r="Y2" t="str">
            <v>объёмы ГОРОДА</v>
          </cell>
          <cell r="AB2" t="str">
            <v>Начальник отдела ОДД:</v>
          </cell>
        </row>
        <row r="3">
          <cell r="T3" t="str">
            <v>Процент договорной цены проекта:</v>
          </cell>
          <cell r="Y3" t="str">
            <v>объёмы ИНВЕСТОРА</v>
          </cell>
          <cell r="AB3" t="str">
            <v>Главный инженер проекта:</v>
          </cell>
        </row>
        <row r="4">
          <cell r="AB4" t="str">
            <v>Ведущий главный инженер проекта:</v>
          </cell>
        </row>
        <row r="5">
          <cell r="AB5" t="str">
            <v>Руководитель группы:</v>
          </cell>
        </row>
        <row r="6">
          <cell r="AB6" t="str">
            <v>Ведущий специалист: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C-3 1"/>
      <sheetName val="KC-3 2"/>
      <sheetName val="КС-2  1"/>
      <sheetName val="КС-2  2"/>
      <sheetName val="КС-2   3"/>
      <sheetName val="Св смета"/>
      <sheetName val="1"/>
      <sheetName val="2"/>
      <sheetName val="3"/>
      <sheetName val="Лист5"/>
      <sheetName val="1-3-01-09    1"/>
      <sheetName val="1-3-01-09-2"/>
      <sheetName val="Лист2"/>
      <sheetName val="СМЕТА"/>
      <sheetName val="KC-3 (2)"/>
      <sheetName val="КС-2"/>
      <sheetName val="Л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3">
          <cell r="H3">
            <v>39913</v>
          </cell>
        </row>
      </sheetData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деления"/>
      <sheetName val="база"/>
      <sheetName val="ИБП"/>
      <sheetName val="КС2 ИБП"/>
      <sheetName val="305"/>
      <sheetName val="КС2 305"/>
      <sheetName val="222 и 224"/>
      <sheetName val="КС2 222 и 224"/>
      <sheetName val="перенос MINITOWER"/>
      <sheetName val="КС2 minitower"/>
      <sheetName val="перенос драйкулера"/>
      <sheetName val="КС2 драйкулер"/>
      <sheetName val="сводный поставки"/>
      <sheetName val="сводный сметный "/>
      <sheetName val="сметы"/>
      <sheetName val="Св. табл. отеч."/>
      <sheetName val="Данные для св. табл. отеч."/>
      <sheetName val="Св. табл. импорт"/>
      <sheetName val="Данные для св. табл. импортн."/>
      <sheetName val="Состав заказа в В52"/>
      <sheetName val="Данные для св. табл."/>
    </sheetNames>
    <sheetDataSet>
      <sheetData sheetId="0"/>
      <sheetData sheetId="1" refreshError="1">
        <row r="2">
          <cell r="C2">
            <v>32</v>
          </cell>
        </row>
        <row r="4">
          <cell r="C4">
            <v>20</v>
          </cell>
        </row>
        <row r="8">
          <cell r="C8">
            <v>5</v>
          </cell>
        </row>
        <row r="14">
          <cell r="C14">
            <v>8415109000</v>
          </cell>
        </row>
        <row r="21">
          <cell r="C21">
            <v>10</v>
          </cell>
        </row>
        <row r="23">
          <cell r="C23">
            <v>5</v>
          </cell>
        </row>
        <row r="25">
          <cell r="C25">
            <v>5</v>
          </cell>
        </row>
        <row r="26">
          <cell r="C26">
            <v>5</v>
          </cell>
        </row>
        <row r="27">
          <cell r="C27">
            <v>5</v>
          </cell>
        </row>
        <row r="31">
          <cell r="C31">
            <v>1.2419999999999998</v>
          </cell>
        </row>
        <row r="33">
          <cell r="C33">
            <v>1.3109999999999997</v>
          </cell>
        </row>
        <row r="35">
          <cell r="C35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мета ИГН Нулевой цикл"/>
      <sheetName val="Смета ИГН Повторный цикл"/>
      <sheetName val="Лист3"/>
      <sheetName val="KC-3"/>
      <sheetName val="KC-2 1"/>
      <sheetName val="КС-2 2"/>
      <sheetName val="Смета ИГН (2)"/>
      <sheetName val="Смета Обслед (2)"/>
      <sheetName val="Смета ИГН"/>
      <sheetName val="Смета Обслед"/>
      <sheetName val="Календарный план  (3)"/>
      <sheetName val="Календарный план  (2)"/>
      <sheetName val="Календарный план "/>
      <sheetName val="Св смета"/>
      <sheetName val="Лист1"/>
    </sheetNames>
    <sheetDataSet>
      <sheetData sheetId="0"/>
      <sheetData sheetId="1"/>
      <sheetData sheetId="2">
        <row r="1">
          <cell r="A1" t="str">
            <v>Наблюдения за деформациями подземных сооружений Московского метрополитена, попадающих в зону возиожных деформаций при строительстве.</v>
          </cell>
        </row>
        <row r="5">
          <cell r="A5">
            <v>40224</v>
          </cell>
        </row>
        <row r="7">
          <cell r="A7" t="str">
            <v>Организация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мета"/>
      <sheetName val="1"/>
      <sheetName val="259-290"/>
      <sheetName val="р.Волхов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93-110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Б.Сатка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ти"/>
      <sheetName val="Площадки"/>
      <sheetName val="база"/>
      <sheetName val="Коэффициенты"/>
    </sheetNames>
    <sheetDataSet>
      <sheetData sheetId="0" refreshError="1"/>
      <sheetData sheetId="1" refreshError="1"/>
      <sheetData sheetId="2">
        <row r="1">
          <cell r="A1" t="str">
            <v xml:space="preserve"> </v>
          </cell>
        </row>
        <row r="2">
          <cell r="G2" t="str">
            <v>Исполнительная смета</v>
          </cell>
        </row>
        <row r="3">
          <cell r="G3" t="str">
            <v>Cмета</v>
          </cell>
        </row>
        <row r="4">
          <cell r="G4" t="str">
            <v>Исполнительная смета № 1</v>
          </cell>
        </row>
        <row r="5">
          <cell r="G5" t="str">
            <v>Cмета № 1</v>
          </cell>
        </row>
        <row r="6">
          <cell r="G6" t="str">
            <v>Исполнительная смета № 2</v>
          </cell>
        </row>
        <row r="7">
          <cell r="G7" t="str">
            <v>Cмета № 2</v>
          </cell>
        </row>
        <row r="8">
          <cell r="G8" t="str">
            <v>Исполнительная смета № 3</v>
          </cell>
        </row>
        <row r="9">
          <cell r="G9" t="str">
            <v>Cмета № 3</v>
          </cell>
        </row>
      </sheetData>
      <sheetData sheetId="3">
        <row r="1">
          <cell r="A1" t="str">
            <v xml:space="preserve"> 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ти"/>
      <sheetName val="Площадки"/>
      <sheetName val="база"/>
      <sheetName val="Коэффициенты"/>
    </sheetNames>
    <sheetDataSet>
      <sheetData sheetId="0" refreshError="1"/>
      <sheetData sheetId="1" refreshError="1"/>
      <sheetData sheetId="2">
        <row r="1">
          <cell r="A1" t="str">
            <v xml:space="preserve"> </v>
          </cell>
        </row>
        <row r="2">
          <cell r="A2" t="str">
            <v>ЗАО "УКС ИКС и Д"</v>
          </cell>
          <cell r="G2" t="str">
            <v>Исполнительная смета</v>
          </cell>
        </row>
        <row r="3">
          <cell r="A3" t="str">
            <v>ЗАО "Капстройпроект"</v>
          </cell>
          <cell r="G3" t="str">
            <v>Cмета</v>
          </cell>
        </row>
        <row r="4">
          <cell r="A4" t="str">
            <v>ООО "Каналсетьпроект"</v>
          </cell>
          <cell r="G4" t="str">
            <v>Исполнительная смета № 1</v>
          </cell>
        </row>
        <row r="5">
          <cell r="A5" t="str">
            <v>ЗАО "Гендирекция Центр"</v>
          </cell>
          <cell r="G5" t="str">
            <v>Cмета № 1</v>
          </cell>
        </row>
        <row r="6">
          <cell r="A6" t="str">
            <v>ЗАО "ТУКС - 4"</v>
          </cell>
          <cell r="G6" t="str">
            <v>Исполнительная смета № 2</v>
          </cell>
        </row>
        <row r="7">
          <cell r="A7" t="str">
            <v>ЗАО "ТУКС - 2"</v>
          </cell>
          <cell r="G7" t="str">
            <v>Cмета № 2</v>
          </cell>
        </row>
        <row r="8">
          <cell r="A8" t="str">
            <v>ЗАО "ТУКС - 1"</v>
          </cell>
          <cell r="G8" t="str">
            <v>Исполнительная смета № 3</v>
          </cell>
        </row>
        <row r="9">
          <cell r="A9" t="str">
            <v>ЗАО "ТУКС - 3"</v>
          </cell>
          <cell r="G9" t="str">
            <v>Cмета № 3</v>
          </cell>
        </row>
        <row r="10">
          <cell r="A10" t="str">
            <v>ГУП "Моссвет"</v>
          </cell>
        </row>
        <row r="11">
          <cell r="A11" t="str">
            <v>ЗАО "Альстрой"</v>
          </cell>
        </row>
        <row r="12">
          <cell r="A12" t="str">
            <v>ООО "Архинж"</v>
          </cell>
        </row>
        <row r="13">
          <cell r="A13" t="str">
            <v>МГУП "Мосводоканал УКС ГТС"</v>
          </cell>
        </row>
        <row r="14">
          <cell r="A14" t="str">
            <v>ПУНС МГП "Мосводоканал"</v>
          </cell>
        </row>
        <row r="15">
          <cell r="A15" t="str">
            <v>ЗАО "УКС"</v>
          </cell>
        </row>
        <row r="16">
          <cell r="A16" t="str">
            <v>ЗАО "УКС объектов здравоохранения"</v>
          </cell>
        </row>
        <row r="17">
          <cell r="A17" t="str">
            <v>ООО "Зеленоградкапстрой"</v>
          </cell>
        </row>
        <row r="18">
          <cell r="A18" t="str">
            <v>ГУП МНИИП "Моспроект-4"</v>
          </cell>
        </row>
        <row r="19">
          <cell r="A19" t="str">
            <v>ЗАО "Дон-строй"</v>
          </cell>
        </row>
        <row r="20">
          <cell r="A20" t="str">
            <v>ООО "Региональная финансово-строительная компания"</v>
          </cell>
        </row>
        <row r="21">
          <cell r="A21" t="str">
            <v>ООО "ПИК Инвест"</v>
          </cell>
        </row>
        <row r="22">
          <cell r="A22" t="str">
            <v>ЗАО "Инвестстрой"</v>
          </cell>
        </row>
        <row r="23">
          <cell r="A23" t="str">
            <v>ООО  ОКС "СУ-155"</v>
          </cell>
        </row>
        <row r="24">
          <cell r="A24" t="str">
            <v>ООО "Фирма Вершина"</v>
          </cell>
        </row>
        <row r="25">
          <cell r="A25" t="str">
            <v>ООО "АПЦ "Проспроект"</v>
          </cell>
        </row>
        <row r="26">
          <cell r="A26" t="str">
            <v>ОАО "Метрогипротранс"</v>
          </cell>
        </row>
        <row r="27">
          <cell r="A27" t="str">
            <v>ООО ПСФ "КРОСТ"</v>
          </cell>
        </row>
        <row r="28">
          <cell r="A28" t="str">
            <v>УКС ГУП "Мосгаз"</v>
          </cell>
        </row>
        <row r="29">
          <cell r="A29" t="str">
            <v>ООО "Межрегиональный союз строителей"</v>
          </cell>
        </row>
        <row r="30">
          <cell r="A30" t="str">
            <v>ООО "Жилкапстрой"</v>
          </cell>
        </row>
        <row r="31">
          <cell r="A31" t="str">
            <v>ООО "ИНТЕКО"</v>
          </cell>
        </row>
        <row r="32">
          <cell r="A32" t="str">
            <v>ООО "УКС "ИНТЕКО"</v>
          </cell>
        </row>
        <row r="33">
          <cell r="A33" t="str">
            <v>ООО "Лубстрой"</v>
          </cell>
        </row>
        <row r="34">
          <cell r="A34" t="str">
            <v>ООО "ДизайнБауПроект"</v>
          </cell>
        </row>
        <row r="35">
          <cell r="A35" t="str">
            <v>ЗАО "Промос"</v>
          </cell>
        </row>
        <row r="36">
          <cell r="A36" t="str">
            <v>ЗАО "Престижный дом"</v>
          </cell>
        </row>
        <row r="37">
          <cell r="A37" t="str">
            <v>ООО "ДС Девелопмент"</v>
          </cell>
        </row>
        <row r="38">
          <cell r="A38" t="str">
            <v>ЗАО "УКС-Восток"</v>
          </cell>
        </row>
        <row r="39">
          <cell r="A39" t="str">
            <v>ООО "Независимый институт энергосбережения"</v>
          </cell>
        </row>
        <row r="40">
          <cell r="A40" t="str">
            <v>ГУП Институт "МосводоканалНИИпроект"</v>
          </cell>
        </row>
        <row r="41">
          <cell r="A41" t="str">
            <v>ООО "Региональная Управляющая Компания"</v>
          </cell>
        </row>
        <row r="42">
          <cell r="A42" t="str">
            <v>ООО "Регионстройкомплект-XXI век"</v>
          </cell>
        </row>
        <row r="43">
          <cell r="A43" t="str">
            <v>ООО "Архитектурная мастерская М-19"</v>
          </cell>
        </row>
        <row r="44">
          <cell r="A44" t="str">
            <v>ООО "Мастерская архитектора Бавыкина"</v>
          </cell>
        </row>
        <row r="45">
          <cell r="A45" t="str">
            <v>ООО "БАТ-Инжстрой"</v>
          </cell>
        </row>
        <row r="46">
          <cell r="A46" t="str">
            <v>ООО "Импульс-А"</v>
          </cell>
        </row>
        <row r="47">
          <cell r="A47" t="str">
            <v>ООО "Инжстрой Бережки"</v>
          </cell>
        </row>
        <row r="48">
          <cell r="A48" t="str">
            <v>ООО "Капстройэкология"</v>
          </cell>
        </row>
        <row r="49">
          <cell r="A49" t="str">
            <v>НПО "Космос"</v>
          </cell>
        </row>
        <row r="50">
          <cell r="A50" t="str">
            <v>ОАО "Московский бизнес инкубатор"</v>
          </cell>
        </row>
        <row r="51">
          <cell r="A51" t="str">
            <v>ЗАО "МОСОБЛ Инвест строй"</v>
          </cell>
        </row>
        <row r="52">
          <cell r="A52" t="str">
            <v>ГУП "МОСЖИЛКОМПЛЕКС"</v>
          </cell>
        </row>
        <row r="53">
          <cell r="A53" t="str">
            <v>ГУП "Моспроект-2"</v>
          </cell>
        </row>
        <row r="54">
          <cell r="A54" t="str">
            <v>ГУП "Моспроект-3"</v>
          </cell>
        </row>
        <row r="55">
          <cell r="A55" t="str">
            <v>ГУП МНИИП "Моспроект-4"</v>
          </cell>
        </row>
        <row r="56">
          <cell r="A56" t="str">
            <v>ООО фирма "Спецстрой Сервис"</v>
          </cell>
        </row>
        <row r="57">
          <cell r="A57" t="str">
            <v>ООО "Теплотехстрой проект"</v>
          </cell>
        </row>
        <row r="58">
          <cell r="A58" t="str">
            <v>ЗАО "ТУКС - 5"</v>
          </cell>
        </row>
        <row r="59">
          <cell r="A59" t="str">
            <v>ЗАО "ТУКС - 7"</v>
          </cell>
        </row>
        <row r="60">
          <cell r="A60" t="str">
            <v>ЗАО "ТУКС - 7ЮВ"</v>
          </cell>
        </row>
        <row r="61">
          <cell r="A61" t="str">
            <v>ООО "Компания регионального развития и инвестиций"</v>
          </cell>
        </row>
        <row r="62">
          <cell r="A62" t="str">
            <v>ПЭУКС МГУП "Мосводоканал"</v>
          </cell>
        </row>
        <row r="63">
          <cell r="A63" t="str">
            <v>ООО "Финпроект"</v>
          </cell>
        </row>
        <row r="64">
          <cell r="A64" t="str">
            <v>ЗАО "Кунцево-Инвест"</v>
          </cell>
        </row>
        <row r="65">
          <cell r="A65" t="str">
            <v>ОАО "ЦНИИЭП жилых и общественных зданий"</v>
          </cell>
        </row>
      </sheetData>
      <sheetData sheetId="3">
        <row r="1">
          <cell r="A1" t="str">
            <v xml:space="preserve"> </v>
          </cell>
        </row>
      </sheetData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ти &quot;П&quot;"/>
      <sheetName val="Сети &quot;РД&quot;"/>
      <sheetName val="база"/>
      <sheetName val="Коэффициенты"/>
      <sheetName val="sapactivexlhiddensheet"/>
      <sheetName val="1155"/>
      <sheetName val="см-2 шатурс сети  проект работы"/>
      <sheetName val="Сети_&quot;П&quot;"/>
      <sheetName val="Сети_&quot;РД&quot;"/>
    </sheetNames>
    <sheetDataSet>
      <sheetData sheetId="0"/>
      <sheetData sheetId="1"/>
      <sheetData sheetId="2" refreshError="1">
        <row r="1">
          <cell r="A1" t="str">
            <v xml:space="preserve"> </v>
          </cell>
        </row>
        <row r="2">
          <cell r="A2" t="str">
            <v>ЗАО "УКС ИКС и Д"</v>
          </cell>
          <cell r="J2" t="str">
            <v>стадия П</v>
          </cell>
        </row>
        <row r="3">
          <cell r="A3" t="str">
            <v>ЗАО "Капстройпроект"</v>
          </cell>
          <cell r="J3" t="str">
            <v>стадия РД</v>
          </cell>
        </row>
        <row r="4">
          <cell r="A4" t="str">
            <v>ООО "Каналсетьпроект"</v>
          </cell>
        </row>
        <row r="5">
          <cell r="A5" t="str">
            <v>ЗАО "Гендирекция Центр"</v>
          </cell>
        </row>
        <row r="6">
          <cell r="A6" t="str">
            <v>ЗАО "ТУКС - 4"</v>
          </cell>
        </row>
        <row r="7">
          <cell r="A7" t="str">
            <v>ЗАО "ТУКС - 2"</v>
          </cell>
        </row>
        <row r="8">
          <cell r="A8" t="str">
            <v>ЗАО "ТУКС - 1"</v>
          </cell>
        </row>
        <row r="9">
          <cell r="A9" t="str">
            <v>ЗАО "ТУКС - 3"</v>
          </cell>
        </row>
        <row r="10">
          <cell r="A10" t="str">
            <v>ГУП "Моссвет"</v>
          </cell>
        </row>
        <row r="11">
          <cell r="A11" t="str">
            <v>ЗАО "Альстрой"</v>
          </cell>
        </row>
        <row r="12">
          <cell r="A12" t="str">
            <v>ООО "Архинж"</v>
          </cell>
        </row>
        <row r="13">
          <cell r="A13" t="str">
            <v>МГУП "Мосводоканал УКС ГТС"</v>
          </cell>
        </row>
        <row r="14">
          <cell r="A14" t="str">
            <v>ПУНС МГП "Мосводоканал"</v>
          </cell>
        </row>
        <row r="15">
          <cell r="A15" t="str">
            <v>ЗАО "УКС"</v>
          </cell>
        </row>
        <row r="16">
          <cell r="A16" t="str">
            <v>ЗАО "УКС объектов здравоохранения"</v>
          </cell>
        </row>
        <row r="17">
          <cell r="A17" t="str">
            <v>ООО "Зеленоградкапстрой"</v>
          </cell>
        </row>
        <row r="18">
          <cell r="A18" t="str">
            <v>ГУП МНИИП "Моспроект-4"</v>
          </cell>
        </row>
        <row r="19">
          <cell r="A19" t="str">
            <v>ЗАО "Дон-строй"</v>
          </cell>
        </row>
        <row r="20">
          <cell r="A20" t="str">
            <v>ООО "Региональная финансово-строительная компания"</v>
          </cell>
        </row>
        <row r="21">
          <cell r="A21" t="str">
            <v>ООО "ПИК Инвест"</v>
          </cell>
        </row>
        <row r="22">
          <cell r="A22" t="str">
            <v>ЗАО "Инвестстрой"</v>
          </cell>
        </row>
        <row r="23">
          <cell r="A23" t="str">
            <v>ООО  ОКС "СУ-155"</v>
          </cell>
        </row>
        <row r="24">
          <cell r="A24" t="str">
            <v>ООО "Фирма Вершина"</v>
          </cell>
        </row>
        <row r="25">
          <cell r="A25" t="str">
            <v>ООО "АПЦ "Проспроект"</v>
          </cell>
        </row>
        <row r="26">
          <cell r="A26" t="str">
            <v>ОАО "Метрогипротранс"</v>
          </cell>
        </row>
        <row r="27">
          <cell r="A27" t="str">
            <v>ООО ПСФ "КРОСТ"</v>
          </cell>
        </row>
        <row r="28">
          <cell r="A28" t="str">
            <v>УКС ГУП "Мосгаз"</v>
          </cell>
        </row>
        <row r="29">
          <cell r="A29" t="str">
            <v>ООО "Межрегиональный союз строителей"</v>
          </cell>
        </row>
        <row r="30">
          <cell r="A30" t="str">
            <v>ООО "Жилкапстрой"</v>
          </cell>
        </row>
        <row r="31">
          <cell r="A31" t="str">
            <v>ООО "ИНТЕКО"</v>
          </cell>
        </row>
        <row r="32">
          <cell r="A32" t="str">
            <v>ООО "УКС "ИНТЕКО"</v>
          </cell>
        </row>
        <row r="33">
          <cell r="A33" t="str">
            <v>ООО "Лубстрой"</v>
          </cell>
        </row>
        <row r="34">
          <cell r="A34" t="str">
            <v>ООО "ДизайнБауПроект"</v>
          </cell>
        </row>
        <row r="35">
          <cell r="A35" t="str">
            <v>ЗАО "Промос"</v>
          </cell>
        </row>
        <row r="36">
          <cell r="A36" t="str">
            <v>ЗАО "Престижный дом"</v>
          </cell>
        </row>
        <row r="37">
          <cell r="A37" t="str">
            <v>ООО "ДС Девелопмент"</v>
          </cell>
        </row>
        <row r="38">
          <cell r="A38" t="str">
            <v>ЗАО "УКС-Восток"</v>
          </cell>
        </row>
        <row r="39">
          <cell r="A39" t="str">
            <v>ООО "Независимый институт энергосбережения"</v>
          </cell>
        </row>
        <row r="40">
          <cell r="A40" t="str">
            <v>ГУП Институт "МосводоканалНИИпроект"</v>
          </cell>
        </row>
        <row r="41">
          <cell r="A41" t="str">
            <v>ООО "Региональная Управляющая Компания"</v>
          </cell>
        </row>
        <row r="42">
          <cell r="A42" t="str">
            <v>ООО "Регионстройкомплект-XXI век"</v>
          </cell>
        </row>
        <row r="43">
          <cell r="A43" t="str">
            <v>ООО "Архитектурная мастерская М-19"</v>
          </cell>
        </row>
        <row r="44">
          <cell r="A44" t="str">
            <v>ООО "Мастерская архитектора Бавыкина"</v>
          </cell>
        </row>
        <row r="45">
          <cell r="A45" t="str">
            <v>ООО "БАТ-Инжстрой"</v>
          </cell>
        </row>
        <row r="46">
          <cell r="A46" t="str">
            <v>ООО "Импульс-А"</v>
          </cell>
        </row>
        <row r="47">
          <cell r="A47" t="str">
            <v>ООО "Инжстрой Бережки"</v>
          </cell>
        </row>
        <row r="48">
          <cell r="A48" t="str">
            <v>ООО "Капстройэкология"</v>
          </cell>
        </row>
        <row r="49">
          <cell r="A49" t="str">
            <v>НПО "Космос"</v>
          </cell>
        </row>
        <row r="50">
          <cell r="A50" t="str">
            <v>ОАО "Московский бизнес инкубатор"</v>
          </cell>
        </row>
        <row r="51">
          <cell r="A51" t="str">
            <v>ЗАО "МОСОБЛ Инвест строй"</v>
          </cell>
        </row>
        <row r="52">
          <cell r="A52" t="str">
            <v>ГУП "МОСЖИЛКОМПЛЕКС"</v>
          </cell>
        </row>
        <row r="53">
          <cell r="A53" t="str">
            <v>ГУП "Моспроект-2"</v>
          </cell>
        </row>
        <row r="54">
          <cell r="A54" t="str">
            <v>ГУП "Моспроект-3"</v>
          </cell>
        </row>
        <row r="55">
          <cell r="A55" t="str">
            <v>ГУП МНИИП "Моспроект-4"</v>
          </cell>
        </row>
        <row r="56">
          <cell r="A56" t="str">
            <v>ООО фирма "Спецстрой Сервис"</v>
          </cell>
        </row>
        <row r="57">
          <cell r="A57" t="str">
            <v>ООО "Теплотехстрой проект"</v>
          </cell>
        </row>
        <row r="58">
          <cell r="A58" t="str">
            <v>ЗАО "ТУКС - 5"</v>
          </cell>
        </row>
        <row r="59">
          <cell r="A59" t="str">
            <v>ЗАО "ТУКС - 7"</v>
          </cell>
        </row>
        <row r="60">
          <cell r="A60" t="str">
            <v>ЗАО "ТУКС - 7ЮВ"</v>
          </cell>
        </row>
        <row r="61">
          <cell r="A61" t="str">
            <v>ООО "Компания регионального развития и инвестиций"</v>
          </cell>
        </row>
        <row r="62">
          <cell r="A62" t="str">
            <v>ПЭУКС МГУП "Мосводоканал"</v>
          </cell>
        </row>
        <row r="63">
          <cell r="A63" t="str">
            <v>ООО "Финпроект"</v>
          </cell>
        </row>
        <row r="64">
          <cell r="A64" t="str">
            <v>ЗАО "Кунцево-Инвест"</v>
          </cell>
        </row>
        <row r="65">
          <cell r="A65" t="str">
            <v>ОАО "ЦНИИЭП жилых и общественных зданий"</v>
          </cell>
        </row>
      </sheetData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З"/>
      <sheetName val="Св смета"/>
      <sheetName val="МЕТРО-СТИЛЬ м. &quot;Красные ворота&quot;"/>
      <sheetName val="Лист7"/>
      <sheetName val="МЕТРО-СТИЛЬ м. &quot;Бабушкинская&quot;"/>
      <sheetName val="МЕТРО-СТИЛЬ ВСЕ ВМЕСТЕ"/>
      <sheetName val="Лист2"/>
      <sheetName val=" ИГН - 0 цикл (5)"/>
      <sheetName val=" ИГН - 0 цикл (4)"/>
      <sheetName val="Метро-Стиль"/>
      <sheetName val="Лист1"/>
      <sheetName val="ВЫНОСКА V 1"/>
      <sheetName val=" ИГН - 0 цикл"/>
      <sheetName val=" ИГН -Повт цикл "/>
      <sheetName val="Реквизиты"/>
      <sheetName val="........."/>
      <sheetName val=" ИГН - 0 цикл (2)"/>
      <sheetName val=" ИГН - 0 цикл (3)"/>
      <sheetName val="Смета Обслед (2)"/>
      <sheetName val="Смета Обсле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_____________ А. А. Кривенко</v>
          </cell>
        </row>
        <row r="3">
          <cell r="A3" t="str">
            <v>ООО "Метро-Стиль"</v>
          </cell>
        </row>
        <row r="4">
          <cell r="A4" t="str">
            <v>Определение абсолютных отметок перекрытий вестибюля, кассовых и машинных залов и натяжных камер ст. м. "КРАСНЫЕ ВОРОТА" и ст. м. "БАБУШКИНСКАЯ"  Калужско-Рижской линии Московского Метрополитена.</v>
          </cell>
        </row>
      </sheetData>
      <sheetData sheetId="10"/>
      <sheetData sheetId="11"/>
      <sheetData sheetId="12"/>
      <sheetData sheetId="13"/>
      <sheetData sheetId="14">
        <row r="12">
          <cell r="A12" t="str">
            <v xml:space="preserve">Вынос на дневную поверхность и закрепление на местности фактических контуров </v>
          </cell>
        </row>
      </sheetData>
      <sheetData sheetId="15"/>
      <sheetData sheetId="16"/>
      <sheetData sheetId="17"/>
      <sheetData sheetId="18"/>
      <sheetData sheetId="19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"/>
      <sheetName val="КП"/>
      <sheetName val="Свод"/>
      <sheetName val="1"/>
      <sheetName val="2"/>
      <sheetName val="3"/>
      <sheetName val="4"/>
      <sheetName val="5"/>
      <sheetName val="6"/>
      <sheetName val="7"/>
      <sheetName val="8"/>
      <sheetName val="9"/>
      <sheetName val="Эксперт"/>
      <sheetName val="ГГЦ_10"/>
      <sheetName val="ГПИ_11"/>
      <sheetName val="ГПИ_11 (1)"/>
      <sheetName val="ГПИ_11 (2)"/>
      <sheetName val="ГПИ_11 (3)"/>
      <sheetName val="ГПИ_11 (4)"/>
    </sheetNames>
    <sheetDataSet>
      <sheetData sheetId="0">
        <row r="15">
          <cell r="C15" t="str">
            <v>С.А. Романов</v>
          </cell>
        </row>
        <row r="19">
          <cell r="C19" t="str">
            <v>Заместитель генерального директора по капитальному строительству и ремонту А.И. Титов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(подряд)"/>
      <sheetName val="СравненЦен"/>
      <sheetName val="Сводная"/>
      <sheetName val="Цена"/>
      <sheetName val="Лист7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-2000м3 3АР 2КР"/>
      <sheetName val="05"/>
      <sheetName val="04"/>
      <sheetName val="03"/>
      <sheetName val="02"/>
      <sheetName val="01"/>
      <sheetName val="Индексы пересчёта"/>
      <sheetName val="РНиП П (нов) (2)"/>
      <sheetName val="РНиП П (нов)"/>
      <sheetName val="Состав"/>
      <sheetName val="ТЭПы"/>
      <sheetName val="Таблица_1.2"/>
      <sheetName val="Таблица_1.3"/>
      <sheetName val="Таблица_1.4"/>
      <sheetName val="Таблица_1.5"/>
      <sheetName val="Таблица_1.6"/>
      <sheetName val="Таблица_1.7"/>
      <sheetName val="Таблица_1.8"/>
      <sheetName val="Таблица_1.9"/>
      <sheetName val="Таблица_1.10"/>
      <sheetName val="Таблица_1.11"/>
      <sheetName val="Таблица_1.12"/>
      <sheetName val="Таблица_1.13"/>
      <sheetName val="Таблица_1.14"/>
      <sheetName val="Таблица_1.15"/>
      <sheetName val="Таблица_1.16"/>
      <sheetName val="Таблица_1.17"/>
      <sheetName val="Таблица_1.18"/>
      <sheetName val="Таблица_1.19"/>
      <sheetName val="Таблица_1.20"/>
      <sheetName val="Таблица_1.21"/>
      <sheetName val="Таблица_1.22"/>
      <sheetName val="Таблица_1.23"/>
      <sheetName val="Таблица_1.24"/>
      <sheetName val="Таблица_1.25"/>
      <sheetName val="Таблица_1.26"/>
      <sheetName val="Таблица_1.27"/>
      <sheetName val="Таблица_1.28"/>
      <sheetName val="Таблица_1.29"/>
      <sheetName val="Таблица_2.2"/>
      <sheetName val="Таблица_2.3"/>
      <sheetName val="Таблица_2.4"/>
      <sheetName val="Таблица_2.5"/>
      <sheetName val="Таблица_2.6"/>
      <sheetName val="Таблица_2.7"/>
      <sheetName val="Таблица_2.8"/>
      <sheetName val="Таблица_2.9"/>
      <sheetName val="Таблица_2.10"/>
      <sheetName val="Таблица_4.2"/>
      <sheetName val="Таблица_4.3"/>
      <sheetName val="Таблица_4.4"/>
      <sheetName val="Таблица_5.2"/>
      <sheetName val="Таблица_6.2"/>
      <sheetName val="Таблица_6.4"/>
      <sheetName val="Таблица_7.1"/>
      <sheetName val="Таблица_8.3.8"/>
      <sheetName val="Таблица_8.3.10"/>
      <sheetName val="Таблица_8.3.11"/>
      <sheetName val="Таблица_8.3.14"/>
      <sheetName val="Таблица_53_СБЦ_геод"/>
      <sheetName val="Таблица_54_СБЦ_геод"/>
      <sheetName val="Таблица_7.1_СЦНПР"/>
      <sheetName val="Таблица_7.2_СЦНПР"/>
      <sheetName val="Таблица_7.3_СЦНПР"/>
      <sheetName val="Таблица_7.6_СЦНПР"/>
      <sheetName val="Таблица_7.7_СЦНПР"/>
      <sheetName val="Таблица_7.8_СЦНПР"/>
      <sheetName val="Таблица_7.10_СЦНПР"/>
      <sheetName val="Таблица_7.11_СЦНПР"/>
      <sheetName val="Таблица_7.12_СЦНПР"/>
      <sheetName val="Таблица_7.13_СЦНПР"/>
      <sheetName val="Таблица_7.14_СЦНПР"/>
      <sheetName val="Таблица_7.15_СЦНПР"/>
      <sheetName val="Таблица_7.16_СЦНПР"/>
      <sheetName val="РНИП_Огл."/>
      <sheetName val="Таблица_7.17_СЦНПР"/>
      <sheetName val="Таблица_7.18_СЦНПР"/>
      <sheetName val="Таблица_7.19_СЦНПР"/>
      <sheetName val="Таблица_8.5_СЦНПР"/>
      <sheetName val="Таблица_1.1_СЦНПР"/>
      <sheetName val="Таблица_1.2_СЦНПР"/>
      <sheetName val="Таблица_1.4_СЦНПР"/>
      <sheetName val="Таблица_1.5_СЦНПР"/>
      <sheetName val="Таблица_1.10_СЦНПР_зонд."/>
      <sheetName val="Таблица_1.10_СЦНПР_шурф."/>
      <sheetName val="Таблица_1.11_СЦНПР"/>
      <sheetName val="Таблица_1.12_СЦНПР"/>
      <sheetName val="Таблица_1.13_СЦНПР"/>
      <sheetName val="Таблица_1.16_СЦНПР"/>
      <sheetName val="Таблица_1.17_СЦНПР"/>
      <sheetName val="Таблица_1.18_СЦНПР"/>
      <sheetName val="Таблица_1.19_СЦНПР"/>
      <sheetName val="Таблица_1.20_СЦНПР"/>
      <sheetName val="Таблица_1.21_СЦНПР"/>
      <sheetName val="Таблица_1.22_СЦНПР"/>
      <sheetName val="Таблица_1.23_СЦНПР"/>
      <sheetName val="Таблица_2.11_СЦНПР"/>
      <sheetName val="Таблица_2.18_СЦНПР"/>
      <sheetName val="Таблица_4.1_СЦНПР"/>
      <sheetName val="Таблица_4.2_СЦНПР"/>
      <sheetName val="Таблица_4.3_СЦНПР"/>
      <sheetName val="Таблица_4.4_СЦНПР"/>
      <sheetName val="Таблица_4.5_СЦНПР"/>
      <sheetName val="Таблица_4.11_СЦНПР"/>
      <sheetName val="Таблица_4.7_СЦНПР"/>
      <sheetName val="Таблица_4.8_СЦНПР"/>
      <sheetName val="Таблица_4.9_СЦНПР"/>
      <sheetName val="Таблица_5.3_СЦНПР"/>
      <sheetName val="Таблица_5.4_СЦНПР"/>
      <sheetName val="ОГЛАВЛЕНИЕ"/>
      <sheetName val="1. ОБЩИЕ ПОЛОЖЕНИЯ"/>
      <sheetName val="2. ПОРЯДОК ОПРЕДЕЛЕНИЯ БАЗОВОЙ "/>
      <sheetName val="Глава_2.1"/>
      <sheetName val="Глава_2.2"/>
      <sheetName val="Глава_2.3"/>
      <sheetName val="Глава_2.4"/>
      <sheetName val="Глава_2.5"/>
      <sheetName val="Глава_2.6"/>
      <sheetName val="Глава_2.7"/>
      <sheetName val="Глава_2.8"/>
      <sheetName val="Глава_2.9"/>
      <sheetName val="Глава_2.10"/>
      <sheetName val="Глава_2.11"/>
      <sheetName val="Глава_2.12"/>
      <sheetName val="Таблица_1"/>
      <sheetName val="Таблица_2"/>
      <sheetName val="Таблица_3"/>
      <sheetName val="Таблица_4"/>
      <sheetName val="Таблица_5"/>
      <sheetName val="Таблица_6"/>
      <sheetName val="Таблица_7"/>
      <sheetName val="Таблица_8"/>
      <sheetName val="Таблица_9"/>
      <sheetName val="Таблица_10"/>
      <sheetName val="Таблица_11"/>
      <sheetName val="Таблица_12"/>
      <sheetName val="Таблица_13"/>
      <sheetName val="Таблица_14"/>
      <sheetName val="Таблица_15"/>
      <sheetName val="Таблица_16"/>
      <sheetName val="Таблица_17"/>
      <sheetName val="Таблица_18"/>
      <sheetName val="Таблица_19"/>
      <sheetName val="Таблица_20"/>
      <sheetName val="Таблица_21"/>
      <sheetName val="Таблица_22"/>
      <sheetName val="Таблица_23"/>
      <sheetName val="Таблица_24"/>
      <sheetName val="Таблица_25"/>
      <sheetName val="Таблица_26"/>
      <sheetName val="Таблица_27"/>
      <sheetName val="Таблица_28"/>
      <sheetName val="Таблица_29"/>
      <sheetName val="Таблица_30"/>
      <sheetName val="Таблица_31"/>
      <sheetName val="Таблица_32"/>
      <sheetName val="Таблица_33"/>
      <sheetName val="Таблица_34"/>
      <sheetName val="Таблица_35"/>
      <sheetName val="Таблица_36"/>
      <sheetName val="Таблица_37"/>
      <sheetName val="Таблица_38"/>
      <sheetName val="Таблица_39"/>
      <sheetName val="Таблица_40"/>
      <sheetName val="Таблица_41"/>
      <sheetName val="Таблица_42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F6" t="str">
            <v>I квартал 2001г. 
(к I кварталу 1995г.)</v>
          </cell>
          <cell r="G6" t="str">
            <v>Письмо Госстрой России от 04.01.2001г. № АШ-9/10.</v>
          </cell>
          <cell r="H6" t="str">
            <v>Индекс изменения сметной стоимости проектных работ на I квартал 2001 года к уровню цен по состоянию на 01.01.1995</v>
          </cell>
          <cell r="I6">
            <v>7.71</v>
          </cell>
        </row>
        <row r="7">
          <cell r="F7" t="str">
            <v>IV квартал 1999г. 
(Изыск. к 01.01.1991)</v>
          </cell>
          <cell r="G7" t="str">
            <v>Письмо Государственного комитета РФ по строительству и жилищно-коммунальному комплексу от 07 октября 1999г. №АШ-3412/10</v>
          </cell>
          <cell r="H7" t="str">
            <v>Индекс изменения сметной стоимости изыскательских работ на IV квартал 1999 года к уровню цен по состоянию на 01.01.1991</v>
          </cell>
          <cell r="I7">
            <v>8.98</v>
          </cell>
        </row>
        <row r="8">
          <cell r="F8" t="str">
            <v>I квартал 2001г. 
(Изыск. к 01.01.1991)</v>
          </cell>
          <cell r="G8" t="str">
            <v>Письмо Государственного комитета РФ по строительству и жилищно-коммунальному комплексу от 04 января 2001г. №АШ-9/10</v>
          </cell>
          <cell r="H8" t="str">
            <v>Индекс изменения сметной стоимости изыскательских работ на I квартал 2001 года к уровню цен по состоянию на 01.01.1991</v>
          </cell>
          <cell r="I8">
            <v>11.37</v>
          </cell>
        </row>
        <row r="9">
          <cell r="F9" t="str">
            <v>I квартал 2001г. 
(к I кварталу 2000г.)</v>
          </cell>
          <cell r="G9" t="str">
            <v>Методические указания Раздел II П.2.2.4</v>
          </cell>
          <cell r="H9" t="str">
            <v>Индекс изменения сметной стоимости проектных работ на 01.01.2001 года к уровню цен по состоянию на 01.01.2000</v>
          </cell>
          <cell r="I9">
            <v>1.25</v>
          </cell>
        </row>
        <row r="10">
          <cell r="F10" t="str">
            <v>I квартал 2001г. 
(к I кварталу 2000г.)
(письмо)</v>
          </cell>
          <cell r="G10" t="str">
            <v>Письмо Государственного комитета РФ по строительству и жилищно-коммунальному комплексу от 16 июля 2003г. №НЗ-4316/10</v>
          </cell>
          <cell r="H10" t="str">
            <v>Индекс изменения сметной стоимости проектных работ на 01.01.2001 года к уровню цен по состоянию на 01.01.2000</v>
          </cell>
          <cell r="I10">
            <v>1.19</v>
          </cell>
        </row>
        <row r="11">
          <cell r="F11" t="str">
            <v>01.10.1998
 (СЦНПР-91 к 01.01.1991)</v>
          </cell>
          <cell r="G11" t="str">
            <v>Письмо МК РФ от 13.10.1998г. № 01-211/16-14</v>
          </cell>
          <cell r="H11" t="str">
            <v>Индекс изменения сметной стоимости научно-проектных работ на 01.10.1998г.</v>
          </cell>
          <cell r="I11">
            <v>14.6</v>
          </cell>
        </row>
        <row r="12">
          <cell r="F12" t="str">
            <v>III квартал 2011г. 
(РНиП)</v>
          </cell>
          <cell r="G12" t="str">
            <v>Письмо МК РФ от 01.08.2011г. № 63-01-39/10-КЧ</v>
          </cell>
          <cell r="H12" t="str">
            <v>Индекс изменения сметной стоимости проектных работ на III квартал 2011 года</v>
          </cell>
          <cell r="I12">
            <v>3.95</v>
          </cell>
        </row>
        <row r="13">
          <cell r="F13" t="str">
            <v>I квартал 2011г.</v>
          </cell>
          <cell r="G13" t="str">
            <v>Приложение 2 к письму Минрегиона России, от 02 марта 2011г. №4511-кк/08</v>
          </cell>
          <cell r="H13" t="str">
            <v>Индекс изменения сметной стоимости проектных работ на I квартал 2011 года к уровню цен по состоянию на 01.01.2001</v>
          </cell>
          <cell r="I13">
            <v>3.13</v>
          </cell>
        </row>
        <row r="14">
          <cell r="F14" t="str">
            <v>II квартал 2011г.</v>
          </cell>
          <cell r="G14" t="str">
            <v>Приложение 2 к письму Минрегиона России, от 09 июня 2011г. №15076-кк/08</v>
          </cell>
          <cell r="H14" t="str">
            <v>Индекс изменения сметной стоимости проектных работ на II квартал 2011 года к уровню цен по состоянию на 01.01.2001</v>
          </cell>
          <cell r="I14">
            <v>3.19</v>
          </cell>
        </row>
        <row r="15">
          <cell r="F15" t="str">
            <v>III квартал 2011г.</v>
          </cell>
          <cell r="G15" t="str">
            <v>Приложение 2 к письму Минрегиона России, от 15 июля 2011г. №18769-ап/08</v>
          </cell>
          <cell r="H15" t="str">
            <v>Индекс изменения сметной стоимости проектных работ на III квартал 2011 года к уровню цен по состоянию на 01.01.2001</v>
          </cell>
          <cell r="I15">
            <v>3.27</v>
          </cell>
        </row>
        <row r="16">
          <cell r="F16" t="str">
            <v>IV квартал 2011г.</v>
          </cell>
          <cell r="G16" t="str">
            <v>Приложение 4 к письму Минрегиона России, от 07 ноября 2011г. №30394-ип/08</v>
          </cell>
          <cell r="H16" t="str">
            <v>Индекс изменения сметной стоимости проектных работ на IV квартал 2011 года к уровню цен по состоянию на 01.01.2001</v>
          </cell>
          <cell r="I16">
            <v>3.31</v>
          </cell>
        </row>
        <row r="17">
          <cell r="F17" t="str">
            <v>IV квартал 2011г.
(РНиП)</v>
          </cell>
          <cell r="G17" t="str">
            <v>Письмо МК РФ от 20.12.2011г. № 107-01-39/10-КЧ</v>
          </cell>
          <cell r="H17" t="str">
            <v>Индекс изменения сметной стоимости проектных работ на IV квартал 2011 года</v>
          </cell>
          <cell r="I17">
            <v>4</v>
          </cell>
        </row>
        <row r="18">
          <cell r="F18" t="str">
            <v>I квартал 2012г.</v>
          </cell>
          <cell r="G18" t="str">
            <v>Приложение 3 к письму Минрегиона России, от 28 февраля 2012г. №4122-ип/08</v>
          </cell>
          <cell r="H18" t="str">
            <v>Индекс изменения сметной стоимости проектных работ на I квартал 2012 года к уровню цен по состоянию на 01.01.2001</v>
          </cell>
          <cell r="I18">
            <v>3.35</v>
          </cell>
        </row>
        <row r="19">
          <cell r="F19" t="str">
            <v>I квартал 2012г. 
(Изыск. к 1кв. 2001)</v>
          </cell>
          <cell r="G19" t="str">
            <v>Приложение 3 к письму Минрегиона России, от 28 февраля 2012г. №4122-ип/08</v>
          </cell>
          <cell r="H19" t="str">
            <v>Индекс изменения сметной стоимости изыскательских работ на I квартал 2012 года к уровню цен по состоянию на 01.01.2001</v>
          </cell>
          <cell r="I19">
            <v>3.42</v>
          </cell>
        </row>
        <row r="20">
          <cell r="F20" t="str">
            <v>I квартал 2012г. 
(Изыск. к 1кв. 1991)</v>
          </cell>
          <cell r="G20" t="str">
            <v>Приложение 3 к письму Минрегиона России, от 28 февраля 2012г. №4122-ип/08</v>
          </cell>
          <cell r="H20" t="str">
            <v>Индекс изменения сметной стоимости изыскательских работ на I квартал 2012 года к уровню цен по состоянию на 01.01.1991</v>
          </cell>
          <cell r="I20">
            <v>38.71</v>
          </cell>
        </row>
        <row r="21">
          <cell r="F21" t="str">
            <v>II квартал 2012г.</v>
          </cell>
          <cell r="G21" t="str">
            <v>Приложение 3 к письму Минрегиона России, от 04 мая 2012г. №10837-ИП/08</v>
          </cell>
          <cell r="H21" t="str">
            <v>Индекс изменения сметной стоимости проектных работ на II квартал 2012 года к уровню цен по состоянию на 01.01.2001</v>
          </cell>
          <cell r="I21">
            <v>3.42</v>
          </cell>
        </row>
        <row r="22">
          <cell r="F22" t="str">
            <v>II квартал 2012г. 
(Изыск. к 1кв. 2001)</v>
          </cell>
          <cell r="G22" t="str">
            <v>Приложение 3 к письму Минрегиона России, от 04 мая 2012г. №10837-ИП/08</v>
          </cell>
          <cell r="H22" t="str">
            <v>Индекс изменения сметной стоимости изыскательских работ на II квартал 2012 года к уровню цен по состоянию на 01.01.2001</v>
          </cell>
          <cell r="I22">
            <v>3.49</v>
          </cell>
        </row>
        <row r="23">
          <cell r="F23" t="str">
            <v>II квартал 2012г. 
(Изыск. к 1кв. 1991)</v>
          </cell>
          <cell r="G23" t="str">
            <v>Приложение 3 к письму Минрегиона России, от 04 мая 2012г. №10837-ИП/08</v>
          </cell>
          <cell r="H23" t="str">
            <v>Индекс изменения сметной стоимости изыскательских работ на II квартал 2012 года к уровню цен по состоянию на 01.01.1991</v>
          </cell>
          <cell r="I23">
            <v>39.520000000000003</v>
          </cell>
        </row>
        <row r="24">
          <cell r="F24" t="str">
            <v>III квартал 2012г.</v>
          </cell>
          <cell r="G24" t="str">
            <v>Приложение 3 к письму Минрегиона России, от 01 августа 2012г. №19899-ИП/08</v>
          </cell>
          <cell r="H24" t="str">
            <v>Индекс изменения сметной стоимости проектных работ на III квартал 2012 года к уровню цен по состоянию на 01.01.2001</v>
          </cell>
          <cell r="I24">
            <v>3.46</v>
          </cell>
        </row>
        <row r="25">
          <cell r="F25" t="str">
            <v>III квартал 2012г. 
(Изыск. к 1кв. 2001)</v>
          </cell>
          <cell r="G25" t="str">
            <v>Приложение 3 к письму Минрегиона России, от 01 августа 2012г. №19899-ИП/08</v>
          </cell>
          <cell r="H25" t="str">
            <v>Индекс изменения сметной стоимости изыскательских работ на III квартал 2012 года к уровню цен по состоянию на 01.01.2001</v>
          </cell>
          <cell r="I25">
            <v>3.53</v>
          </cell>
        </row>
        <row r="26">
          <cell r="F26" t="str">
            <v>III квартал 2012г. 
(Изыск. к 1кв. 1991)</v>
          </cell>
          <cell r="G26" t="str">
            <v>Приложение 3 к письму Минрегиона России, от 01 августа 2012г. №19899-ИП/08</v>
          </cell>
          <cell r="H26" t="str">
            <v>Индекс изменения сметной стоимости изыскательских работ на III квартал 2012 года к уровню цен по состоянию на 01.01.1991</v>
          </cell>
          <cell r="I26">
            <v>39.97</v>
          </cell>
        </row>
        <row r="27">
          <cell r="F27" t="str">
            <v>IV квартал 2012г.</v>
          </cell>
          <cell r="G27" t="str">
            <v>Приложение 3 к письму Минрегиона России, от 03 декабря 2012г. №2836-ИП/12/ГС</v>
          </cell>
          <cell r="H27" t="str">
            <v>Индекс изменения сметной стоимости проектных работ на IV квартал 2012 года к уровню цен по состоянию на 01.01.2001</v>
          </cell>
          <cell r="I27">
            <v>3.53</v>
          </cell>
        </row>
        <row r="28">
          <cell r="F28" t="str">
            <v>IV квартал 2012г. 
(Изыск. к 1кв. 2001)</v>
          </cell>
          <cell r="G28" t="str">
            <v>Приложение 3 к письму Минрегиона России, от 01 августа 2012г. №19899-ИП/08</v>
          </cell>
          <cell r="H28" t="str">
            <v>Индекс изменения сметной стоимости изыскательских работ на IV квартал 2012 года к уровню цен по состоянию на 01.01.2001</v>
          </cell>
          <cell r="I28">
            <v>3.59</v>
          </cell>
        </row>
        <row r="29">
          <cell r="F29" t="str">
            <v>IV квартал 2012г. 
(Изыск. к 1кв. 1991)</v>
          </cell>
          <cell r="G29" t="str">
            <v>Приложение 3 к письму Минрегиона России, от 01 августа 2012г. №19899-ИП/08</v>
          </cell>
          <cell r="H29" t="str">
            <v>Индекс изменения сметной стоимости изыскательских работ на IV квартал 2012 года к уровню цен по состоянию на 01.01.1991</v>
          </cell>
          <cell r="I29">
            <v>40.67</v>
          </cell>
        </row>
        <row r="30">
          <cell r="F30" t="str">
            <v>I квартал 2013г.</v>
          </cell>
          <cell r="G30" t="str">
            <v>Приложение 3 к письму Минрегиона России, от 12 февраля 2013г. №1951-ВТ/10</v>
          </cell>
          <cell r="H30" t="str">
            <v>Индекс изменения сметной стоимости проектных работ на I квартал 2013 года к уровню цен по состоянию на 01.01.2001</v>
          </cell>
          <cell r="I30">
            <v>3.58</v>
          </cell>
        </row>
        <row r="31">
          <cell r="F31" t="str">
            <v>I квартал 2013г. 
(Изыск. к 1кв. 2001)</v>
          </cell>
          <cell r="G31" t="str">
            <v>Приложение 3 к письму Минрегиона России, от 12 февраля 2013г. №1951-ВТ/10</v>
          </cell>
          <cell r="H31" t="str">
            <v>Индекс изменения сметной стоимости изыскательских работ на I квартал 2013 года к уровню цен по состоянию на 01.01.2001</v>
          </cell>
          <cell r="I31">
            <v>3.64</v>
          </cell>
        </row>
        <row r="32">
          <cell r="F32" t="str">
            <v>I квартал 2013г. 
(Изыск. к 1кв. 1991)</v>
          </cell>
          <cell r="G32" t="str">
            <v>Приложение 3 к письму Минрегиона России, от 12 февраля 2013г. №1951-ВТ/10</v>
          </cell>
          <cell r="H32" t="str">
            <v>Индекс изменения сметной стоимости изыскательских работ на I квартал 2013 года к уровню цен по состоянию на 01.01.1991</v>
          </cell>
          <cell r="I32">
            <v>41.26</v>
          </cell>
        </row>
        <row r="33">
          <cell r="F33" t="str">
            <v>II квартал 2013г.</v>
          </cell>
          <cell r="G33" t="str">
            <v>Приложение 3 к письму Минрегиона России, от 07 июня 2013г. №9912-СД/10</v>
          </cell>
          <cell r="H33" t="str">
            <v>Индекс изменения сметной стоимости проектных работ на II квартал 2013 года к уровню цен по состоянию на 01.01.2001</v>
          </cell>
          <cell r="I33">
            <v>3.6</v>
          </cell>
        </row>
        <row r="34">
          <cell r="F34" t="str">
            <v>II квартал 2013г. 
(Изыск. к 1кв. 2001)</v>
          </cell>
          <cell r="G34" t="str">
            <v>Приложение 3 к письму Минрегиона России, от 07 июня 2013г. №9912-СД/10</v>
          </cell>
          <cell r="H34" t="str">
            <v>Индекс изменения сметной стоимости изыскательских работ на II квартал 2013 года к уровню цен по состоянию на 01.01.2001</v>
          </cell>
          <cell r="I34">
            <v>3.66</v>
          </cell>
        </row>
        <row r="35">
          <cell r="F35" t="str">
            <v>II квартал 2013г. 
(Изыск. к 1кв. 1991)</v>
          </cell>
          <cell r="G35" t="str">
            <v>Приложение 3 к письму Минрегиона России, от 07 июня 2013г. №9912-СД/10</v>
          </cell>
          <cell r="H35" t="str">
            <v>Индекс изменения сметной стоимости изыскательских работ на II квартал 2013 года к уровню цен по состоянию на 01.01.1991</v>
          </cell>
          <cell r="I35">
            <v>41.51</v>
          </cell>
        </row>
        <row r="36">
          <cell r="F36" t="str">
            <v>III квартал 2013г.</v>
          </cell>
          <cell r="G36" t="str">
            <v>Приложение 3 к письму Минрегиона России, от 29 июля 2013г. №13478-СД/10</v>
          </cell>
          <cell r="H36" t="str">
            <v>Индекс изменения сметной стоимости проектных работ на III квартал 2013 года к уровню цен по состоянию на 01.01.2001</v>
          </cell>
          <cell r="I36">
            <v>3.64</v>
          </cell>
        </row>
        <row r="37">
          <cell r="F37" t="str">
            <v>III квартал 2013г. 
(Изыск. к 1кв. 2001)</v>
          </cell>
          <cell r="G37" t="str">
            <v>Приложение 3 к письму Минрегиона России, от 29 июля 2013г. №13478-СД/10</v>
          </cell>
          <cell r="H37" t="str">
            <v>Индекс изменения сметной стоимости изыскательских работ на III квартал 2013 года к уровню цен по состоянию на 01.01.2001</v>
          </cell>
          <cell r="I37">
            <v>3.7</v>
          </cell>
        </row>
        <row r="38">
          <cell r="F38" t="str">
            <v>III квартал 2013г. 
(Изыск. к 1кв. 1991)</v>
          </cell>
          <cell r="G38" t="str">
            <v>Приложение 3 к письму Минрегиона России, от 29 июля 2013г. №13478-СД/10</v>
          </cell>
          <cell r="H38" t="str">
            <v>Индекс изменения сметной стоимости изыскательских работ на III квартал 2013 года к уровню цен по состоянию на 01.01.1991</v>
          </cell>
          <cell r="I38">
            <v>41.93</v>
          </cell>
        </row>
        <row r="39">
          <cell r="F39" t="str">
            <v>IV квартал 2013г.</v>
          </cell>
          <cell r="G39" t="str">
            <v>Приложение 3 к письму Минрегиона России, от 12 ноября 2013г. №21331-СД/10</v>
          </cell>
          <cell r="H39" t="str">
            <v>Индекс изменения сметной стоимости проектных работ на IV квартал 2013 года к уровню цен по состоянию на 01.01.2001</v>
          </cell>
          <cell r="I39">
            <v>3.64</v>
          </cell>
        </row>
        <row r="40">
          <cell r="F40" t="str">
            <v>IV квартал 2013г. 
(Изыск. к 1кв. 2001)</v>
          </cell>
          <cell r="G40" t="str">
            <v>Приложение 3 к письму Минрегиона России, от 12 ноября 2013г. №21331-СД/10</v>
          </cell>
          <cell r="H40" t="str">
            <v>Индекс изменения сметной стоимости изыскательских работ на IV квартал 2013 года к уровню цен по состоянию на 01.01.2001</v>
          </cell>
          <cell r="I40">
            <v>3.7</v>
          </cell>
        </row>
        <row r="41">
          <cell r="F41" t="str">
            <v>IV квартал 2013г. 
(Изыск. к 1кв. 1991)</v>
          </cell>
          <cell r="G41" t="str">
            <v>Приложение 3 к письму Минрегиона России, от 12 ноября 2013г. №21331-СД/10</v>
          </cell>
          <cell r="H41" t="str">
            <v>Индекс изменения сметной стоимости изыскательских работ на IV квартал 2013 года к уровню цен по состоянию на 01.01.1991</v>
          </cell>
          <cell r="I41">
            <v>41.93</v>
          </cell>
        </row>
        <row r="42">
          <cell r="F42" t="str">
            <v>I квартал 2014г.</v>
          </cell>
          <cell r="G42" t="str">
            <v>Приложение 3 к письму Минстроя России, от 28 февраля 2014г. №3085-ЕС/08</v>
          </cell>
          <cell r="H42" t="str">
            <v>Индекс изменения сметной стоимости проектных работ на I квартал 2014 года к уровню цен по состоянию на 01.01.2001</v>
          </cell>
          <cell r="I42">
            <v>3.64</v>
          </cell>
        </row>
        <row r="43">
          <cell r="F43" t="str">
            <v>I квартал 2014г. 
(Изыск. к 1кв. 2001)</v>
          </cell>
          <cell r="G43" t="str">
            <v>Приложение 3 к письму Минстроя России, от 28 февраля 2014г. №3085-ЕС/08</v>
          </cell>
          <cell r="H43" t="str">
            <v>Индекс изменения сметной стоимости изыскательских работ на I квартал 2014 года к уровню цен по состоянию на 01.01.2001</v>
          </cell>
          <cell r="I43">
            <v>3.7</v>
          </cell>
        </row>
        <row r="44">
          <cell r="F44" t="str">
            <v>I квартал 2014г. 
(Изыск. к 1кв. 1991)</v>
          </cell>
          <cell r="G44" t="str">
            <v>Приложение 3 к письму Минстроя России, от 28 февраля 2014г. №3085-ЕС/08</v>
          </cell>
          <cell r="H44" t="str">
            <v>Индекс изменения сметной стоимости изыскательских работ на I квартал 2014 года к уровню цен по состоянию на 01.01.1991</v>
          </cell>
          <cell r="I44">
            <v>41.93</v>
          </cell>
        </row>
        <row r="45">
          <cell r="F45" t="str">
            <v>II квартал 2014г.</v>
          </cell>
          <cell r="G45" t="str">
            <v>Приложение 3 к письму Минстроя России, от 15 мая 2014г. №8367-ЕС/08</v>
          </cell>
          <cell r="H45" t="str">
            <v>Индекс изменения сметной стоимости проектных работ на II квартал 2014 года к уровню цен по состоянию на 01.01.2001</v>
          </cell>
          <cell r="I45">
            <v>3.64</v>
          </cell>
        </row>
        <row r="46">
          <cell r="F46" t="str">
            <v>II квартал 2014г. 
(Изыск. к 1кв. 2001)</v>
          </cell>
          <cell r="G46" t="str">
            <v>Приложение 3 к письму Минстроя России, от 15 мая 2014г. №8367-ЕС/08</v>
          </cell>
          <cell r="H46" t="str">
            <v>Индекс изменения сметной стоимости изыскательских работ на II квартал 2014 года к уровню цен по состоянию на 01.01.2001</v>
          </cell>
          <cell r="I46">
            <v>3.7</v>
          </cell>
        </row>
        <row r="47">
          <cell r="F47" t="str">
            <v>II квартал 2014г. 
(Изыск. к 1кв. 1991)</v>
          </cell>
          <cell r="G47" t="str">
            <v>Приложение 3 к письму Минстроя России, от 15 мая 2014г. №8367-ЕС/08</v>
          </cell>
          <cell r="H47" t="str">
            <v>Индекс изменения сметной стоимости изыскательских работ на II квартал 2014 года к уровню цен по состоянию на 01.01.1991</v>
          </cell>
          <cell r="I47">
            <v>41.93</v>
          </cell>
        </row>
        <row r="48">
          <cell r="F48" t="str">
            <v>III квартал 2014г.</v>
          </cell>
          <cell r="G48" t="str">
            <v>Приложение 3 к письму Минстроя России, от 04 августа 2014г. №15285-ЕС/08</v>
          </cell>
          <cell r="H48" t="str">
            <v>Индекс изменения сметной стоимости проектных работ на III квартал 2014 года к уровню цен по состоянию на 01.01.2001</v>
          </cell>
          <cell r="I48">
            <v>3.7</v>
          </cell>
        </row>
        <row r="49">
          <cell r="F49" t="str">
            <v>III квартал 2014г. 
(Изыск. к 1кв. 2001)</v>
          </cell>
          <cell r="G49" t="str">
            <v>Приложение 3 к письму Минстроя России, от 04 августа 2014г. №15285-ЕС/08</v>
          </cell>
          <cell r="H49" t="str">
            <v>Индекс изменения сметной стоимости изыскательских работ на III квартал 2014 года к уровню цен по состоянию на 01.01.2001</v>
          </cell>
          <cell r="I49">
            <v>3.76</v>
          </cell>
        </row>
        <row r="50">
          <cell r="F50" t="str">
            <v>III квартал 2014г. 
(Изыск. к 1кв. 1991)</v>
          </cell>
          <cell r="G50" t="str">
            <v>Приложение 3 к письму Минстроя России, от 04 августа 2014г. №15285-ЕС/08</v>
          </cell>
          <cell r="H50" t="str">
            <v>Индекс изменения сметной стоимости изыскательских работ на III квартал 2014 года к уровню цен по состоянию на 01.01.1991</v>
          </cell>
          <cell r="I50">
            <v>42.58</v>
          </cell>
        </row>
        <row r="51">
          <cell r="F51" t="str">
            <v>IV квартал 2014г.</v>
          </cell>
          <cell r="G51" t="str">
            <v>Приложение 3 к письму Минстроя России, от 13 ноября 2014г. №25374-ЮР/08</v>
          </cell>
          <cell r="H51" t="str">
            <v>Индекс изменения сметной стоимости проектных работ на IV квартал 2014 года к уровню цен по состоянию на 01.01.2001</v>
          </cell>
          <cell r="I51">
            <v>3.7</v>
          </cell>
        </row>
        <row r="52">
          <cell r="F52" t="str">
            <v>IV квартал 2014г. 
(Изыск. к 1кв. 2001)</v>
          </cell>
          <cell r="G52" t="str">
            <v>Приложение 3 к письму Минстроя России, от 13 ноября 2014г. №25374-ЮР/08</v>
          </cell>
          <cell r="H52" t="str">
            <v>Индекс изменения сметной стоимости изыскательских работ на IV квартал 2014 года к уровню цен по состоянию на 01.01.2001</v>
          </cell>
          <cell r="I52">
            <v>3.76</v>
          </cell>
        </row>
        <row r="53">
          <cell r="F53" t="str">
            <v>IV квартал 2014г. 
(Изыск. к 1кв. 1991)</v>
          </cell>
          <cell r="G53" t="str">
            <v>Приложение 3 к письму Минстроя России, от 13 ноября 2014г. №25374-ЮР/08</v>
          </cell>
          <cell r="H53" t="str">
            <v>Индекс изменения сметной стоимости изыскательских работ на IV квартал 2014 года к уровню цен по состоянию на 01.01.1991</v>
          </cell>
          <cell r="I53">
            <v>42.58</v>
          </cell>
        </row>
        <row r="54">
          <cell r="F54" t="str">
            <v>I квартал 2015г.</v>
          </cell>
          <cell r="G54" t="str">
            <v>Приложение 3 к письму Минстроя России, от 06 февраля 2015г. №3691-ЛС/08</v>
          </cell>
          <cell r="H54" t="str">
            <v>Индекс изменения сметной стоимости проектных работ на I квартал 2015 года к уровню цен по состоянию на 01.01.2001</v>
          </cell>
          <cell r="I54">
            <v>3.73</v>
          </cell>
        </row>
        <row r="55">
          <cell r="F55" t="str">
            <v>I квартал 2015г. 
(Изыск. к 1кв. 2001)</v>
          </cell>
          <cell r="G55" t="str">
            <v>Приложение 3 к письму Минстроя России, от 06 февраля 2015г. №3691-ЛС/08</v>
          </cell>
          <cell r="H55" t="str">
            <v>Индекс изменения сметной стоимости изыскательских работ на I квартал 2015 года к уровню цен по состоянию на 01.01.2001</v>
          </cell>
          <cell r="I55">
            <v>3.79</v>
          </cell>
        </row>
        <row r="56">
          <cell r="F56" t="str">
            <v>I квартал 2015г. 
(Изыск. к 1кв. 1991)</v>
          </cell>
          <cell r="G56" t="str">
            <v>Приложение 3 к письму Минстроя России, от 06 февраля 2015г. №3691-ЛС/08</v>
          </cell>
          <cell r="H56" t="str">
            <v>Индекс изменения сметной стоимости изыскательских работ на I квартал 2015 года к уровню цен по состоянию на 01.01.1991</v>
          </cell>
          <cell r="I56">
            <v>42.91</v>
          </cell>
        </row>
        <row r="57">
          <cell r="F57" t="str">
            <v>II квартал 2015г.</v>
          </cell>
          <cell r="G57" t="str">
            <v>Приложение 3 к письму Минстроя России, от 26 июня 2015г. №19823-ЮР/08</v>
          </cell>
          <cell r="H57" t="str">
            <v>Индекс изменения сметной стоимости проектных работ на II квартал 2015 года к уровню цен по состоянию на 01.01.2001</v>
          </cell>
          <cell r="I57">
            <v>3.73</v>
          </cell>
        </row>
        <row r="58">
          <cell r="F58" t="str">
            <v>II квартал 2015г. 
(Изыск. к 1кв. 2001)</v>
          </cell>
          <cell r="G58" t="str">
            <v>Приложение 3 к письму Минстроя России, от 26 июня 2015г. №19823-ЮР/08</v>
          </cell>
          <cell r="H58" t="str">
            <v>Индекс изменения сметной стоимости изыскательских работ на II квартал 2015 года к уровню цен по состоянию на 01.01.2001</v>
          </cell>
          <cell r="I58">
            <v>3.79</v>
          </cell>
        </row>
        <row r="59">
          <cell r="F59" t="str">
            <v>II квартал 2015г. 
(Изыск. к 1кв. 1991)</v>
          </cell>
          <cell r="G59" t="str">
            <v>Приложение 3 к письму Минстроя России, от 26 июня 2015г. №19823-ЮР/08</v>
          </cell>
          <cell r="H59" t="str">
            <v>Индекс изменения сметной стоимости изыскательских работ на II квартал 2015 года к уровню цен по состоянию на 01.01.1991</v>
          </cell>
          <cell r="I59">
            <v>42.91</v>
          </cell>
        </row>
        <row r="60">
          <cell r="F60" t="str">
            <v>III квартал 2015г.</v>
          </cell>
          <cell r="G60" t="str">
            <v>Приложение 3 к письму Минстроя России, от 13 августа 2015г. №25760-ЮР/08</v>
          </cell>
          <cell r="H60" t="str">
            <v>Индекс изменения сметной стоимости проектных работ на III квартал 2015 года к уровню цен по состоянию на 01.01.2001</v>
          </cell>
          <cell r="I60">
            <v>3.84</v>
          </cell>
        </row>
        <row r="61">
          <cell r="F61" t="str">
            <v>III квартал 2015г. 
(Изыск. к 1кв. 2001)</v>
          </cell>
          <cell r="G61" t="str">
            <v>Приложение 3 к письму Минстроя России, от 13 августа 2015г. №25760-ЮР/08</v>
          </cell>
          <cell r="H61" t="str">
            <v>Индекс изменения сметной стоимости изыскательских работ на III квартал 2015 года к уровню цен по состоянию на 01.01.2001</v>
          </cell>
          <cell r="I61">
            <v>3.9</v>
          </cell>
        </row>
        <row r="62">
          <cell r="F62" t="str">
            <v>III квартал 2015г. 
(Изыск. к 1кв. 1991)</v>
          </cell>
          <cell r="G62" t="str">
            <v>Приложение 3 к письму Минстроя России, от 13 августа 2015г. №25760-ЮР/08</v>
          </cell>
          <cell r="H62" t="str">
            <v>Индекс изменения сметной стоимости изыскательских работ на III квартал 2015 года к уровню цен по состоянию на 01.01.1991</v>
          </cell>
          <cell r="I62">
            <v>44.19</v>
          </cell>
        </row>
        <row r="63">
          <cell r="F63" t="str">
            <v>IV квартал 2015г.</v>
          </cell>
          <cell r="G63" t="str">
            <v>Приложение 3 к письму Минстроя России, от 14 декабря 2015г. №40538-ЕС/05</v>
          </cell>
          <cell r="H63" t="str">
            <v>Индекс изменения сметной стоимости проектных работ на IV квартал 2015 года к уровню цен по состоянию на 01.01.2001</v>
          </cell>
          <cell r="I63">
            <v>3.84</v>
          </cell>
        </row>
        <row r="64">
          <cell r="F64" t="str">
            <v>IV квартал 2015г. 
(Изыск. к 1кв. 2001)</v>
          </cell>
          <cell r="G64" t="str">
            <v>Приложение 3 к письму Минстроя России, от 14 декабря 2015г. №40538-ЕС/05</v>
          </cell>
          <cell r="H64" t="str">
            <v>Индекс изменения сметной стоимости изыскательских работ на IV квартал 2015 года к уровню цен по состоянию на 01.01.2001</v>
          </cell>
          <cell r="I64">
            <v>3.9</v>
          </cell>
        </row>
        <row r="65">
          <cell r="F65" t="str">
            <v>IV квартал 2015г. 
(Изыск. к 1кв. 1991)</v>
          </cell>
          <cell r="G65" t="str">
            <v>Приложение 3 к письму Минстроя России, от 14 декабря 2015г. №40538-ЕС/05</v>
          </cell>
          <cell r="H65" t="str">
            <v>Индекс изменения сметной стоимости изыскательских работ на IV квартал 2015 года к уровню цен по состоянию на 01.01.1991</v>
          </cell>
          <cell r="I65">
            <v>44.19</v>
          </cell>
        </row>
        <row r="66">
          <cell r="F66" t="str">
            <v>I квартал 2016г.</v>
          </cell>
          <cell r="G66" t="str">
            <v>Приложение 3 к письму Минстроя России, от 19 февраля 2016г. №4688-ХМ/05</v>
          </cell>
          <cell r="H66" t="str">
            <v>Индекс изменения сметной стоимости проектных работ на I квартал 2016 года к уровню цен по состоянию на 01.01.2001</v>
          </cell>
          <cell r="I66">
            <v>3.92</v>
          </cell>
        </row>
        <row r="67">
          <cell r="F67" t="str">
            <v>I квартал 2016г. 
(Изыск. к 1кв. 2001)</v>
          </cell>
          <cell r="G67" t="str">
            <v>Приложение 3 к письму Минстроя России, от 19 февраля 2016г. №4688-ХМ/05</v>
          </cell>
          <cell r="H67" t="str">
            <v>Индекс изменения сметной стоимости изыскательских работ на I квартал 2016 года к уровню цен по состоянию на 01.01.2001</v>
          </cell>
          <cell r="I67">
            <v>3.93</v>
          </cell>
        </row>
        <row r="68">
          <cell r="F68" t="str">
            <v>I квартал 2016г. 
(Изыск. к 1кв. 1991)</v>
          </cell>
          <cell r="G68" t="str">
            <v>Приложение 3 к письму Минстроя России, от 19 февраля 2016г. №4688-ХМ/05</v>
          </cell>
          <cell r="H68" t="str">
            <v>Индекс изменения сметной стоимости изыскательских работ на I квартал 2016 года к уровню цен по состоянию на 01.01.1991</v>
          </cell>
          <cell r="I68">
            <v>44.5</v>
          </cell>
        </row>
        <row r="69">
          <cell r="F69" t="str">
            <v>II квартал 2016г.</v>
          </cell>
          <cell r="G69" t="str">
            <v>Приложение 3 к письму Минстроя России, от 03 июня 2016г. №17269-ХМ/09</v>
          </cell>
          <cell r="H69" t="str">
            <v>Индекс изменения сметной стоимости проектных работ на II квартал 2016 года к уровню цен по состоянию на 01.01.2001</v>
          </cell>
          <cell r="I69">
            <v>3.92</v>
          </cell>
        </row>
        <row r="70">
          <cell r="F70" t="str">
            <v>II квартал 2016г. 
(Изыск. к 1кв. 2001)</v>
          </cell>
          <cell r="G70" t="str">
            <v>Приложение 3 к письму Минстроя России, от 03 июня 2016г. №17269-ХМ/09</v>
          </cell>
          <cell r="H70" t="str">
            <v>Индекс изменения сметной стоимости изыскательских работ на II квартал 2016 года к уровню цен по состоянию на 01.01.2001</v>
          </cell>
          <cell r="I70">
            <v>3.93</v>
          </cell>
        </row>
        <row r="71">
          <cell r="F71" t="str">
            <v>II квартал 2016г. 
(Изыск. к 1кв. 1991)</v>
          </cell>
          <cell r="G71" t="str">
            <v>Приложение 3 к письму Минстроя России, от 03 июня 2016г. №17269-ХМ/09</v>
          </cell>
          <cell r="H71" t="str">
            <v>Индекс изменения сметной стоимости изыскательских работ на II квартал 2016 года к уровню цен по состоянию на 01.01.1991</v>
          </cell>
          <cell r="I71">
            <v>44.5</v>
          </cell>
        </row>
        <row r="72">
          <cell r="F72" t="str">
            <v>III квартал 2016г.</v>
          </cell>
          <cell r="G72" t="str">
            <v>Приложение 3 к письму Минстроя России, от 27 сентября 2016г. №31523-ХМ/09</v>
          </cell>
          <cell r="H72" t="str">
            <v>Индекс изменения сметной стоимости проектных работ на III квартал 2016 года к уровню цен по состоянию на 01.01.2001</v>
          </cell>
          <cell r="I72">
            <v>3.92</v>
          </cell>
        </row>
        <row r="73">
          <cell r="F73" t="str">
            <v>III квартал 2016г. 
(Изыск. к 1кв. 2001)</v>
          </cell>
          <cell r="G73" t="str">
            <v>Приложение 3 к письму Минстроя России, от 27 сентября 2016г. №31523-ХМ/09</v>
          </cell>
          <cell r="H73" t="str">
            <v>Индекс изменения сметной стоимости изыскательских работ на III квартал 2016 года к уровню цен по состоянию на 01.01.2001</v>
          </cell>
          <cell r="I73">
            <v>3.93</v>
          </cell>
        </row>
        <row r="74">
          <cell r="F74" t="str">
            <v>III квартал 2016г. 
(Изыск. к 1кв. 1991)</v>
          </cell>
          <cell r="G74" t="str">
            <v>Приложение 3 к письму Минстроя России, от 27 сентября 2016г. №31523-ХМ/09</v>
          </cell>
          <cell r="H74" t="str">
            <v>Индекс изменения сметной стоимости изыскательских работ на III квартал 2016 года к уровню цен по состоянию на 01.01.1991</v>
          </cell>
          <cell r="I74">
            <v>44.5</v>
          </cell>
        </row>
        <row r="75">
          <cell r="F75" t="str">
            <v>IV квартал 2016г.</v>
          </cell>
          <cell r="G75" t="str">
            <v>Приложение 3 к письму Минстроя России, от 09 декабря 2016г. №41695-ХМ/09</v>
          </cell>
          <cell r="H75" t="str">
            <v>Индекс изменения сметной стоимости проектных работ на IV квартал 2016 года к уровню цен по состоянию на 01.01.2001</v>
          </cell>
          <cell r="I75">
            <v>3.95</v>
          </cell>
        </row>
        <row r="76">
          <cell r="F76" t="str">
            <v>IV квартал 2016г. 
(Изыск. к 1кв. 2001)</v>
          </cell>
          <cell r="G76" t="str">
            <v>Приложение 3 к письму Минстроя России, от 09 декабря 2016г. №41695-ХМ/09</v>
          </cell>
          <cell r="H76" t="str">
            <v>Индекс изменения сметной стоимости изыскательских работ на IV квартал 2016 года к уровню цен по состоянию на 01.01.2001</v>
          </cell>
          <cell r="I76">
            <v>3.99</v>
          </cell>
        </row>
        <row r="77">
          <cell r="F77" t="str">
            <v>IV квартал 2016г. 
(Изыск. к 1кв. 1991)</v>
          </cell>
          <cell r="G77" t="str">
            <v>Приложение 3 к письму Минстроя России, от 09 декабря 2016г. №41695-ХМ/09</v>
          </cell>
          <cell r="H77" t="str">
            <v>Индекс изменения сметной стоимости изыскательских работ на IV квартал 2016 года к уровню цен по состоянию на 01.01.1991</v>
          </cell>
          <cell r="I77">
            <v>45.12</v>
          </cell>
        </row>
        <row r="78">
          <cell r="F78" t="str">
            <v>I квартал 2017г.</v>
          </cell>
          <cell r="G78" t="str">
            <v>Приложение 3 к письму Минстроя России, от 20 марта 2017г. №8802-ХМ/09</v>
          </cell>
          <cell r="H78" t="str">
            <v>Индекс изменения сметной стоимости проектных работ на I квартал 2017 года к уровню цен по состоянию на 01.01.2001</v>
          </cell>
          <cell r="I78">
            <v>3.99</v>
          </cell>
        </row>
        <row r="79">
          <cell r="F79" t="str">
            <v>I квартал 2017г. 
(Изыск. к 1кв. 2001)</v>
          </cell>
          <cell r="G79" t="str">
            <v>Приложение 3 к письму Минстроя России, от 20 марта 2017г. №8802-ХМ/09</v>
          </cell>
          <cell r="H79" t="str">
            <v>Индекс изменения сметной стоимости изыскательских работ на I квартал 2017 года к уровню цен по состоянию на 01.01.2001</v>
          </cell>
          <cell r="I79">
            <v>3.99</v>
          </cell>
        </row>
        <row r="80">
          <cell r="F80" t="str">
            <v>I квартал 2017г. 
(Изыск. к 1кв. 1991)</v>
          </cell>
          <cell r="G80" t="str">
            <v>Приложение 3 к письму Минстроя России, от 20 марта 2017г. №8802-ХМ/09</v>
          </cell>
          <cell r="H80" t="str">
            <v>Индекс изменения сметной стоимости изыскательских работ на I квартал 2017 года к уровню цен по состоянию на 01.01.1991</v>
          </cell>
          <cell r="I80">
            <v>45.12</v>
          </cell>
        </row>
        <row r="81">
          <cell r="F81" t="str">
            <v>II квартал 2017г.</v>
          </cell>
          <cell r="G81" t="str">
            <v>Приложение 3 к письму Минстроя России от 30.06.2017 №23090-ХМ/09</v>
          </cell>
          <cell r="H81" t="str">
            <v>Индекс изменения сметной стоимости проектных работ на II квартал 2017 года к уровню цен по состоянию на 01.01.2001</v>
          </cell>
          <cell r="I81">
            <v>3.99</v>
          </cell>
        </row>
        <row r="82">
          <cell r="F82" t="str">
            <v>II квартал 2017г. 
(Изыск. к 1кв. 2001)</v>
          </cell>
          <cell r="G82" t="str">
            <v>Приложение 3 к письму Минстроя России от 30.06.2017 №23090-ХМ/09</v>
          </cell>
          <cell r="H82" t="str">
            <v>Индекс изменения сметной стоимости изыскательских работ на II квартал 2017 года к уровню цен по состоянию на 01.01.2001</v>
          </cell>
          <cell r="I82">
            <v>3.99</v>
          </cell>
        </row>
        <row r="83">
          <cell r="F83" t="str">
            <v>II квартал 2017г. 
(Изыск. к 1кв. 1991)</v>
          </cell>
          <cell r="G83" t="str">
            <v>Приложение 3 к письму Минстроя России от 30.06.2017 №23090-ХМ/09</v>
          </cell>
          <cell r="H83" t="str">
            <v>Индекс изменения сметной стоимости изыскательских работ на II квартал 2017 года к уровню цен по состоянию на 01.01.1991</v>
          </cell>
          <cell r="I83">
            <v>45.12</v>
          </cell>
        </row>
        <row r="84">
          <cell r="F84" t="str">
            <v>III квартал 2017г.</v>
          </cell>
          <cell r="G84" t="str">
            <v>Приложение 3 к письму Минстроя России от 30.06.2017 №23090-ХМ/09</v>
          </cell>
          <cell r="H84" t="str">
            <v>Индекс изменения сметной стоимости проектных работ на III квартал 2017 года к уровню цен по состоянию на 01.01.2001</v>
          </cell>
          <cell r="I84">
            <v>3.99</v>
          </cell>
        </row>
        <row r="85">
          <cell r="F85" t="str">
            <v>III квартал 2017г. 
(Изыск. к 1кв. 2001)</v>
          </cell>
          <cell r="G85" t="str">
            <v>Приложение 3 к письму Минстроя России от 30.06.2017 №23090-ХМ/09</v>
          </cell>
          <cell r="H85" t="str">
            <v>Индекс изменения сметной стоимости изыскательских работ на III квартал 2017 года к уровню цен по состоянию на 01.01.2001</v>
          </cell>
          <cell r="I85">
            <v>3.99</v>
          </cell>
        </row>
        <row r="86">
          <cell r="F86" t="str">
            <v>III квартал 2017г. 
(Изыск. к 1кв. 1991)</v>
          </cell>
          <cell r="G86" t="str">
            <v>Приложение 3 к письму Минстроя России от 30.06.2017 №23090-ХМ/09</v>
          </cell>
          <cell r="H86" t="str">
            <v>Индекс изменения сметной стоимости изыскательских работ на III квартал 2017 года к уровню цен по состоянию на 01.01.1991</v>
          </cell>
          <cell r="I86">
            <v>45.12</v>
          </cell>
        </row>
        <row r="87">
          <cell r="F87" t="str">
            <v>IV квартал 2017г.</v>
          </cell>
          <cell r="G87" t="str">
            <v>Приложение 2 к письму Минстроя России от 05.12.2017 №45082-ХМ/09</v>
          </cell>
          <cell r="H87" t="str">
            <v>Индекс изменения сметной стоимости проектных работ на IV квартал 2017 года к уровню цен по состоянию на 01.01.2001</v>
          </cell>
          <cell r="I87">
            <v>3.99</v>
          </cell>
        </row>
        <row r="88">
          <cell r="F88" t="str">
            <v>IV квартал 2017г. 
(Изыск. к 1кв. 2001)</v>
          </cell>
          <cell r="G88" t="str">
            <v>Приложение 2 к письму Минстроя России от 05.12.2017 №45082-ХМ/09</v>
          </cell>
          <cell r="H88" t="str">
            <v>Индекс изменения сметной стоимости изыскательских работ на IV квартал 2017 года к уровню цен по состоянию на 01.01.2001</v>
          </cell>
          <cell r="I88">
            <v>3.99</v>
          </cell>
        </row>
        <row r="89">
          <cell r="F89" t="str">
            <v>IV квартал 2017г. 
(Изыск. к 1кв. 1991)</v>
          </cell>
          <cell r="G89" t="str">
            <v>Приложение 2 к письму Минстроя России от 05.12.2017 №45082-ХМ/09</v>
          </cell>
          <cell r="H89" t="str">
            <v>Индекс изменения сметной стоимости изыскательских работ на IV квартал 2017 года к уровню цен по состоянию на 01.01.1991</v>
          </cell>
          <cell r="I89">
            <v>45.12</v>
          </cell>
        </row>
        <row r="90">
          <cell r="F90" t="str">
            <v>I квартал 2018г.</v>
          </cell>
          <cell r="G90" t="str">
            <v>Приложение 3 к письму Минстроя России от 04.04.2018 №13606-ХМ/09</v>
          </cell>
          <cell r="H90" t="str">
            <v>Индекс изменения сметной стоимости проектных работ на I квартал 2018 года к уровню цен по состоянию на 01.01.2001</v>
          </cell>
          <cell r="I90">
            <v>3.83</v>
          </cell>
        </row>
        <row r="91">
          <cell r="F91" t="str">
            <v>I квартал 2018г. 
(Изыск. к 1кв. 2001)</v>
          </cell>
          <cell r="G91" t="str">
            <v>Приложение 3 к письму Минстроя России от 04.04.2018 №13606-ХМ/09</v>
          </cell>
          <cell r="H91" t="str">
            <v>Индекс изменения сметной стоимости изыскательских работ на I квартал 2018 года к уровню цен по состоянию на 01.01.2001</v>
          </cell>
          <cell r="I91">
            <v>3.91</v>
          </cell>
        </row>
        <row r="92">
          <cell r="F92" t="str">
            <v>I квартал 2018г. 
(Изыск. к 1кв. 1991)</v>
          </cell>
          <cell r="G92" t="str">
            <v>Приложение 3 к письму Минстроя России от 04.04.2018 №13606-ХМ/09</v>
          </cell>
          <cell r="H92" t="str">
            <v>Индекс изменения сметной стоимости изыскательских работ на I квартал 2018 года к уровню цен по состоянию на 01.01.1991</v>
          </cell>
          <cell r="I92">
            <v>44.21</v>
          </cell>
        </row>
        <row r="93">
          <cell r="F93" t="str">
            <v>I квартал 2019г.</v>
          </cell>
          <cell r="G93" t="str">
            <v>Приложение 3 к письму Минстроя России от 05.03.2019 №7581-ДВ/09</v>
          </cell>
          <cell r="H93" t="str">
            <v>Индекс изменения сметной стоимости проектных работ на I квартал 2019 года к уровню цен по состоянию на 01.01.2001</v>
          </cell>
          <cell r="I93">
            <v>4.09</v>
          </cell>
        </row>
        <row r="94">
          <cell r="F94" t="str">
            <v>I квартал 2019г. 
(Изыск. к 1кв. 2001)</v>
          </cell>
          <cell r="G94" t="str">
            <v>Приложение 3 к письму Минстроя России от 05.03.2019 №7581-ДВ/09</v>
          </cell>
          <cell r="H94" t="str">
            <v>Индекс изменения сметной стоимости изыскательских работ на I квартал 2019 года к уровню цен по состоянию на 01.01.2001</v>
          </cell>
          <cell r="I94">
            <v>4.17</v>
          </cell>
        </row>
        <row r="95">
          <cell r="F95" t="str">
            <v>I квартал 2019г. 
(Изыск. к 1кв. 1991)</v>
          </cell>
          <cell r="G95" t="str">
            <v>Приложение 3 к письму Минстроя России от 05.03.2019 №7581-ДВ/09</v>
          </cell>
          <cell r="H95" t="str">
            <v>Индекс изменения сметной стоимости изыскательских работ на I квартал 2019 года к уровню цен по состоянию на 01.01.1991</v>
          </cell>
          <cell r="I95">
            <v>47.12</v>
          </cell>
        </row>
        <row r="96">
          <cell r="F96" t="str">
            <v>II квартал 2019г.</v>
          </cell>
          <cell r="G96" t="str">
            <v>Приложение 2 к письму Минстроя России от 17.05.2019 №17798-ДВ/09</v>
          </cell>
          <cell r="H96" t="str">
            <v>Индекс изменения сметной стоимости проектных работ на II квартал 2019 года к уровню цен по состоянию на 01.01.2001</v>
          </cell>
          <cell r="I96">
            <v>4.1500000000000004</v>
          </cell>
        </row>
        <row r="97">
          <cell r="F97" t="str">
            <v>II квартал 2019г. 
(Изыск. к 1кв. 2001)</v>
          </cell>
          <cell r="G97" t="str">
            <v>Приложение 2 к письму Минстроя России от 17.05.2019 №17798-ДВ/09</v>
          </cell>
          <cell r="H97" t="str">
            <v>Индекс изменения сметной стоимости изыскательских работ на II квартал 2019 года к уровню цен по состоянию на 01.01.2001</v>
          </cell>
          <cell r="I97">
            <v>4.2300000000000004</v>
          </cell>
        </row>
        <row r="98">
          <cell r="F98" t="str">
            <v>II квартал 2019г. 
(Изыск. к 1кв. 1991)</v>
          </cell>
          <cell r="G98" t="str">
            <v>Приложение 2 к письму Минстроя России от 17.05.2019 №17798-ДВ/09</v>
          </cell>
          <cell r="H98" t="str">
            <v>Индекс изменения сметной стоимости изыскательских работ на II квартал 2019 года к уровню цен по состоянию на 01.01.1991</v>
          </cell>
          <cell r="I98">
            <v>47.78</v>
          </cell>
        </row>
        <row r="99">
          <cell r="F99" t="str">
            <v>III квартал 2019г.</v>
          </cell>
          <cell r="G99" t="str">
            <v>Приложение 2 к письму Минстроя России от 04.10.2019 №37341-ДВ/09</v>
          </cell>
          <cell r="H99" t="str">
            <v>Индекс изменения сметной стоимости проектных работ на III квартал 2019 года к уровню цен по состоянию на 01.01.2001</v>
          </cell>
          <cell r="I99">
            <v>4.21</v>
          </cell>
        </row>
        <row r="100">
          <cell r="F100" t="str">
            <v>III квартал 2019г. 
(Изыск. к 1кв. 2001)</v>
          </cell>
          <cell r="G100" t="str">
            <v>Приложение 2 к письму Минстроя России от 04.10.2019 №37341-ДВ/09</v>
          </cell>
          <cell r="H100" t="str">
            <v>Индекс изменения сметной стоимости изыскательских работ на III квартал 2019 года к уровню цен по состоянию на 01.01.2001</v>
          </cell>
          <cell r="I100">
            <v>4.29</v>
          </cell>
        </row>
        <row r="101">
          <cell r="F101" t="str">
            <v>III квартал 2019г. 
(Изыск. к 1кв. 1991)</v>
          </cell>
          <cell r="G101" t="str">
            <v>Приложение 2 к письму Минстроя России от 04.10.2019 №37341-ДВ/09</v>
          </cell>
          <cell r="H101" t="str">
            <v>Индекс изменения сметной стоимости изыскательских работ на III квартал 2019 года к уровню цен по состоянию на 01.01.1991</v>
          </cell>
          <cell r="I101">
            <v>48.85</v>
          </cell>
        </row>
        <row r="102">
          <cell r="F102" t="str">
            <v>IV квартал 2019г.</v>
          </cell>
          <cell r="G102" t="str">
            <v>Приложение 2 к письму Минстроя России от 09.12.2019 №46999-ДВ/09</v>
          </cell>
          <cell r="H102" t="str">
            <v>Индекс изменения сметной стоимости проектных работ на IV квартал 2019 года к уровню цен по состоянию на 01.01.2001</v>
          </cell>
          <cell r="I102">
            <v>4.2699999999999996</v>
          </cell>
        </row>
        <row r="103">
          <cell r="F103" t="str">
            <v>IV квартал 2019г. 
(Изыск. к 1кв. 2001)</v>
          </cell>
          <cell r="G103" t="str">
            <v>Приложение 2 к письму Минстроя России от 09.12.2019 №46999-ДВ/09</v>
          </cell>
          <cell r="H103" t="str">
            <v>Индекс изменения сметной стоимости изыскательских работ на IV квартал 2019 года к уровню цен по состоянию на 01.01.2001</v>
          </cell>
          <cell r="I103">
            <v>4.3499999999999996</v>
          </cell>
        </row>
        <row r="104">
          <cell r="F104" t="str">
            <v>IV квартал 2019г. 
(Изыск. к 1кв. 1991)</v>
          </cell>
          <cell r="G104" t="str">
            <v>Приложение 2 к письму Минстроя России от 09.12.2019 №46999-ДВ/09</v>
          </cell>
          <cell r="H104" t="str">
            <v>Индекс изменения сметной стоимости изыскательских работ на IV квартал 2019 года к уровню цен по состоянию на 01.01.1991</v>
          </cell>
          <cell r="I104">
            <v>49.53</v>
          </cell>
        </row>
        <row r="105">
          <cell r="F105" t="str">
            <v>I квартал 2020г.</v>
          </cell>
          <cell r="G105" t="str">
            <v>Приложение 2 к письму Минстроя России от 19.02.2020 №5414-ИФ/09</v>
          </cell>
          <cell r="H105" t="str">
            <v>Индекс изменения сметной стоимости проектных работ на I квартал 2020 года к уровню цен по состоянию на 01.01.2001</v>
          </cell>
          <cell r="I105">
            <v>4.32</v>
          </cell>
        </row>
        <row r="106">
          <cell r="F106" t="str">
            <v>I квартал 2020г. 
(Изыск. к 1кв. 2001)</v>
          </cell>
          <cell r="G106" t="str">
            <v>Приложение 2 к письму Минстроя России от 19.02.2020 №5414-ИФ/09</v>
          </cell>
          <cell r="H106" t="str">
            <v>Индекс изменения сметной стоимости изыскательских работ на I квартал 2020 года к уровню цен по состоянию на 01.01.2001</v>
          </cell>
          <cell r="I106">
            <v>4.4000000000000004</v>
          </cell>
        </row>
        <row r="107">
          <cell r="F107" t="str">
            <v>I квартал 2020г. 
(Изыск. к 1кв. 1991)</v>
          </cell>
          <cell r="G107" t="str">
            <v>Приложение 2 к письму Минстроя России от 19.02.2020 №5414-ИФ/09</v>
          </cell>
          <cell r="H107" t="str">
            <v>Индекс изменения сметной стоимости изыскательских работ на I квартал 2020 года к уровню цен по состоянию на 01.01.1991</v>
          </cell>
          <cell r="I107">
            <v>50.07</v>
          </cell>
        </row>
        <row r="108">
          <cell r="F108" t="str">
            <v>II квартал 2020г.</v>
          </cell>
          <cell r="G108" t="str">
            <v>Приложение 2 к письму Минстроя России от 06.05.2020 №17207-ИФ/09</v>
          </cell>
          <cell r="H108" t="str">
            <v>Индекс изменения сметной стоимости проектных работ на II квартал 2020 года к уровню цен по состоянию на 01.01.2001</v>
          </cell>
          <cell r="I108">
            <v>4.37</v>
          </cell>
        </row>
        <row r="109">
          <cell r="F109" t="str">
            <v>II квартал 2020г. 
(Изыск. к 1кв. 2001)</v>
          </cell>
          <cell r="G109" t="str">
            <v>Приложение 2 к письму Минстроя России от 06.05.2020 №17207-ИФ/09</v>
          </cell>
          <cell r="H109" t="str">
            <v>Индекс изменения сметной стоимости изыскательских работ на II квартал 2020 года к уровню цен по состоянию на 01.01.2001</v>
          </cell>
          <cell r="I109">
            <v>4.45</v>
          </cell>
        </row>
        <row r="110">
          <cell r="F110" t="str">
            <v>II квартал 2020г. 
(Изыск. к 1кв. 1991)</v>
          </cell>
          <cell r="G110" t="str">
            <v>Приложение 2 к письму Минстроя России от 06.05.2020 №17207-ИФ/09</v>
          </cell>
          <cell r="H110" t="str">
            <v>Индекс изменения сметной стоимости изыскательских работ на II квартал 2020 года к уровню цен по состоянию на 01.01.1991</v>
          </cell>
          <cell r="I110">
            <v>50.62</v>
          </cell>
        </row>
        <row r="111">
          <cell r="F111" t="str">
            <v>III квартал 2020г.</v>
          </cell>
          <cell r="G111" t="str">
            <v>Приложение 2 к письму Минстроя России от 29.07.2020 №29340-ИФ/09</v>
          </cell>
          <cell r="H111" t="str">
            <v>Индекс изменения сметной стоимости проектных работ на III квартал 2020 года к уровню цен по состоянию на 01.01.2001</v>
          </cell>
          <cell r="I111">
            <v>4.42</v>
          </cell>
        </row>
        <row r="112">
          <cell r="F112" t="str">
            <v>III квартал 2020г. 
(Изыск. к 1кв. 2001)</v>
          </cell>
          <cell r="G112" t="str">
            <v>Приложение 2 к письму Минстроя России от 29.07.2020 №29340-ИФ/09</v>
          </cell>
          <cell r="H112" t="str">
            <v>Индекс изменения сметной стоимости изыскательских работ на III квартал 2020 года к уровню цен по состоянию на 01.01.2001</v>
          </cell>
          <cell r="I112">
            <v>4.5</v>
          </cell>
        </row>
        <row r="113">
          <cell r="F113" t="str">
            <v>III квартал 2020г. 
(Изыск. к 1кв. 1991)</v>
          </cell>
          <cell r="G113" t="str">
            <v>Приложение 2 к письму Минстроя России от 29.07.2020 №29340-ИФ/09</v>
          </cell>
          <cell r="H113" t="str">
            <v>Индекс изменения сметной стоимости изыскательских работ на III квартал 2020 года к уровню цен по состоянию на 01.01.1991</v>
          </cell>
          <cell r="I113">
            <v>51.18</v>
          </cell>
        </row>
        <row r="114">
          <cell r="F114" t="str">
            <v>IV квартал 2020г.</v>
          </cell>
          <cell r="G114" t="str">
            <v>Приложение 3 к письму Минстроя России от 02.11.2020 №44016-ИФ/09</v>
          </cell>
          <cell r="H114" t="str">
            <v>Индекс изменения сметной стоимости проектных работ на IV квартал 2020 года к уровню цен по состоянию на 01.01.2001</v>
          </cell>
          <cell r="I114">
            <v>4.47</v>
          </cell>
        </row>
        <row r="115">
          <cell r="F115" t="str">
            <v>IV квартал 2020г. 
(Изыск. к 1кв. 2001)</v>
          </cell>
          <cell r="G115" t="str">
            <v>Приложение 3 к письму Минстроя России от 02.11.2020 №44016-ИФ/09</v>
          </cell>
          <cell r="H115" t="str">
            <v>Индекс изменения сметной стоимости изыскательских работ на IV квартал 2020 года к уровню цен по состоянию на 01.01.2001</v>
          </cell>
          <cell r="I115">
            <v>4.55</v>
          </cell>
        </row>
        <row r="116">
          <cell r="F116" t="str">
            <v>IV квартал 2020г. 
(Изыск. к 1кв. 1991)</v>
          </cell>
          <cell r="G116" t="str">
            <v>Приложение 3 к письму Минстроя России от 02.11.2020 №44016-ИФ/09</v>
          </cell>
          <cell r="H116" t="str">
            <v>Индекс изменения сметной стоимости изыскательских работ на IV квартал 2020 года к уровню цен по состоянию на 01.01.1991</v>
          </cell>
          <cell r="I116">
            <v>51.69</v>
          </cell>
        </row>
        <row r="117">
          <cell r="F117" t="str">
            <v>I квартал 2021г.</v>
          </cell>
          <cell r="G117" t="str">
            <v>Приложение 2 к письму Минстроя России от 22.01.2021 №1886-ИФ/09</v>
          </cell>
          <cell r="H117" t="str">
            <v>Индекс изменения сметной стоимости проектных работ на I квартал 2021 года к уровню цен по состоянию на 01.01.2001</v>
          </cell>
          <cell r="I117">
            <v>4.53</v>
          </cell>
        </row>
        <row r="118">
          <cell r="F118" t="str">
            <v>I квартал 2021г. 
(Изыск. к 1кв. 2001)</v>
          </cell>
          <cell r="G118" t="str">
            <v>Приложение 2 к письму Минстроя России от 22.01.2021 №1886-ИФ/09</v>
          </cell>
          <cell r="H118" t="str">
            <v>Индекс изменения сметной стоимости изыскательских работ на I квартал 2021 года к уровню цен по состоянию на 01.01.2001</v>
          </cell>
          <cell r="I118">
            <v>4.5999999999999996</v>
          </cell>
        </row>
        <row r="119">
          <cell r="F119" t="str">
            <v>I квартал 2021г. 
(Изыск. к 1кв. 1991)</v>
          </cell>
          <cell r="G119" t="str">
            <v>Приложение 2 к письму Минстроя России от 22.01.2021 №1886-ИФ/09</v>
          </cell>
          <cell r="H119" t="str">
            <v>Индекс изменения сметной стоимости изыскательских работ на I квартал 2021 года к уровню цен по состоянию на 01.01.1991</v>
          </cell>
          <cell r="I119">
            <v>52.31</v>
          </cell>
        </row>
        <row r="120">
          <cell r="F120" t="str">
            <v>II квартал 2021г.</v>
          </cell>
          <cell r="G120" t="str">
            <v>Приложение 3 к письму Минстроя России от 04.05.2021 №18410-ИФ/09</v>
          </cell>
          <cell r="H120" t="str">
            <v>Индекс изменения сметной стоимости проектных работ на II квартал 2021 года к уровню цен по состоянию на 01.01.2001</v>
          </cell>
          <cell r="I120">
            <v>4.59</v>
          </cell>
        </row>
        <row r="121">
          <cell r="F121" t="str">
            <v>II квартал 2021г. 
(Изыск. к 1кв. 2001)</v>
          </cell>
          <cell r="G121" t="str">
            <v>Приложение 3 к письму Минстроя России от 04.05.2021 №18410-ИФ/09</v>
          </cell>
          <cell r="H121" t="str">
            <v>Индекс изменения сметной стоимости изыскательских работ на II квартал 2021 года к уровню цен по состоянию на 01.01.2001</v>
          </cell>
          <cell r="I121">
            <v>4.66</v>
          </cell>
        </row>
        <row r="122">
          <cell r="F122" t="str">
            <v>II квартал 2021г. 
(Изыск. к 1кв. 1991)</v>
          </cell>
          <cell r="G122" t="str">
            <v>Приложение 3 к письму Минстроя России от 04.05.2021 №18410-ИФ/09</v>
          </cell>
          <cell r="H122" t="str">
            <v>Индекс изменения сметной стоимости изыскательских работ на II квартал 2021 года к уровню цен по состоянию на 01.01.1991</v>
          </cell>
          <cell r="I122">
            <v>52.94</v>
          </cell>
        </row>
        <row r="123">
          <cell r="F123" t="str">
            <v>III квартал 2021г.</v>
          </cell>
          <cell r="G123" t="str">
            <v>Приложение 2 к письму Минстроя России от 09.08.2021 №33267-ИФ/09</v>
          </cell>
          <cell r="H123" t="str">
            <v>Индекс изменения сметной стоимости проектных работ на III квартал 2021 года к уровню цен по состоянию на 01.01.2001</v>
          </cell>
          <cell r="I123">
            <v>4.66</v>
          </cell>
        </row>
        <row r="124">
          <cell r="F124" t="str">
            <v>III квартал 2021г. 
(Изыск. к 1кв. 2001)</v>
          </cell>
          <cell r="G124" t="str">
            <v>Приложение 2 к письму Минстроя России от 09.08.2021 №33267-ИФ/09</v>
          </cell>
          <cell r="H124" t="str">
            <v>Индекс изменения сметной стоимости изыскательских работ на III квартал 2021 года к уровню цен по состоянию на 01.01.2001</v>
          </cell>
          <cell r="I124">
            <v>4.7300000000000004</v>
          </cell>
        </row>
        <row r="125">
          <cell r="F125" t="str">
            <v>III квартал 2021г. 
(Изыск. к 1кв. 1991)</v>
          </cell>
          <cell r="G125" t="str">
            <v>Приложение 2 к письму Минстроя России от 09.08.2021 №33267-ИФ/09</v>
          </cell>
          <cell r="H125" t="str">
            <v>Индекс изменения сметной стоимости изыскательских работ на III квартал 2021 года к уровню цен по состоянию на 01.01.1991</v>
          </cell>
          <cell r="I125">
            <v>53.73</v>
          </cell>
        </row>
        <row r="126">
          <cell r="F126" t="str">
            <v>IV квартал 2021г.</v>
          </cell>
          <cell r="G126" t="str">
            <v>Приложение 2 к письму Минстроя России от 25.10.2021 №46012-ИФ/09</v>
          </cell>
          <cell r="H126" t="str">
            <v>Индекс изменения сметной стоимости проектных работ на IV квартал 2021 года к уровню цен по состоянию на 01.01.2001</v>
          </cell>
          <cell r="I126">
            <v>4.75</v>
          </cell>
        </row>
        <row r="127">
          <cell r="F127" t="str">
            <v>IV квартал 2021г. 
(Изыск. к 1кв. 2001)</v>
          </cell>
          <cell r="G127" t="str">
            <v>Приложение 2 к письму Минстроя России от 25.10.2021 №46012-ИФ/09</v>
          </cell>
          <cell r="H127" t="str">
            <v>Индекс изменения сметной стоимости изыскательских работ на IV квартал 2021 года к уровню цен по состоянию на 01.01.2001</v>
          </cell>
          <cell r="I127">
            <v>4.82</v>
          </cell>
        </row>
        <row r="128">
          <cell r="F128" t="str">
            <v>IV квартал 2021г. 
(Изыск. к 1кв. 1991)</v>
          </cell>
          <cell r="G128" t="str">
            <v>Приложение 2 к письму Минстроя России от 25.10.2021 №46012-ИФ/09</v>
          </cell>
          <cell r="H128" t="str">
            <v>Индекс изменения сметной стоимости изыскательских работ на IV квартал 2021 года к уровню цен по состоянию на 01.01.1991</v>
          </cell>
          <cell r="I128">
            <v>54.75</v>
          </cell>
        </row>
        <row r="129">
          <cell r="F129">
            <v>0</v>
          </cell>
          <cell r="G129">
            <v>0</v>
          </cell>
          <cell r="H129">
            <v>0</v>
          </cell>
          <cell r="I129">
            <v>0</v>
          </cell>
        </row>
        <row r="130">
          <cell r="F130">
            <v>0</v>
          </cell>
          <cell r="G130">
            <v>0</v>
          </cell>
          <cell r="H130">
            <v>0</v>
          </cell>
          <cell r="I130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</row>
        <row r="133">
          <cell r="F133">
            <v>0</v>
          </cell>
          <cell r="G133">
            <v>0</v>
          </cell>
          <cell r="H133">
            <v>0</v>
          </cell>
          <cell r="I133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5">
          <cell r="F135">
            <v>0</v>
          </cell>
          <cell r="G135">
            <v>0</v>
          </cell>
          <cell r="H135">
            <v>0</v>
          </cell>
          <cell r="I135">
            <v>0</v>
          </cell>
        </row>
        <row r="136">
          <cell r="F136">
            <v>0</v>
          </cell>
          <cell r="G136">
            <v>0</v>
          </cell>
          <cell r="H136">
            <v>0</v>
          </cell>
          <cell r="I136">
            <v>0</v>
          </cell>
        </row>
        <row r="137">
          <cell r="F137">
            <v>0</v>
          </cell>
          <cell r="G137">
            <v>0</v>
          </cell>
          <cell r="H137">
            <v>0</v>
          </cell>
          <cell r="I137">
            <v>0</v>
          </cell>
        </row>
        <row r="138"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0">
          <cell r="F140">
            <v>0</v>
          </cell>
          <cell r="G140">
            <v>0</v>
          </cell>
          <cell r="H140">
            <v>0</v>
          </cell>
          <cell r="I140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</row>
        <row r="145">
          <cell r="F145">
            <v>0</v>
          </cell>
          <cell r="G145">
            <v>0</v>
          </cell>
          <cell r="H145">
            <v>0</v>
          </cell>
          <cell r="I145">
            <v>0</v>
          </cell>
        </row>
        <row r="146"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</row>
        <row r="150"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</row>
        <row r="152"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</row>
        <row r="156"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58"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2">
          <cell r="F162">
            <v>0</v>
          </cell>
          <cell r="G162">
            <v>0</v>
          </cell>
          <cell r="H162">
            <v>0</v>
          </cell>
          <cell r="I162">
            <v>0</v>
          </cell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</row>
        <row r="164">
          <cell r="F164">
            <v>0</v>
          </cell>
          <cell r="G164">
            <v>0</v>
          </cell>
          <cell r="H164">
            <v>0</v>
          </cell>
          <cell r="I164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</row>
        <row r="166">
          <cell r="F166">
            <v>0</v>
          </cell>
          <cell r="G166">
            <v>0</v>
          </cell>
          <cell r="H166">
            <v>0</v>
          </cell>
          <cell r="I166">
            <v>0</v>
          </cell>
        </row>
        <row r="167">
          <cell r="F167">
            <v>0</v>
          </cell>
          <cell r="G167">
            <v>0</v>
          </cell>
          <cell r="H167">
            <v>0</v>
          </cell>
          <cell r="I167">
            <v>0</v>
          </cell>
        </row>
        <row r="168">
          <cell r="F168">
            <v>0</v>
          </cell>
          <cell r="G168">
            <v>0</v>
          </cell>
          <cell r="H168">
            <v>0</v>
          </cell>
          <cell r="I168">
            <v>0</v>
          </cell>
        </row>
        <row r="169">
          <cell r="F169">
            <v>0</v>
          </cell>
          <cell r="G169">
            <v>0</v>
          </cell>
          <cell r="H169">
            <v>0</v>
          </cell>
          <cell r="I169">
            <v>0</v>
          </cell>
        </row>
        <row r="170">
          <cell r="F170">
            <v>0</v>
          </cell>
          <cell r="G170">
            <v>0</v>
          </cell>
          <cell r="H170">
            <v>0</v>
          </cell>
          <cell r="I170">
            <v>0</v>
          </cell>
        </row>
        <row r="171">
          <cell r="F171">
            <v>0</v>
          </cell>
          <cell r="G171">
            <v>0</v>
          </cell>
          <cell r="H171">
            <v>0</v>
          </cell>
          <cell r="I171">
            <v>0</v>
          </cell>
        </row>
        <row r="172">
          <cell r="F172">
            <v>0</v>
          </cell>
          <cell r="G172">
            <v>0</v>
          </cell>
          <cell r="H172">
            <v>0</v>
          </cell>
          <cell r="I172">
            <v>0</v>
          </cell>
        </row>
        <row r="173">
          <cell r="F173">
            <v>0</v>
          </cell>
          <cell r="G173">
            <v>0</v>
          </cell>
          <cell r="H173">
            <v>0</v>
          </cell>
          <cell r="I173">
            <v>0</v>
          </cell>
        </row>
        <row r="174">
          <cell r="F174">
            <v>0</v>
          </cell>
          <cell r="G174">
            <v>0</v>
          </cell>
          <cell r="H174">
            <v>0</v>
          </cell>
          <cell r="I174">
            <v>0</v>
          </cell>
        </row>
        <row r="175">
          <cell r="F175">
            <v>0</v>
          </cell>
          <cell r="G175">
            <v>0</v>
          </cell>
          <cell r="H175">
            <v>0</v>
          </cell>
          <cell r="I175">
            <v>0</v>
          </cell>
        </row>
        <row r="176">
          <cell r="F176">
            <v>0</v>
          </cell>
          <cell r="G176">
            <v>0</v>
          </cell>
          <cell r="H176">
            <v>0</v>
          </cell>
          <cell r="I176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</row>
        <row r="178">
          <cell r="F178">
            <v>0</v>
          </cell>
          <cell r="G178">
            <v>0</v>
          </cell>
          <cell r="H178">
            <v>0</v>
          </cell>
          <cell r="I178">
            <v>0</v>
          </cell>
        </row>
        <row r="179">
          <cell r="F179">
            <v>0</v>
          </cell>
          <cell r="G179">
            <v>0</v>
          </cell>
          <cell r="H179">
            <v>0</v>
          </cell>
          <cell r="I179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</row>
        <row r="181">
          <cell r="F181">
            <v>0</v>
          </cell>
          <cell r="G181">
            <v>0</v>
          </cell>
          <cell r="H181">
            <v>0</v>
          </cell>
          <cell r="I181">
            <v>0</v>
          </cell>
        </row>
        <row r="182">
          <cell r="F182">
            <v>0</v>
          </cell>
          <cell r="G182">
            <v>0</v>
          </cell>
          <cell r="H182">
            <v>0</v>
          </cell>
          <cell r="I182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</row>
        <row r="184">
          <cell r="F184">
            <v>0</v>
          </cell>
          <cell r="G184">
            <v>0</v>
          </cell>
          <cell r="H184">
            <v>0</v>
          </cell>
          <cell r="I184">
            <v>0</v>
          </cell>
        </row>
        <row r="185">
          <cell r="F185">
            <v>0</v>
          </cell>
          <cell r="G185">
            <v>0</v>
          </cell>
          <cell r="H185">
            <v>0</v>
          </cell>
          <cell r="I185">
            <v>0</v>
          </cell>
        </row>
        <row r="186">
          <cell r="F186">
            <v>0</v>
          </cell>
          <cell r="G186">
            <v>0</v>
          </cell>
          <cell r="H186">
            <v>0</v>
          </cell>
          <cell r="I186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</row>
        <row r="188">
          <cell r="F188">
            <v>0</v>
          </cell>
          <cell r="G188">
            <v>0</v>
          </cell>
          <cell r="H188">
            <v>0</v>
          </cell>
          <cell r="I188">
            <v>0</v>
          </cell>
        </row>
        <row r="189">
          <cell r="F189">
            <v>0</v>
          </cell>
          <cell r="G189">
            <v>0</v>
          </cell>
          <cell r="H189">
            <v>0</v>
          </cell>
          <cell r="I189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</row>
        <row r="191">
          <cell r="F191">
            <v>0</v>
          </cell>
          <cell r="G191">
            <v>0</v>
          </cell>
          <cell r="H191">
            <v>0</v>
          </cell>
          <cell r="I191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</row>
        <row r="193">
          <cell r="F193">
            <v>0</v>
          </cell>
          <cell r="G193">
            <v>0</v>
          </cell>
          <cell r="H193">
            <v>0</v>
          </cell>
          <cell r="I193">
            <v>0</v>
          </cell>
        </row>
        <row r="194">
          <cell r="F194">
            <v>0</v>
          </cell>
          <cell r="G194">
            <v>0</v>
          </cell>
          <cell r="H194">
            <v>0</v>
          </cell>
          <cell r="I194">
            <v>0</v>
          </cell>
        </row>
        <row r="195">
          <cell r="F195">
            <v>0</v>
          </cell>
          <cell r="G195">
            <v>0</v>
          </cell>
          <cell r="H195">
            <v>0</v>
          </cell>
          <cell r="I195">
            <v>0</v>
          </cell>
        </row>
        <row r="196">
          <cell r="F196">
            <v>0</v>
          </cell>
          <cell r="G196">
            <v>0</v>
          </cell>
          <cell r="H196">
            <v>0</v>
          </cell>
          <cell r="I196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</row>
        <row r="198">
          <cell r="F198">
            <v>0</v>
          </cell>
          <cell r="G198">
            <v>0</v>
          </cell>
          <cell r="H198">
            <v>0</v>
          </cell>
          <cell r="I198">
            <v>0</v>
          </cell>
        </row>
        <row r="199">
          <cell r="F199">
            <v>0</v>
          </cell>
          <cell r="G199">
            <v>0</v>
          </cell>
          <cell r="H199">
            <v>0</v>
          </cell>
          <cell r="I199">
            <v>0</v>
          </cell>
        </row>
        <row r="200">
          <cell r="F200">
            <v>0</v>
          </cell>
          <cell r="G200">
            <v>0</v>
          </cell>
          <cell r="H200">
            <v>0</v>
          </cell>
          <cell r="I200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</row>
        <row r="202">
          <cell r="F202">
            <v>0</v>
          </cell>
          <cell r="G202">
            <v>0</v>
          </cell>
          <cell r="H202">
            <v>0</v>
          </cell>
          <cell r="I202">
            <v>0</v>
          </cell>
        </row>
        <row r="203">
          <cell r="F203">
            <v>0</v>
          </cell>
          <cell r="G203">
            <v>0</v>
          </cell>
          <cell r="H203">
            <v>0</v>
          </cell>
          <cell r="I203">
            <v>0</v>
          </cell>
        </row>
        <row r="204">
          <cell r="F204">
            <v>0</v>
          </cell>
          <cell r="G204">
            <v>0</v>
          </cell>
          <cell r="H204">
            <v>0</v>
          </cell>
          <cell r="I204">
            <v>0</v>
          </cell>
        </row>
      </sheetData>
      <sheetData sheetId="7"/>
      <sheetData sheetId="8"/>
      <sheetData sheetId="9"/>
      <sheetData sheetId="10">
        <row r="4">
          <cell r="B4" t="str">
            <v>Название объекта</v>
          </cell>
          <cell r="C4">
            <v>0</v>
          </cell>
          <cell r="D4">
            <v>0</v>
          </cell>
        </row>
        <row r="5">
          <cell r="B5" t="str">
            <v>Код памятника</v>
          </cell>
          <cell r="C5">
            <v>0</v>
          </cell>
          <cell r="D5">
            <v>0</v>
          </cell>
        </row>
        <row r="6">
          <cell r="B6" t="str">
            <v>НДС (наличие)</v>
          </cell>
          <cell r="C6" t="str">
            <v>+</v>
          </cell>
          <cell r="D6">
            <v>0</v>
          </cell>
        </row>
        <row r="7">
          <cell r="B7" t="str">
            <v>Индексы (наличие)</v>
          </cell>
          <cell r="C7" t="str">
            <v>+</v>
          </cell>
          <cell r="D7">
            <v>0</v>
          </cell>
        </row>
        <row r="8">
          <cell r="B8" t="str">
            <v>Индексы проектные</v>
          </cell>
          <cell r="C8" t="str">
            <v>IV квартал 2021г.</v>
          </cell>
          <cell r="D8">
            <v>0</v>
          </cell>
        </row>
        <row r="9">
          <cell r="B9" t="str">
            <v>Индексы изыскательские</v>
          </cell>
          <cell r="C9" t="str">
            <v>IV квартал 2021г. 
(Изыск. к 1кв. 2001)</v>
          </cell>
          <cell r="D9">
            <v>0</v>
          </cell>
        </row>
        <row r="10">
          <cell r="B10" t="str">
            <v xml:space="preserve">Индексы изыскательские 1991г. </v>
          </cell>
          <cell r="C10" t="str">
            <v>IV квартал 2021г. 
(Изыск. к 1кв. 1991)</v>
          </cell>
          <cell r="D10">
            <v>0</v>
          </cell>
        </row>
        <row r="11">
          <cell r="B11" t="str">
            <v>Индексы реставрационные</v>
          </cell>
          <cell r="C11" t="str">
            <v>IV квартал 2011г.
(РНиП)</v>
          </cell>
          <cell r="D11">
            <v>0</v>
          </cell>
        </row>
        <row r="12">
          <cell r="B12" t="str">
            <v>Проектная организация (наличие)</v>
          </cell>
          <cell r="C12" t="str">
            <v>+</v>
          </cell>
          <cell r="D12">
            <v>0</v>
          </cell>
        </row>
        <row r="13">
          <cell r="B13" t="str">
            <v>Проектная организация</v>
          </cell>
          <cell r="C13" t="str">
            <v>Федеральное государственное унитарное предприятие «Центральные научно-реставрационные проектные мастерские»</v>
          </cell>
          <cell r="D13">
            <v>0</v>
          </cell>
        </row>
        <row r="14">
          <cell r="B14" t="str">
            <v>Заказчик (наличие)</v>
          </cell>
          <cell r="C14" t="str">
            <v>+</v>
          </cell>
          <cell r="D14">
            <v>0</v>
          </cell>
        </row>
        <row r="15">
          <cell r="B15" t="str">
            <v>Заказчик</v>
          </cell>
          <cell r="C15">
            <v>0</v>
          </cell>
          <cell r="D15">
            <v>0</v>
          </cell>
        </row>
        <row r="16">
          <cell r="B16" t="str">
            <v>Исполнитель подпись (наличие)</v>
          </cell>
          <cell r="C16" t="str">
            <v>+</v>
          </cell>
          <cell r="D16">
            <v>0</v>
          </cell>
        </row>
        <row r="17">
          <cell r="B17" t="str">
            <v>Исполнитель подпись</v>
          </cell>
          <cell r="C17">
            <v>0</v>
          </cell>
          <cell r="D17">
            <v>0</v>
          </cell>
        </row>
        <row r="18">
          <cell r="B18" t="str">
            <v>Заказчик подпись (наличие)</v>
          </cell>
          <cell r="C18" t="str">
            <v>+</v>
          </cell>
          <cell r="D18">
            <v>0</v>
          </cell>
        </row>
        <row r="19">
          <cell r="B19" t="str">
            <v>Заказчик подпись</v>
          </cell>
          <cell r="C19">
            <v>0</v>
          </cell>
          <cell r="D19">
            <v>0</v>
          </cell>
        </row>
        <row r="20">
          <cell r="B20" t="str">
            <v>Площадь застройки (существ.)</v>
          </cell>
          <cell r="C20">
            <v>0</v>
          </cell>
          <cell r="D20" t="str">
            <v>м2</v>
          </cell>
        </row>
        <row r="21">
          <cell r="B21" t="str">
            <v>Площадь застройки (проект.)</v>
          </cell>
          <cell r="C21">
            <v>0</v>
          </cell>
          <cell r="D21" t="str">
            <v>м2</v>
          </cell>
        </row>
        <row r="22">
          <cell r="B22" t="str">
            <v>Строительный объем (существ.)</v>
          </cell>
          <cell r="C22">
            <v>7000</v>
          </cell>
          <cell r="D22" t="str">
            <v>м3</v>
          </cell>
        </row>
        <row r="23">
          <cell r="B23" t="str">
            <v>Строительный объем (проект.)</v>
          </cell>
          <cell r="C23">
            <v>7000</v>
          </cell>
          <cell r="D23" t="str">
            <v>м3</v>
          </cell>
        </row>
        <row r="24">
          <cell r="B24" t="str">
            <v>Общая площадь (существ.)</v>
          </cell>
          <cell r="C24">
            <v>0</v>
          </cell>
          <cell r="D24" t="str">
            <v>м2</v>
          </cell>
        </row>
        <row r="25">
          <cell r="B25" t="str">
            <v>Общая площадь (проект.)</v>
          </cell>
          <cell r="C25">
            <v>0</v>
          </cell>
          <cell r="D25" t="str">
            <v>м2</v>
          </cell>
        </row>
        <row r="26">
          <cell r="B26" t="str">
            <v>Кол-во уровней (существ.)</v>
          </cell>
          <cell r="C26">
            <v>1</v>
          </cell>
          <cell r="D26" t="str">
            <v>уровнь</v>
          </cell>
        </row>
        <row r="27">
          <cell r="B27" t="str">
            <v>Кол-во уровней (проект.)</v>
          </cell>
          <cell r="C27">
            <v>1</v>
          </cell>
          <cell r="D27" t="str">
            <v>уровнь</v>
          </cell>
        </row>
        <row r="28">
          <cell r="B28" t="str">
            <v>Коэф. Макет (наличие)</v>
          </cell>
          <cell r="C28">
            <v>0</v>
          </cell>
          <cell r="D28">
            <v>0</v>
          </cell>
        </row>
        <row r="29">
          <cell r="B29" t="str">
            <v>Коэф. Макетное проектирование</v>
          </cell>
          <cell r="C29" t="str">
            <v>Мет. Ук. Раздел III Пункт 3.1 К = 1,05 (1,1) (Макетное проектирование)</v>
          </cell>
          <cell r="D29">
            <v>0</v>
          </cell>
        </row>
        <row r="30">
          <cell r="B30" t="str">
            <v>Коэф. Уникальность (наличие)</v>
          </cell>
          <cell r="C30">
            <v>0</v>
          </cell>
          <cell r="D30">
            <v>0</v>
          </cell>
        </row>
        <row r="31">
          <cell r="B31" t="str">
            <v>Коэф. Уникальные объекты</v>
          </cell>
          <cell r="C31" t="str">
            <v>Мет. Ук. Раздел III Пункт 3.3 К = 1,5 (Уникальные объекты)</v>
          </cell>
          <cell r="D31">
            <v>0</v>
          </cell>
        </row>
        <row r="32">
          <cell r="B32" t="str">
            <v>Коэф. Рек. и тех. Перев. (наличие)</v>
          </cell>
          <cell r="C32" t="str">
            <v>+</v>
          </cell>
          <cell r="D32">
            <v>0</v>
          </cell>
        </row>
        <row r="33">
          <cell r="B33" t="str">
            <v>Коэф. Реконструкция и техническое перевооружение (уникальность)</v>
          </cell>
          <cell r="C33" t="str">
            <v>Мет. Ук. Раздел III Пункт 3.4 К = 1,5 (Реконструкция и техническое перевооружение)</v>
          </cell>
          <cell r="D33">
            <v>0</v>
          </cell>
        </row>
        <row r="34">
          <cell r="B34" t="str">
            <v>Коэф. Карсты. (наличие)</v>
          </cell>
          <cell r="C34" t="str">
            <v>+</v>
          </cell>
          <cell r="D34">
            <v>0</v>
          </cell>
        </row>
        <row r="35">
          <cell r="B35" t="str">
            <v>Коэф. Карсты</v>
          </cell>
          <cell r="C35" t="str">
            <v>Мет. Ук. Раздел III Пункт 3.7 К = 1,15 (Карсты)</v>
          </cell>
          <cell r="D35">
            <v>0</v>
          </cell>
        </row>
        <row r="36">
          <cell r="B36" t="str">
            <v>Коэф. Имп. Оборуд. (наличие)</v>
          </cell>
          <cell r="C36" t="str">
            <v>+</v>
          </cell>
          <cell r="D36">
            <v>0</v>
          </cell>
        </row>
        <row r="37">
          <cell r="B37" t="str">
            <v>Коэф. Импортное оборудование</v>
          </cell>
          <cell r="C37" t="str">
            <v>Мет. Ук. Раздел III Пункт 3.8 К = 1,3 (Импортное оборудование)</v>
          </cell>
          <cell r="D37">
            <v>0</v>
          </cell>
        </row>
        <row r="38">
          <cell r="B38" t="str">
            <v>Коэф. Субподряд (наличие)</v>
          </cell>
          <cell r="C38">
            <v>0</v>
          </cell>
          <cell r="D38">
            <v>0</v>
          </cell>
        </row>
        <row r="39">
          <cell r="B39" t="str">
            <v>Коэф. Субподряд</v>
          </cell>
          <cell r="C39" t="str">
            <v>Мет. Ук. Раздел III Пункт 3.9 К = 1,02 (Субподряд)</v>
          </cell>
          <cell r="D39">
            <v>0</v>
          </cell>
        </row>
        <row r="40">
          <cell r="B40" t="str">
            <v>Коэф. Сокращение сроков (наличие)</v>
          </cell>
          <cell r="C40">
            <v>0</v>
          </cell>
          <cell r="D40">
            <v>0</v>
          </cell>
        </row>
        <row r="41">
          <cell r="B41" t="str">
            <v>Коэф. Сокращение сроков проектирования</v>
          </cell>
          <cell r="C41" t="str">
            <v>Мет. Ук. Раздел III Пункт 3.11 К = 1,1 (Сокращение срока в 1,2 раза)</v>
          </cell>
          <cell r="D41">
            <v>0</v>
          </cell>
        </row>
        <row r="42">
          <cell r="B42" t="str">
            <v>Коэф. Cтеснённые условия (наличие)</v>
          </cell>
          <cell r="C42">
            <v>0</v>
          </cell>
          <cell r="D42">
            <v>0</v>
          </cell>
        </row>
        <row r="43">
          <cell r="B43" t="str">
            <v>Коэф. Cтеснённые условия</v>
          </cell>
          <cell r="C43" t="str">
            <v>СБЦП 81-2001-03 Раздел 2 Пункт 2.3 К = 1,1 (Cтеснённые условия)</v>
          </cell>
          <cell r="D43">
            <v>0</v>
          </cell>
        </row>
        <row r="44">
          <cell r="B44" t="str">
            <v>Коэф. Блокируемые здания (наличие)</v>
          </cell>
          <cell r="C44">
            <v>0</v>
          </cell>
          <cell r="D44">
            <v>0</v>
          </cell>
        </row>
        <row r="45">
          <cell r="B45" t="str">
            <v>Коэф. Блокируемые здания</v>
          </cell>
          <cell r="C45" t="str">
            <v>СБЦП 81-2001-03 Раздел 2 Пункт 2.4 К = 0,5 (Встраиваемые помещения)</v>
          </cell>
          <cell r="D45">
            <v>0</v>
          </cell>
        </row>
        <row r="46">
          <cell r="B46" t="str">
            <v>Коэф. Расш. состав пом. (наличие)</v>
          </cell>
          <cell r="C46">
            <v>0</v>
          </cell>
          <cell r="D46">
            <v>0</v>
          </cell>
        </row>
        <row r="47">
          <cell r="B47" t="str">
            <v>Коэф. Расширенный состав помещений</v>
          </cell>
          <cell r="C47" t="str">
            <v>СБЦП 81-2001-03 Раздел 2 Глава 2.5 Пункт 2.5.1 К = 1,2 (Расширенный состав помещений)</v>
          </cell>
          <cell r="D47">
            <v>0</v>
          </cell>
        </row>
        <row r="48">
          <cell r="B48" t="str">
            <v>Коэф. Кап. ремонт (наличие)</v>
          </cell>
          <cell r="C48">
            <v>0</v>
          </cell>
          <cell r="D48">
            <v>0</v>
          </cell>
        </row>
        <row r="49">
          <cell r="B49" t="str">
            <v>Коэф. Капитальный ремонт</v>
          </cell>
          <cell r="C49" t="str">
            <v>Общ. Ук. Раздел II Пункт 7 К = 0,5 (Капитальный ремонт)</v>
          </cell>
          <cell r="D49">
            <v>0</v>
          </cell>
        </row>
        <row r="50">
          <cell r="B50" t="str">
            <v>Коэф. Корректировка (наличие)</v>
          </cell>
          <cell r="C50">
            <v>0</v>
          </cell>
          <cell r="D50">
            <v>0</v>
          </cell>
        </row>
        <row r="51">
          <cell r="B51" t="str">
            <v>Коэф. Корректировка</v>
          </cell>
          <cell r="C51" t="str">
            <v xml:space="preserve"> К = 0,8 (1) (Корректировка)</v>
          </cell>
          <cell r="D51">
            <v>0</v>
          </cell>
        </row>
        <row r="52">
          <cell r="B52" t="str">
            <v>Коэф. Тендерное снижение (наличие)</v>
          </cell>
          <cell r="C52">
            <v>0</v>
          </cell>
          <cell r="D52">
            <v>0</v>
          </cell>
        </row>
        <row r="53">
          <cell r="B53" t="str">
            <v>Коэф. Тендерное снижение</v>
          </cell>
          <cell r="C53" t="str">
            <v xml:space="preserve"> К = 0,99 (Тендерное снижение)</v>
          </cell>
          <cell r="D53">
            <v>0</v>
          </cell>
        </row>
        <row r="54">
          <cell r="B54" t="str">
            <v>Коэф. Сметы (наличие)</v>
          </cell>
          <cell r="C54" t="str">
            <v>+</v>
          </cell>
          <cell r="D54">
            <v>0</v>
          </cell>
        </row>
        <row r="55">
          <cell r="B55" t="str">
            <v>Коэф. Сметы</v>
          </cell>
          <cell r="C55">
            <v>0.9</v>
          </cell>
          <cell r="D55" t="str">
            <v>%</v>
          </cell>
        </row>
        <row r="56">
          <cell r="B56" t="str">
            <v>Коэф. Эскизный проект (наличие)</v>
          </cell>
          <cell r="C56" t="str">
            <v>+</v>
          </cell>
          <cell r="D56">
            <v>0</v>
          </cell>
        </row>
        <row r="57">
          <cell r="B57" t="str">
            <v>Коэф. Эскизный проект</v>
          </cell>
          <cell r="C57" t="str">
            <v xml:space="preserve"> К = 0,15 (Эскизный проект)</v>
          </cell>
          <cell r="D57">
            <v>0</v>
          </cell>
        </row>
        <row r="58">
          <cell r="B58" t="str">
            <v>Коэф. Арх. и истор. ценность СБЦ-95-29 (наличие)</v>
          </cell>
          <cell r="C58">
            <v>0</v>
          </cell>
          <cell r="D58">
            <v>0</v>
          </cell>
        </row>
        <row r="59">
          <cell r="B59" t="str">
            <v>Коэф. Архитектурная и историческая ценность СБЦ-95-29</v>
          </cell>
          <cell r="C59" t="str">
            <v>СБЦ-95-29 Раздел 2 Пункт 2.2 К = 1,3 (Архитектурная и историческая ценность)</v>
          </cell>
          <cell r="D59">
            <v>0</v>
          </cell>
        </row>
        <row r="60">
          <cell r="B60" t="str">
            <v>Коэф. Идентичные зд. и сооруж. СБЦ-95-29 (наличие)</v>
          </cell>
          <cell r="C60">
            <v>0</v>
          </cell>
          <cell r="D60">
            <v>0</v>
          </cell>
        </row>
        <row r="61">
          <cell r="B61" t="str">
            <v>Коэф. Идентичные здания и сооружения СБЦ-95-29</v>
          </cell>
          <cell r="C61" t="str">
            <v>СБЦ-95-29 Раздел 2 Пункт 2.3 К = 0,5 (Идентичные здания и сооружения)</v>
          </cell>
          <cell r="D61">
            <v>0</v>
          </cell>
        </row>
        <row r="62">
          <cell r="B62" t="str">
            <v>Коэф. Имп. Оборуд. СБЦ-95-29 (наличие)</v>
          </cell>
          <cell r="C62" t="str">
            <v>+</v>
          </cell>
          <cell r="D62">
            <v>0</v>
          </cell>
        </row>
        <row r="63">
          <cell r="B63" t="str">
            <v>Коэф. Импортное оборудование СБЦ-95-29</v>
          </cell>
          <cell r="C63" t="str">
            <v>СБЦ-95-29 Раздел 2 Пункт 2.4 К = 1,3 (Импортное оборудование)</v>
          </cell>
          <cell r="D63">
            <v>0</v>
          </cell>
        </row>
        <row r="64">
          <cell r="B64" t="str">
            <v>Коэф. Карсты СБЦ-95-29 (наличие)</v>
          </cell>
          <cell r="C64">
            <v>0</v>
          </cell>
          <cell r="D64">
            <v>0</v>
          </cell>
        </row>
        <row r="65">
          <cell r="B65" t="str">
            <v>Коэф. Карсты СБЦ-95-29</v>
          </cell>
          <cell r="C65" t="str">
            <v>СБЦ-95-29 Раздел 2 Пункт 2.6 К = 1,15 (Карсты)</v>
          </cell>
          <cell r="D65">
            <v>0</v>
          </cell>
        </row>
        <row r="66">
          <cell r="B66" t="str">
            <v>Коэф. Скрытая прокладка СБЦ-95-29 (наличие)</v>
          </cell>
          <cell r="C66" t="str">
            <v>+</v>
          </cell>
          <cell r="D66">
            <v>0</v>
          </cell>
        </row>
        <row r="67">
          <cell r="B67" t="str">
            <v>Коэф. Скрытая прокладка коммуникаций СБЦ-95-29</v>
          </cell>
          <cell r="C67" t="str">
            <v>СБЦ-95-29 Раздел 3 Пункт 3.2 К = 1,2 (Скрытая прокладка коммуникаций)</v>
          </cell>
          <cell r="D67">
            <v>0</v>
          </cell>
        </row>
        <row r="68">
          <cell r="B68" t="str">
            <v>Коэф. Крупные города (СБЦП Объекты связи) (наличие)</v>
          </cell>
          <cell r="C68" t="str">
            <v>+</v>
          </cell>
          <cell r="D68">
            <v>0</v>
          </cell>
        </row>
        <row r="69">
          <cell r="B69" t="str">
            <v>Коэф. Крупные города (СБЦП Объекты связи)</v>
          </cell>
          <cell r="C69" t="str">
            <v>СБЦП 81-2001-02 Раздел 1 Пункт 1.8 К = 1,2 (Москва)</v>
          </cell>
          <cell r="D69">
            <v>0</v>
          </cell>
        </row>
        <row r="70">
          <cell r="B70" t="str">
            <v>Коэф. Крупные города (СБЦ-01-31) (наличие)</v>
          </cell>
          <cell r="C70" t="str">
            <v>+</v>
          </cell>
          <cell r="D70">
            <v>0</v>
          </cell>
        </row>
        <row r="71">
          <cell r="B71" t="str">
            <v>Коэф. Крупные города (СБЦ-01-31)</v>
          </cell>
          <cell r="C71" t="str">
            <v>СБЦ-01-31 Раздел 2 Пункт 2.6 К = 1,4 (Москва)</v>
          </cell>
          <cell r="D71">
            <v>0</v>
          </cell>
        </row>
        <row r="72">
          <cell r="B72" t="str">
            <v>Коэф. Искуственное основание (СБЦ-01-31) (наличие)</v>
          </cell>
          <cell r="C72" t="str">
            <v>+</v>
          </cell>
          <cell r="D72">
            <v>0</v>
          </cell>
        </row>
        <row r="73">
          <cell r="B73" t="str">
            <v>Коэф. Искуственное основание (СБЦ-01-31)</v>
          </cell>
          <cell r="C73" t="str">
            <v>СБЦ-01-31 Раздел 2 Пункт 2.7 К = 1,25 (Искуственное основание)</v>
          </cell>
          <cell r="D73">
            <v>0</v>
          </cell>
        </row>
        <row r="74">
          <cell r="B74" t="str">
            <v>Коэф. Реконстр. ком. (СБЦ-01-31) (наличие)</v>
          </cell>
          <cell r="C74" t="str">
            <v>+</v>
          </cell>
          <cell r="D74">
            <v>0</v>
          </cell>
        </row>
        <row r="75">
          <cell r="B75" t="str">
            <v>Коэф. Реконструкция коммуникаций (СБЦ-01-31)</v>
          </cell>
          <cell r="C75" t="str">
            <v>СБЦ-01-31 Раздел 2 Пункт 2.9 К = 1,5 (Реконструкция коммуникаций)</v>
          </cell>
          <cell r="D75">
            <v>0</v>
          </cell>
        </row>
        <row r="76">
          <cell r="B76" t="str">
            <v>Коэф. Трубопр. из неметал. труб (СБЦ-01-31) (наличие)</v>
          </cell>
          <cell r="C76" t="str">
            <v>+</v>
          </cell>
          <cell r="D76">
            <v>0</v>
          </cell>
        </row>
        <row r="77">
          <cell r="B77" t="str">
            <v>Коэф. Трубопроводы из неметаллических труб (СБЦ-01-31)</v>
          </cell>
          <cell r="C77" t="str">
            <v>СБЦ-01-31 Раздел 2 Пункт 2.12 К = 1,1 (Трубопроводы из неметаллических труб)</v>
          </cell>
          <cell r="D77">
            <v>0</v>
          </cell>
        </row>
        <row r="78">
          <cell r="B78" t="str">
            <v>Коэф. Технич. перевооруж. (ИТМ ГОЧС) (наличие)</v>
          </cell>
          <cell r="C78" t="str">
            <v>+</v>
          </cell>
          <cell r="D78">
            <v>0</v>
          </cell>
        </row>
        <row r="79">
          <cell r="B79" t="str">
            <v>Коэф. Техническое перевооружение (ИТМ ГОЧС)</v>
          </cell>
          <cell r="C79" t="str">
            <v>СБЦ-01-24 Раздел 1 Пункт 1.8 К = 2 (Техническое перевооружение)</v>
          </cell>
          <cell r="D79">
            <v>0</v>
          </cell>
        </row>
        <row r="80">
          <cell r="B80" t="str">
            <v>Коэф. Основной показатель (Нефтехимия) (наличие)</v>
          </cell>
          <cell r="C80">
            <v>0</v>
          </cell>
          <cell r="D80">
            <v>0</v>
          </cell>
        </row>
        <row r="81">
          <cell r="B81" t="str">
            <v>Коэф. Основной показатель (Нефтехимия)</v>
          </cell>
          <cell r="C81" t="str">
            <v>СБЦ-01-02 Раздел 1 Пункт 1.7 К = 0,75 (Уменьшение показателя свыше 2 до 3 раз)</v>
          </cell>
          <cell r="D81">
            <v>0</v>
          </cell>
        </row>
        <row r="82">
          <cell r="B82" t="str">
            <v>Коэф. Рек. и техн. Пер. (Нефтехимия) (наличие)</v>
          </cell>
          <cell r="C82" t="str">
            <v>+</v>
          </cell>
          <cell r="D82">
            <v>0</v>
          </cell>
        </row>
        <row r="83">
          <cell r="B83" t="str">
            <v>Коэф. Реконструкция и техническое перевооружение (Нефтехимия)</v>
          </cell>
          <cell r="C83" t="str">
            <v>СБЦ-01-02 Раздел 1 Пункт 1.8 К = 2 (Техническое перевооружение)</v>
          </cell>
          <cell r="D83">
            <v>0</v>
          </cell>
        </row>
        <row r="84">
          <cell r="B84" t="str">
            <v>Коэф. Субподряд (Нефтехимия) (наличие)</v>
          </cell>
          <cell r="C84" t="str">
            <v>+</v>
          </cell>
          <cell r="D84">
            <v>0</v>
          </cell>
        </row>
        <row r="85">
          <cell r="B85" t="str">
            <v>Коэф. Субподряд (Нефтехимия)</v>
          </cell>
          <cell r="C85" t="str">
            <v>СБЦ-01-02 Раздел 1 Пункт 1.13 К = 1,05 (Субподряд)</v>
          </cell>
          <cell r="D85">
            <v>0</v>
          </cell>
        </row>
        <row r="86">
          <cell r="B86" t="str">
            <v>Коэф. Крупные города (СБЦП 2001-07 Инж. сети) (наличие)</v>
          </cell>
          <cell r="C86" t="str">
            <v>+</v>
          </cell>
          <cell r="D86">
            <v>0</v>
          </cell>
        </row>
        <row r="87">
          <cell r="B87" t="str">
            <v>Коэф. Крупные города (СБЦП 2001-07 Инженерные сети)</v>
          </cell>
          <cell r="C87" t="str">
            <v>СБЦП 2001-07 Раздел 1 Пункт 1.10 К = 1,3 (Москва, Санкт-Петербург)</v>
          </cell>
          <cell r="D87">
            <v>0</v>
          </cell>
        </row>
        <row r="88">
          <cell r="B88" t="str">
            <v>Коэф. Теплосеть Коэф. Застройки (СБЦП 2001-07 Инж. сети) (наличие)</v>
          </cell>
          <cell r="C88" t="str">
            <v>+</v>
          </cell>
          <cell r="D88">
            <v>0</v>
          </cell>
        </row>
        <row r="89">
          <cell r="B89" t="str">
            <v>Коэф. Теплосеть Коэф. Застройки (СБЦП 2001-07 Инженерные сети)</v>
          </cell>
          <cell r="C89" t="str">
            <v>СБЦП 2001-07 Раздел 2 Глава 2.6 Пункт 2.6.8 К = 1,2 (Теплосеть Коэф. Застройки от 0,3 до 0,5)</v>
          </cell>
          <cell r="D89">
            <v>0</v>
          </cell>
        </row>
        <row r="90">
          <cell r="B90" t="str">
            <v>Коэф. Теплосеть Наличие коммуникаций (СБЦП 2001-07 Инж. сети) (наличие)</v>
          </cell>
          <cell r="C90" t="str">
            <v>+</v>
          </cell>
          <cell r="D90">
            <v>0</v>
          </cell>
        </row>
        <row r="91">
          <cell r="B91" t="str">
            <v>Коэф. Теплосеть Наличие коммуникаций (СБЦП 2001-07 Инженерные сети)</v>
          </cell>
          <cell r="C91" t="str">
            <v>СБЦП 2001-07 Раздел 2 Глава 2.6 Пункт 2.6.9 К = 1,1 (Теплосеть Наличие 5-10 действующих коммуникаций)</v>
          </cell>
          <cell r="D91">
            <v>0</v>
          </cell>
        </row>
        <row r="92">
          <cell r="B92" t="str">
            <v>Коэф. Бесканальная тепловая сеть с дренажом (СБЦП 2001-07 Инж. сети) (наличие)</v>
          </cell>
          <cell r="C92" t="str">
            <v>+</v>
          </cell>
          <cell r="D92">
            <v>0</v>
          </cell>
        </row>
        <row r="93">
          <cell r="B93" t="str">
            <v>Коэф. Бесканальная тепловая сеть с дренажом (СБЦП 2001-07 Инженерные сети)</v>
          </cell>
          <cell r="C93" t="str">
            <v>СБЦП 2001-07 Раздел 2 Глава 2.6 Пункт 2.6.11 К = 1,2 (Бесканальная тепловая сеть с дренажом)</v>
          </cell>
          <cell r="D93">
            <v>0</v>
          </cell>
        </row>
        <row r="94">
          <cell r="B94" t="str">
            <v>Коэф. Канальная прокладка тепловой сети (СБЦП 2001-07 Инж. сети) (наличие)</v>
          </cell>
          <cell r="C94" t="str">
            <v>+</v>
          </cell>
          <cell r="D94">
            <v>0</v>
          </cell>
        </row>
        <row r="95">
          <cell r="B95" t="str">
            <v>Коэф. Канальная прокладка тепловой сети (СБЦП 2001-07 Инженерные сети)</v>
          </cell>
          <cell r="C95" t="str">
            <v>СБЦП 2001-07 Раздел 2 Глава 2.6 Пункт 2.6.11 К = 1,5 (Канальная прокладка тепловой сети)</v>
          </cell>
          <cell r="D95">
            <v>0</v>
          </cell>
        </row>
        <row r="96">
          <cell r="B96" t="str">
            <v>Коэф. Глубина заложения тепловой сети более 2м (СБЦП 2001-07 Инж. сети) (наличие)</v>
          </cell>
          <cell r="C96">
            <v>0</v>
          </cell>
          <cell r="D96">
            <v>0</v>
          </cell>
        </row>
        <row r="97">
          <cell r="B97" t="str">
            <v>Коэф. Глубина заложения тепловой сети более 2м (СБЦП 2001-07 Инженерные сети)</v>
          </cell>
          <cell r="C97" t="str">
            <v>СБЦП 2001-07 Раздел 2 Глава 2.6 Пункт 2.6.11 К = 1,1 (Глубина заложения тепловой сети более 2м)</v>
          </cell>
          <cell r="D97">
            <v>0</v>
          </cell>
        </row>
        <row r="98">
          <cell r="B98" t="str">
            <v>Коэф. Канализация Коэф. Застройки (СБЦП 2001-07 Инж. сети) (наличие)</v>
          </cell>
          <cell r="C98" t="str">
            <v>+</v>
          </cell>
          <cell r="D98">
            <v>0</v>
          </cell>
        </row>
        <row r="99">
          <cell r="B99" t="str">
            <v>Коэф. Канализация Коэф. Застройки (СБЦП 2001-07 Инженерные сети)</v>
          </cell>
          <cell r="C99" t="str">
            <v>СБЦП 2001-07 Раздел 2 Глава 2.4 Пункт 2.4.8 К = 1,2 (Канализация Коэф. Застройки от 0,3 до 0,5)</v>
          </cell>
          <cell r="D99">
            <v>0</v>
          </cell>
        </row>
        <row r="100">
          <cell r="B100" t="str">
            <v>Коэф. Канализация Наличие коммуникаций (СБЦП 2001-07 Инж. сети) (наличие)</v>
          </cell>
          <cell r="C100" t="str">
            <v>+</v>
          </cell>
          <cell r="D100">
            <v>0</v>
          </cell>
        </row>
        <row r="101">
          <cell r="B101" t="str">
            <v>Коэф. Канализация Наличие коммуникаций (СБЦП 2001-07 Инженерные сети)</v>
          </cell>
          <cell r="C101" t="str">
            <v>СБЦП 2001-07 Раздел 2 Глава 2.4 Пункт 2.4.8 К = 1,05 (Канализация Наличие 5-10 действующих коммуникаций)</v>
          </cell>
          <cell r="D101">
            <v>0</v>
          </cell>
        </row>
        <row r="102">
          <cell r="B102" t="str">
            <v>Коэф. Сети связи Коэф. Застройки (СБЦП 2001-07 Инж. сети) (наличие)</v>
          </cell>
          <cell r="C102" t="str">
            <v>+</v>
          </cell>
          <cell r="D102">
            <v>0</v>
          </cell>
        </row>
        <row r="103">
          <cell r="B103" t="str">
            <v>Коэф. Сети связи Коэф. Застройки (СБЦП 2001-07 Инженерные сети)</v>
          </cell>
          <cell r="C103" t="str">
            <v>СБЦП 2001-07 Раздел 2 Глава 2.1 Пункт 2.1.2 К = 1,2 (Сети связи Коэф. Застройки от 0,2 до 0,5)</v>
          </cell>
          <cell r="D103">
            <v>0</v>
          </cell>
        </row>
        <row r="104">
          <cell r="B104" t="str">
            <v>Коэф. Сети связи Наличие коммуникаций (СБЦП 2001-07 Инж. сети) (наличие)</v>
          </cell>
          <cell r="C104" t="str">
            <v>+</v>
          </cell>
          <cell r="D104">
            <v>0</v>
          </cell>
        </row>
        <row r="105">
          <cell r="B105" t="str">
            <v>Коэф. Сети связи Наличие коммуникаций (СБЦП 2001-07 Инженерные сети)</v>
          </cell>
          <cell r="C105" t="str">
            <v>СБЦП 2001-07 Раздел 2 Глава 2.1 Пункт 2.1.2 К = 1,05 (Сети связи Наличие 5-10 действующих коммуникаций)</v>
          </cell>
          <cell r="D105">
            <v>0</v>
          </cell>
        </row>
        <row r="106">
          <cell r="B106" t="str">
            <v>Коэф. Гор.водопровод Коэф. Застройки (СБЦП 2001-07 Инж. сети) (наличие)</v>
          </cell>
          <cell r="C106">
            <v>0</v>
          </cell>
          <cell r="D106">
            <v>0</v>
          </cell>
        </row>
        <row r="107">
          <cell r="B107" t="str">
            <v>Коэф. Гор.водопровод Коэф. Застройки (СБЦП 2001-07 Инженерные сети)</v>
          </cell>
          <cell r="C107" t="str">
            <v>СБЦП 2001-07 Раздел 2 Глава 2.3 Пункт 2.3.3 К = 1,2 (Гор.водопровод Коэф. Застройки от 0,3 до 0,5)</v>
          </cell>
          <cell r="D107">
            <v>0</v>
          </cell>
        </row>
        <row r="108">
          <cell r="B108" t="str">
            <v>Коэф. Гор.водопровод Наличие коммуникаций (СБЦП 2001-07 Инж. сети) (наличие)</v>
          </cell>
          <cell r="C108">
            <v>0</v>
          </cell>
          <cell r="D108">
            <v>0</v>
          </cell>
        </row>
        <row r="109">
          <cell r="B109" t="str">
            <v>Коэф. Гор.водопровод Наличие коммуникаций (СБЦП 2001-07 Инженерные сети)</v>
          </cell>
          <cell r="C109" t="str">
            <v>СБЦП 2001-07 Раздел 2 Глава 2.1 Пункт 2.1.2 К = 1,05 (Сети связи Наличие 5-10 действующих коммуникаций)</v>
          </cell>
          <cell r="D109">
            <v>0</v>
          </cell>
        </row>
        <row r="110">
          <cell r="B110" t="str">
            <v>Коэф. Гор.электросети Коэф. Застройки (СБЦП 2001-07 Инж. сети) (наличие)</v>
          </cell>
          <cell r="C110">
            <v>0</v>
          </cell>
          <cell r="D110">
            <v>0</v>
          </cell>
        </row>
        <row r="111">
          <cell r="B111" t="str">
            <v>Коэф. Гор.электросети Коэф. Застройки (СБЦП 2001-07 Инженерные сети)</v>
          </cell>
          <cell r="C111" t="str">
            <v>СБЦП 2001-07 Раздел 2 Глава 2.8 Пункт 2.8.1.1 К = 1,2 (Гор.электросети Коэф. Застройки от 0,3 до 0,5)</v>
          </cell>
          <cell r="D111">
            <v>0</v>
          </cell>
        </row>
        <row r="112">
          <cell r="B112" t="str">
            <v>Коэф. Гор.электросети Наличие коммуникаций (СБЦП 2001-07 Инж. сети) (наличие)</v>
          </cell>
          <cell r="C112">
            <v>0</v>
          </cell>
          <cell r="D112">
            <v>0</v>
          </cell>
        </row>
        <row r="113">
          <cell r="B113" t="str">
            <v>Коэф. Гор.электросети Наличие коммуникаций (СБЦП 2001-07 Инженерные сети)</v>
          </cell>
          <cell r="C113" t="str">
            <v>СБЦП 2001-07 Раздел 2 Глава 2.8 Пункт 2.8.1.1 К = 1,05 (Гор.электросети Наличие 5-10 действующих коммуникаций)</v>
          </cell>
          <cell r="D113">
            <v>0</v>
          </cell>
        </row>
        <row r="114">
          <cell r="B114" t="str">
            <v>Интернат</v>
          </cell>
          <cell r="C114">
            <v>0</v>
          </cell>
          <cell r="D114" t="str">
            <v>место</v>
          </cell>
        </row>
        <row r="115">
          <cell r="B115" t="str">
            <v>Жилые дома</v>
          </cell>
          <cell r="C115">
            <v>0</v>
          </cell>
          <cell r="D115" t="str">
            <v>м3</v>
          </cell>
        </row>
        <row r="116">
          <cell r="B116" t="str">
            <v>Музей</v>
          </cell>
          <cell r="C116">
            <v>0</v>
          </cell>
          <cell r="D116" t="str">
            <v>м3</v>
          </cell>
        </row>
        <row r="117">
          <cell r="B117" t="str">
            <v>Музей 2</v>
          </cell>
          <cell r="C117">
            <v>0</v>
          </cell>
          <cell r="D117" t="str">
            <v>м3</v>
          </cell>
        </row>
        <row r="118">
          <cell r="B118" t="str">
            <v>Общежитие</v>
          </cell>
          <cell r="C118">
            <v>0</v>
          </cell>
          <cell r="D118" t="str">
            <v>место</v>
          </cell>
        </row>
        <row r="119">
          <cell r="B119" t="str">
            <v>Учебные заведения</v>
          </cell>
          <cell r="C119">
            <v>0</v>
          </cell>
          <cell r="D119" t="str">
            <v>м2</v>
          </cell>
        </row>
        <row r="120">
          <cell r="B120" t="str">
            <v>Детский сад</v>
          </cell>
          <cell r="C120">
            <v>0</v>
          </cell>
          <cell r="D120" t="str">
            <v>м2</v>
          </cell>
        </row>
        <row r="121">
          <cell r="B121" t="str">
            <v>Спортивный блок</v>
          </cell>
          <cell r="C121">
            <v>0</v>
          </cell>
          <cell r="D121" t="str">
            <v>м2</v>
          </cell>
        </row>
        <row r="122">
          <cell r="B122" t="str">
            <v>Спортивная площадка</v>
          </cell>
          <cell r="C122">
            <v>0</v>
          </cell>
          <cell r="D122" t="str">
            <v>площадка</v>
          </cell>
        </row>
        <row r="123">
          <cell r="B123" t="str">
            <v>Крытый бассейн</v>
          </cell>
          <cell r="C123">
            <v>0</v>
          </cell>
          <cell r="D123" t="str">
            <v>бассейн</v>
          </cell>
        </row>
        <row r="124">
          <cell r="B124" t="str">
            <v>Административные здания</v>
          </cell>
          <cell r="C124">
            <v>0</v>
          </cell>
          <cell r="D124" t="str">
            <v>м2</v>
          </cell>
        </row>
        <row r="125">
          <cell r="B125" t="str">
            <v>Театр</v>
          </cell>
          <cell r="C125">
            <v>0</v>
          </cell>
          <cell r="D125" t="str">
            <v>кол-во мест</v>
          </cell>
        </row>
        <row r="126">
          <cell r="B126" t="str">
            <v>Кинотеатр</v>
          </cell>
          <cell r="C126">
            <v>0</v>
          </cell>
          <cell r="D126" t="str">
            <v>кол-во мест</v>
          </cell>
        </row>
        <row r="127">
          <cell r="B127" t="str">
            <v>Подземная автостоянка</v>
          </cell>
          <cell r="C127">
            <v>0</v>
          </cell>
          <cell r="D127" t="str">
            <v>м2</v>
          </cell>
        </row>
        <row r="128">
          <cell r="B128" t="str">
            <v>Объекты отдыха</v>
          </cell>
          <cell r="C128">
            <v>0</v>
          </cell>
          <cell r="D128" t="str">
            <v>м2</v>
          </cell>
        </row>
        <row r="129">
          <cell r="B129" t="str">
            <v>Площадь фондохранилищ</v>
          </cell>
          <cell r="C129">
            <v>0</v>
          </cell>
          <cell r="D129" t="str">
            <v>м2</v>
          </cell>
        </row>
        <row r="130">
          <cell r="B130" t="str">
            <v>Библиотеки, архивы</v>
          </cell>
          <cell r="C130">
            <v>0</v>
          </cell>
          <cell r="D130" t="str">
            <v>тыс.томов</v>
          </cell>
        </row>
        <row r="131">
          <cell r="B131" t="str">
            <v>Детский центр</v>
          </cell>
          <cell r="C131">
            <v>0</v>
          </cell>
          <cell r="D131" t="str">
            <v>м2</v>
          </cell>
        </row>
        <row r="132">
          <cell r="B132" t="str">
            <v>Зал универсального назначения</v>
          </cell>
          <cell r="C132">
            <v>0</v>
          </cell>
          <cell r="D132" t="str">
            <v>кол-во мест</v>
          </cell>
        </row>
        <row r="133">
          <cell r="B133" t="str">
            <v>Зал торговый</v>
          </cell>
          <cell r="C133">
            <v>0</v>
          </cell>
          <cell r="D133" t="str">
            <v>м2</v>
          </cell>
        </row>
        <row r="134">
          <cell r="B134" t="str">
            <v>Клуб</v>
          </cell>
          <cell r="C134">
            <v>0</v>
          </cell>
          <cell r="D134" t="str">
            <v>1 место</v>
          </cell>
        </row>
        <row r="135">
          <cell r="B135" t="str">
            <v>Столовая</v>
          </cell>
          <cell r="C135">
            <v>0</v>
          </cell>
          <cell r="D135" t="str">
            <v>посадочное место</v>
          </cell>
        </row>
        <row r="136">
          <cell r="B136" t="str">
            <v>Кафе</v>
          </cell>
          <cell r="C136">
            <v>0</v>
          </cell>
          <cell r="D136" t="str">
            <v>посадочное место</v>
          </cell>
        </row>
        <row r="137">
          <cell r="B137" t="str">
            <v>Кафетерий</v>
          </cell>
          <cell r="C137">
            <v>0</v>
          </cell>
          <cell r="D137" t="str">
            <v>посадочное место</v>
          </cell>
        </row>
        <row r="138">
          <cell r="B138" t="str">
            <v>Ресторан</v>
          </cell>
          <cell r="C138">
            <v>0</v>
          </cell>
          <cell r="D138" t="str">
            <v>посадочное место</v>
          </cell>
        </row>
        <row r="139">
          <cell r="B139" t="str">
            <v>Бутафорский цех</v>
          </cell>
          <cell r="C139">
            <v>0</v>
          </cell>
          <cell r="D139" t="str">
            <v>рабочее место</v>
          </cell>
        </row>
        <row r="140">
          <cell r="B140" t="str">
            <v>Костюмерные мастерские</v>
          </cell>
          <cell r="C140">
            <v>0</v>
          </cell>
          <cell r="D140" t="str">
            <v>рабочее место</v>
          </cell>
        </row>
        <row r="141">
          <cell r="B141" t="str">
            <v>Гримуборные и артистические</v>
          </cell>
          <cell r="C141">
            <v>0</v>
          </cell>
          <cell r="D141" t="str">
            <v>рабочее место</v>
          </cell>
        </row>
        <row r="142">
          <cell r="B142" t="str">
            <v>Склады</v>
          </cell>
          <cell r="C142">
            <v>0</v>
          </cell>
          <cell r="D142" t="str">
            <v>м2</v>
          </cell>
        </row>
        <row r="143">
          <cell r="B143" t="str">
            <v>Мастерские</v>
          </cell>
          <cell r="C143">
            <v>0</v>
          </cell>
          <cell r="D143" t="str">
            <v>м2</v>
          </cell>
        </row>
        <row r="144">
          <cell r="B144" t="str">
            <v>Площадь водяного пожаротушения</v>
          </cell>
          <cell r="C144">
            <v>0</v>
          </cell>
          <cell r="D144" t="str">
            <v>м2</v>
          </cell>
        </row>
        <row r="145">
          <cell r="B145" t="str">
            <v>Кол-ко помещений под фонды</v>
          </cell>
          <cell r="C145">
            <v>0</v>
          </cell>
          <cell r="D145" t="str">
            <v>кол-во пом.</v>
          </cell>
        </row>
        <row r="146">
          <cell r="B146" t="str">
            <v>ВНС</v>
          </cell>
          <cell r="C146">
            <v>0</v>
          </cell>
          <cell r="D146" t="str">
            <v>1 тыс.м3/ч</v>
          </cell>
        </row>
        <row r="147">
          <cell r="B147" t="str">
            <v>КНС</v>
          </cell>
          <cell r="C147">
            <v>0</v>
          </cell>
          <cell r="D147" t="str">
            <v>1 тыс.м3/ч</v>
          </cell>
        </row>
        <row r="148">
          <cell r="B148" t="str">
            <v>Насосные станции</v>
          </cell>
          <cell r="C148">
            <v>0</v>
          </cell>
          <cell r="D148" t="str">
            <v>шт.</v>
          </cell>
        </row>
        <row r="149">
          <cell r="B149" t="str">
            <v>Резерваур хранения огнетуш. вещ.</v>
          </cell>
          <cell r="C149">
            <v>0</v>
          </cell>
          <cell r="D149" t="str">
            <v>резервуар</v>
          </cell>
        </row>
        <row r="150">
          <cell r="B150" t="str">
            <v>Водомерный узел</v>
          </cell>
          <cell r="C150">
            <v>0</v>
          </cell>
          <cell r="D150" t="str">
            <v>шт.</v>
          </cell>
        </row>
        <row r="151">
          <cell r="B151" t="str">
            <v>ИТМ ГОЧС</v>
          </cell>
          <cell r="C151">
            <v>0</v>
          </cell>
          <cell r="D151" t="str">
            <v>объект</v>
          </cell>
        </row>
        <row r="152">
          <cell r="B152" t="str">
            <v>Объект</v>
          </cell>
          <cell r="C152">
            <v>0</v>
          </cell>
          <cell r="D152" t="str">
            <v>объект</v>
          </cell>
        </row>
        <row r="153">
          <cell r="B153" t="str">
            <v>Виденаблюдение наружное</v>
          </cell>
          <cell r="C153">
            <v>0</v>
          </cell>
          <cell r="D153" t="str">
            <v>шт.</v>
          </cell>
        </row>
        <row r="154">
          <cell r="B154" t="str">
            <v>Виденаблюдение внутреннее</v>
          </cell>
          <cell r="C154">
            <v>0</v>
          </cell>
          <cell r="D154" t="str">
            <v>шт.</v>
          </cell>
        </row>
        <row r="155">
          <cell r="B155" t="str">
            <v>Сбор и передача информации</v>
          </cell>
          <cell r="C155">
            <v>0</v>
          </cell>
          <cell r="D155" t="str">
            <v>1 канал</v>
          </cell>
        </row>
        <row r="156">
          <cell r="B156" t="str">
            <v>Радио. Узел</v>
          </cell>
          <cell r="C156">
            <v>0</v>
          </cell>
          <cell r="D156" t="str">
            <v>шт.</v>
          </cell>
        </row>
        <row r="157">
          <cell r="B157" t="str">
            <v>Телефонизация</v>
          </cell>
          <cell r="C157">
            <v>0</v>
          </cell>
          <cell r="D157" t="str">
            <v>1 номер</v>
          </cell>
        </row>
        <row r="158">
          <cell r="B158" t="str">
            <v>Водопровод</v>
          </cell>
          <cell r="C158">
            <v>0</v>
          </cell>
          <cell r="D158" t="str">
            <v>м.п.</v>
          </cell>
        </row>
        <row r="159">
          <cell r="B159" t="str">
            <v>Канализация</v>
          </cell>
          <cell r="C159">
            <v>0</v>
          </cell>
          <cell r="D159" t="str">
            <v>м.п.</v>
          </cell>
        </row>
        <row r="160">
          <cell r="B160" t="str">
            <v>Кабельные электросети</v>
          </cell>
          <cell r="C160">
            <v>0</v>
          </cell>
          <cell r="D160" t="str">
            <v>м.п.</v>
          </cell>
        </row>
        <row r="161">
          <cell r="B161" t="str">
            <v>Теплопровод проходной 300</v>
          </cell>
          <cell r="C161">
            <v>0</v>
          </cell>
          <cell r="D161" t="str">
            <v>км</v>
          </cell>
        </row>
        <row r="162">
          <cell r="B162" t="str">
            <v>Теплопровод не проходной 300</v>
          </cell>
          <cell r="C162">
            <v>0</v>
          </cell>
          <cell r="D162" t="str">
            <v>км</v>
          </cell>
        </row>
        <row r="163">
          <cell r="B163" t="str">
            <v>Теплопровод3</v>
          </cell>
          <cell r="C163">
            <v>0</v>
          </cell>
          <cell r="D163" t="str">
            <v>км</v>
          </cell>
        </row>
        <row r="164">
          <cell r="B164" t="str">
            <v>Узел управления</v>
          </cell>
          <cell r="C164">
            <v>0</v>
          </cell>
          <cell r="D164" t="str">
            <v>шт.</v>
          </cell>
        </row>
        <row r="165">
          <cell r="B165" t="str">
            <v>Узлы и камеры1</v>
          </cell>
          <cell r="C165">
            <v>0</v>
          </cell>
          <cell r="D165" t="str">
            <v>шт.</v>
          </cell>
        </row>
        <row r="166">
          <cell r="B166" t="str">
            <v>Узлы и камеры2</v>
          </cell>
          <cell r="C166">
            <v>0</v>
          </cell>
          <cell r="D166" t="str">
            <v>шт.</v>
          </cell>
        </row>
        <row r="167">
          <cell r="B167" t="str">
            <v>ЦТП</v>
          </cell>
          <cell r="C167">
            <v>0</v>
          </cell>
          <cell r="D167" t="str">
            <v>Гкал/ч</v>
          </cell>
        </row>
        <row r="168">
          <cell r="B168" t="str">
            <v>Канализация  200</v>
          </cell>
          <cell r="C168">
            <v>0</v>
          </cell>
          <cell r="D168" t="str">
            <v>м.п.</v>
          </cell>
        </row>
        <row r="169">
          <cell r="B169" t="str">
            <v>Канализация  100</v>
          </cell>
          <cell r="C169">
            <v>0</v>
          </cell>
          <cell r="D169" t="str">
            <v>м.п.</v>
          </cell>
        </row>
        <row r="170">
          <cell r="B170" t="str">
            <v>Радиосети1</v>
          </cell>
          <cell r="C170">
            <v>0</v>
          </cell>
          <cell r="D170" t="str">
            <v>м.п.</v>
          </cell>
        </row>
        <row r="171">
          <cell r="B171" t="str">
            <v>Радиосети2</v>
          </cell>
          <cell r="C171">
            <v>0</v>
          </cell>
          <cell r="D171" t="str">
            <v>м.п.</v>
          </cell>
        </row>
        <row r="172">
          <cell r="B172" t="str">
            <v>Подсветка фасадов</v>
          </cell>
          <cell r="C172">
            <v>0</v>
          </cell>
          <cell r="D172" t="str">
            <v>м2</v>
          </cell>
        </row>
        <row r="173">
          <cell r="B173" t="str">
            <v>ИТП</v>
          </cell>
          <cell r="C173">
            <v>0</v>
          </cell>
          <cell r="D173" t="str">
            <v>Гкал/ч</v>
          </cell>
        </row>
        <row r="174">
          <cell r="B174" t="str">
            <v>ТП</v>
          </cell>
          <cell r="C174">
            <v>0</v>
          </cell>
          <cell r="D174" t="str">
            <v>подстанция</v>
          </cell>
        </row>
        <row r="175">
          <cell r="B175" t="str">
            <v>ВРУ</v>
          </cell>
          <cell r="C175">
            <v>0</v>
          </cell>
          <cell r="D175" t="str">
            <v>подстанция</v>
          </cell>
        </row>
        <row r="176">
          <cell r="B176" t="str">
            <v>Благоустройство</v>
          </cell>
          <cell r="C176">
            <v>0.25</v>
          </cell>
          <cell r="D176" t="str">
            <v>га</v>
          </cell>
        </row>
        <row r="177">
          <cell r="B177" t="str">
            <v>Озеленение</v>
          </cell>
          <cell r="C177">
            <v>0</v>
          </cell>
          <cell r="D177" t="str">
            <v>деревьев</v>
          </cell>
        </row>
        <row r="178">
          <cell r="B178" t="str">
            <v>РНИП</v>
          </cell>
          <cell r="C178">
            <v>1</v>
          </cell>
          <cell r="D178">
            <v>0</v>
          </cell>
        </row>
        <row r="179">
          <cell r="B179" t="str">
            <v>РНИП (категория)</v>
          </cell>
          <cell r="C179" t="str">
            <v>IV</v>
          </cell>
          <cell r="D179">
            <v>0</v>
          </cell>
        </row>
        <row r="180">
          <cell r="B180" t="str">
            <v>Коэф. на объем</v>
          </cell>
          <cell r="C180">
            <v>0.7</v>
          </cell>
          <cell r="D180">
            <v>0</v>
          </cell>
        </row>
        <row r="181">
          <cell r="B181" t="str">
            <v>РНИП (НТР) (наличие)</v>
          </cell>
          <cell r="C181" t="str">
            <v>+</v>
          </cell>
          <cell r="D181">
            <v>0</v>
          </cell>
        </row>
        <row r="182">
          <cell r="B182" t="str">
            <v>РНИП Реконструкция инж. сетей (наличие)</v>
          </cell>
          <cell r="C182">
            <v>0</v>
          </cell>
          <cell r="D182">
            <v>0</v>
          </cell>
        </row>
        <row r="183">
          <cell r="B183" t="str">
            <v>Археология</v>
          </cell>
          <cell r="C183">
            <v>0</v>
          </cell>
          <cell r="D183" t="str">
            <v>м2</v>
          </cell>
        </row>
        <row r="184">
          <cell r="B184" t="str">
            <v>Трудозатраты</v>
          </cell>
          <cell r="C184">
            <v>0</v>
          </cell>
          <cell r="D184">
            <v>0</v>
          </cell>
        </row>
        <row r="185">
          <cell r="B185" t="str">
            <v>АСУТП</v>
          </cell>
          <cell r="C185">
            <v>0</v>
          </cell>
          <cell r="D185" t="str">
            <v>коэф.</v>
          </cell>
        </row>
        <row r="186">
          <cell r="B186" t="str">
            <v>АСУТП к12</v>
          </cell>
          <cell r="C186">
            <v>0</v>
          </cell>
          <cell r="D186" t="str">
            <v>коэф.</v>
          </cell>
        </row>
        <row r="187">
          <cell r="B187" t="str">
            <v>Геодезия</v>
          </cell>
          <cell r="C187">
            <v>0</v>
          </cell>
          <cell r="D187" t="str">
            <v>%</v>
          </cell>
        </row>
        <row r="188">
          <cell r="B188" t="str">
            <v>Геология</v>
          </cell>
          <cell r="C188">
            <v>0</v>
          </cell>
          <cell r="D188" t="str">
            <v>%</v>
          </cell>
        </row>
        <row r="189">
          <cell r="B189" t="str">
            <v>Обследование</v>
          </cell>
          <cell r="C189">
            <v>0</v>
          </cell>
          <cell r="D189" t="str">
            <v>%</v>
          </cell>
        </row>
        <row r="190">
          <cell r="B190" t="str">
            <v>Шурфы</v>
          </cell>
          <cell r="C190">
            <v>0</v>
          </cell>
          <cell r="D190" t="str">
            <v>%</v>
          </cell>
        </row>
        <row r="191">
          <cell r="B191">
            <v>0</v>
          </cell>
          <cell r="C191">
            <v>0</v>
          </cell>
          <cell r="D191">
            <v>0</v>
          </cell>
        </row>
        <row r="192">
          <cell r="B192">
            <v>0</v>
          </cell>
          <cell r="C192">
            <v>0</v>
          </cell>
          <cell r="D192">
            <v>0</v>
          </cell>
        </row>
        <row r="193">
          <cell r="B193">
            <v>0</v>
          </cell>
          <cell r="C193">
            <v>0</v>
          </cell>
          <cell r="D193">
            <v>0</v>
          </cell>
        </row>
        <row r="194">
          <cell r="B194">
            <v>0</v>
          </cell>
          <cell r="C194">
            <v>0</v>
          </cell>
          <cell r="D194">
            <v>0</v>
          </cell>
        </row>
        <row r="195">
          <cell r="B195">
            <v>0</v>
          </cell>
          <cell r="C195">
            <v>0</v>
          </cell>
          <cell r="D195">
            <v>0</v>
          </cell>
        </row>
        <row r="196">
          <cell r="B196">
            <v>0</v>
          </cell>
          <cell r="C196">
            <v>0</v>
          </cell>
          <cell r="D196">
            <v>0</v>
          </cell>
        </row>
        <row r="197">
          <cell r="B197">
            <v>0</v>
          </cell>
          <cell r="C197">
            <v>0</v>
          </cell>
          <cell r="D197">
            <v>0</v>
          </cell>
        </row>
        <row r="198">
          <cell r="B198">
            <v>0</v>
          </cell>
          <cell r="C198">
            <v>0</v>
          </cell>
          <cell r="D198">
            <v>0</v>
          </cell>
        </row>
        <row r="199">
          <cell r="B199">
            <v>0</v>
          </cell>
          <cell r="C199">
            <v>0</v>
          </cell>
          <cell r="D199">
            <v>0</v>
          </cell>
        </row>
        <row r="200">
          <cell r="B200">
            <v>0</v>
          </cell>
          <cell r="C200">
            <v>0</v>
          </cell>
          <cell r="D200">
            <v>0</v>
          </cell>
        </row>
        <row r="201">
          <cell r="B201">
            <v>0</v>
          </cell>
          <cell r="C201">
            <v>0</v>
          </cell>
          <cell r="D201">
            <v>0</v>
          </cell>
        </row>
        <row r="202">
          <cell r="B202">
            <v>0</v>
          </cell>
          <cell r="C202">
            <v>0</v>
          </cell>
          <cell r="D202">
            <v>0</v>
          </cell>
        </row>
        <row r="203">
          <cell r="B203">
            <v>0</v>
          </cell>
          <cell r="C203">
            <v>0</v>
          </cell>
          <cell r="D203">
            <v>0</v>
          </cell>
        </row>
        <row r="204">
          <cell r="B204">
            <v>0</v>
          </cell>
          <cell r="C204">
            <v>0</v>
          </cell>
          <cell r="D204">
            <v>0</v>
          </cell>
        </row>
        <row r="205">
          <cell r="B205">
            <v>0</v>
          </cell>
          <cell r="C205">
            <v>0</v>
          </cell>
          <cell r="D205">
            <v>0</v>
          </cell>
        </row>
        <row r="206">
          <cell r="B206">
            <v>0</v>
          </cell>
          <cell r="C206">
            <v>0</v>
          </cell>
          <cell r="D206">
            <v>0</v>
          </cell>
        </row>
        <row r="207">
          <cell r="B207">
            <v>0</v>
          </cell>
          <cell r="C207">
            <v>0</v>
          </cell>
          <cell r="D207">
            <v>0</v>
          </cell>
        </row>
        <row r="208">
          <cell r="B208">
            <v>0</v>
          </cell>
          <cell r="C208">
            <v>0</v>
          </cell>
          <cell r="D208">
            <v>0</v>
          </cell>
        </row>
        <row r="209">
          <cell r="B209">
            <v>0</v>
          </cell>
          <cell r="C209">
            <v>0</v>
          </cell>
          <cell r="D209">
            <v>0</v>
          </cell>
        </row>
        <row r="210">
          <cell r="B210">
            <v>0</v>
          </cell>
          <cell r="C210">
            <v>0</v>
          </cell>
          <cell r="D210">
            <v>0</v>
          </cell>
        </row>
        <row r="211">
          <cell r="B211">
            <v>0</v>
          </cell>
          <cell r="C211">
            <v>0</v>
          </cell>
          <cell r="D211">
            <v>0</v>
          </cell>
        </row>
        <row r="212">
          <cell r="B212">
            <v>0</v>
          </cell>
          <cell r="C212">
            <v>0</v>
          </cell>
          <cell r="D212">
            <v>0</v>
          </cell>
        </row>
        <row r="213">
          <cell r="B213">
            <v>0</v>
          </cell>
          <cell r="C213">
            <v>0</v>
          </cell>
          <cell r="D213">
            <v>0</v>
          </cell>
        </row>
        <row r="214">
          <cell r="B214">
            <v>0</v>
          </cell>
          <cell r="C214">
            <v>0</v>
          </cell>
          <cell r="D214">
            <v>0</v>
          </cell>
        </row>
        <row r="215">
          <cell r="B215">
            <v>0</v>
          </cell>
          <cell r="C215">
            <v>0</v>
          </cell>
          <cell r="D215">
            <v>0</v>
          </cell>
        </row>
        <row r="216">
          <cell r="B216">
            <v>0</v>
          </cell>
          <cell r="C216">
            <v>0</v>
          </cell>
          <cell r="D216">
            <v>0</v>
          </cell>
        </row>
        <row r="217">
          <cell r="B217">
            <v>0</v>
          </cell>
          <cell r="C217">
            <v>0</v>
          </cell>
          <cell r="D217">
            <v>0</v>
          </cell>
        </row>
        <row r="218">
          <cell r="B218">
            <v>0</v>
          </cell>
          <cell r="C218">
            <v>0</v>
          </cell>
          <cell r="D218">
            <v>0</v>
          </cell>
        </row>
        <row r="219">
          <cell r="B219">
            <v>0</v>
          </cell>
          <cell r="C219">
            <v>0</v>
          </cell>
          <cell r="D219">
            <v>0</v>
          </cell>
        </row>
        <row r="220">
          <cell r="B220">
            <v>0</v>
          </cell>
          <cell r="C220">
            <v>0</v>
          </cell>
          <cell r="D220">
            <v>0</v>
          </cell>
        </row>
        <row r="221">
          <cell r="B221">
            <v>0</v>
          </cell>
          <cell r="C221">
            <v>0</v>
          </cell>
          <cell r="D221">
            <v>0</v>
          </cell>
        </row>
        <row r="222">
          <cell r="B222">
            <v>0</v>
          </cell>
          <cell r="C222">
            <v>0</v>
          </cell>
          <cell r="D222">
            <v>0</v>
          </cell>
        </row>
        <row r="223">
          <cell r="B223">
            <v>0</v>
          </cell>
          <cell r="C223">
            <v>0</v>
          </cell>
          <cell r="D223">
            <v>0</v>
          </cell>
        </row>
        <row r="224">
          <cell r="B224">
            <v>0</v>
          </cell>
          <cell r="C224">
            <v>0</v>
          </cell>
          <cell r="D224">
            <v>0</v>
          </cell>
        </row>
        <row r="225">
          <cell r="B225">
            <v>0</v>
          </cell>
          <cell r="C225">
            <v>0</v>
          </cell>
          <cell r="D225">
            <v>0</v>
          </cell>
        </row>
        <row r="226">
          <cell r="B226">
            <v>0</v>
          </cell>
          <cell r="C226">
            <v>0</v>
          </cell>
          <cell r="D226">
            <v>0</v>
          </cell>
        </row>
        <row r="227">
          <cell r="B227">
            <v>0</v>
          </cell>
          <cell r="C227">
            <v>0</v>
          </cell>
          <cell r="D227">
            <v>0</v>
          </cell>
        </row>
        <row r="228">
          <cell r="B228">
            <v>0</v>
          </cell>
          <cell r="C228">
            <v>0</v>
          </cell>
          <cell r="D228">
            <v>0</v>
          </cell>
        </row>
        <row r="229">
          <cell r="B229">
            <v>0</v>
          </cell>
          <cell r="C229">
            <v>0</v>
          </cell>
          <cell r="D229">
            <v>0</v>
          </cell>
        </row>
        <row r="230">
          <cell r="B230">
            <v>0</v>
          </cell>
          <cell r="C230">
            <v>0</v>
          </cell>
          <cell r="D230">
            <v>0</v>
          </cell>
        </row>
        <row r="231">
          <cell r="B231">
            <v>0</v>
          </cell>
          <cell r="C231">
            <v>0</v>
          </cell>
          <cell r="D231">
            <v>0</v>
          </cell>
        </row>
        <row r="232">
          <cell r="B232">
            <v>0</v>
          </cell>
          <cell r="C232">
            <v>0</v>
          </cell>
          <cell r="D232">
            <v>0</v>
          </cell>
        </row>
        <row r="233">
          <cell r="B233">
            <v>0</v>
          </cell>
          <cell r="C233">
            <v>0</v>
          </cell>
          <cell r="D233">
            <v>0</v>
          </cell>
        </row>
        <row r="234">
          <cell r="B234">
            <v>0</v>
          </cell>
          <cell r="C234">
            <v>0</v>
          </cell>
          <cell r="D234">
            <v>0</v>
          </cell>
        </row>
        <row r="235">
          <cell r="B235">
            <v>0</v>
          </cell>
          <cell r="C235">
            <v>0</v>
          </cell>
          <cell r="D235">
            <v>0</v>
          </cell>
        </row>
        <row r="236">
          <cell r="B236">
            <v>0</v>
          </cell>
          <cell r="C236">
            <v>0</v>
          </cell>
          <cell r="D236">
            <v>0</v>
          </cell>
        </row>
        <row r="237">
          <cell r="B237">
            <v>0</v>
          </cell>
          <cell r="C237">
            <v>0</v>
          </cell>
          <cell r="D237">
            <v>0</v>
          </cell>
        </row>
        <row r="238">
          <cell r="B238">
            <v>0</v>
          </cell>
          <cell r="C238">
            <v>0</v>
          </cell>
          <cell r="D238">
            <v>0</v>
          </cell>
        </row>
        <row r="239">
          <cell r="B239">
            <v>0</v>
          </cell>
          <cell r="C239">
            <v>0</v>
          </cell>
          <cell r="D239">
            <v>0</v>
          </cell>
        </row>
        <row r="240">
          <cell r="B240">
            <v>0</v>
          </cell>
          <cell r="C240">
            <v>0</v>
          </cell>
          <cell r="D240">
            <v>0</v>
          </cell>
        </row>
        <row r="241">
          <cell r="B241">
            <v>0</v>
          </cell>
          <cell r="C241">
            <v>0</v>
          </cell>
          <cell r="D241">
            <v>0</v>
          </cell>
        </row>
        <row r="242">
          <cell r="B242">
            <v>0</v>
          </cell>
          <cell r="C242">
            <v>0</v>
          </cell>
          <cell r="D242">
            <v>0</v>
          </cell>
        </row>
        <row r="243">
          <cell r="B243">
            <v>0</v>
          </cell>
          <cell r="C243">
            <v>0</v>
          </cell>
          <cell r="D243">
            <v>0</v>
          </cell>
        </row>
        <row r="244">
          <cell r="B244">
            <v>0</v>
          </cell>
          <cell r="C244">
            <v>0</v>
          </cell>
          <cell r="D244">
            <v>0</v>
          </cell>
        </row>
        <row r="245">
          <cell r="B245">
            <v>0</v>
          </cell>
          <cell r="C245">
            <v>0</v>
          </cell>
          <cell r="D245">
            <v>0</v>
          </cell>
        </row>
        <row r="246">
          <cell r="B246">
            <v>0</v>
          </cell>
          <cell r="C246">
            <v>0</v>
          </cell>
          <cell r="D246">
            <v>0</v>
          </cell>
        </row>
        <row r="247">
          <cell r="B247">
            <v>0</v>
          </cell>
          <cell r="C247">
            <v>0</v>
          </cell>
          <cell r="D247">
            <v>0</v>
          </cell>
        </row>
        <row r="248">
          <cell r="B248">
            <v>0</v>
          </cell>
          <cell r="C248">
            <v>0</v>
          </cell>
          <cell r="D248">
            <v>0</v>
          </cell>
        </row>
        <row r="249">
          <cell r="B249">
            <v>0</v>
          </cell>
          <cell r="C249">
            <v>0</v>
          </cell>
          <cell r="D249">
            <v>0</v>
          </cell>
        </row>
        <row r="250">
          <cell r="B250">
            <v>0</v>
          </cell>
          <cell r="C250">
            <v>0</v>
          </cell>
          <cell r="D250">
            <v>0</v>
          </cell>
        </row>
        <row r="251">
          <cell r="B251">
            <v>0</v>
          </cell>
          <cell r="C251">
            <v>0</v>
          </cell>
          <cell r="D251">
            <v>0</v>
          </cell>
        </row>
        <row r="252">
          <cell r="B252">
            <v>0</v>
          </cell>
          <cell r="C252">
            <v>0</v>
          </cell>
          <cell r="D252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>
        <row r="4">
          <cell r="M4" t="str">
            <v>Раздел 1</v>
          </cell>
          <cell r="N4" t="str">
            <v>B4</v>
          </cell>
          <cell r="O4" t="str">
            <v>I31</v>
          </cell>
          <cell r="P4">
            <v>4</v>
          </cell>
          <cell r="Q4">
            <v>31</v>
          </cell>
        </row>
        <row r="5">
          <cell r="M5" t="str">
            <v>Раздел 2</v>
          </cell>
          <cell r="N5" t="str">
            <v>B33</v>
          </cell>
          <cell r="O5" t="str">
            <v>I42</v>
          </cell>
          <cell r="P5">
            <v>33</v>
          </cell>
          <cell r="Q5">
            <v>42</v>
          </cell>
        </row>
        <row r="6">
          <cell r="M6" t="str">
            <v>Раздел 3</v>
          </cell>
          <cell r="N6" t="str">
            <v>B44</v>
          </cell>
          <cell r="O6" t="str">
            <v>I47</v>
          </cell>
          <cell r="P6">
            <v>44</v>
          </cell>
          <cell r="Q6">
            <v>47</v>
          </cell>
        </row>
        <row r="7">
          <cell r="M7" t="str">
            <v>Раздел 4</v>
          </cell>
          <cell r="N7" t="str">
            <v>B49</v>
          </cell>
          <cell r="O7" t="str">
            <v>I52</v>
          </cell>
          <cell r="P7">
            <v>49</v>
          </cell>
          <cell r="Q7">
            <v>52</v>
          </cell>
        </row>
        <row r="8">
          <cell r="M8" t="str">
            <v>Раздел 5</v>
          </cell>
          <cell r="N8" t="str">
            <v>B54</v>
          </cell>
          <cell r="O8" t="str">
            <v>I57</v>
          </cell>
          <cell r="P8">
            <v>54</v>
          </cell>
          <cell r="Q8">
            <v>57</v>
          </cell>
        </row>
        <row r="9">
          <cell r="M9" t="str">
            <v>Раздел 6</v>
          </cell>
          <cell r="N9" t="str">
            <v>B59</v>
          </cell>
          <cell r="O9" t="str">
            <v>I64</v>
          </cell>
          <cell r="P9">
            <v>59</v>
          </cell>
          <cell r="Q9">
            <v>64</v>
          </cell>
        </row>
        <row r="10">
          <cell r="M10" t="str">
            <v>Раздел 7</v>
          </cell>
          <cell r="N10" t="str">
            <v>B66</v>
          </cell>
          <cell r="O10" t="str">
            <v>I66</v>
          </cell>
          <cell r="P10">
            <v>66</v>
          </cell>
          <cell r="Q10">
            <v>66</v>
          </cell>
        </row>
        <row r="11">
          <cell r="M11" t="str">
            <v>Раздел 8</v>
          </cell>
          <cell r="N11" t="str">
            <v>B69</v>
          </cell>
          <cell r="O11" t="str">
            <v>I98</v>
          </cell>
          <cell r="P11">
            <v>69</v>
          </cell>
          <cell r="Q11">
            <v>98</v>
          </cell>
        </row>
        <row r="12">
          <cell r="M12" t="str">
            <v>СБЦ на инж.-геодез. из.</v>
          </cell>
          <cell r="N12" t="str">
            <v>B100</v>
          </cell>
          <cell r="O12" t="str">
            <v>I101</v>
          </cell>
          <cell r="P12">
            <v>100</v>
          </cell>
          <cell r="Q12">
            <v>101</v>
          </cell>
        </row>
        <row r="13">
          <cell r="M13" t="str">
            <v>СБЦ на инж.-геодез. из. 2004</v>
          </cell>
        </row>
        <row r="14">
          <cell r="M14" t="str">
            <v>СБЦ на инж.-геолог. из.</v>
          </cell>
        </row>
        <row r="15">
          <cell r="M15" t="str">
            <v>СБЦП 81-2001-03</v>
          </cell>
        </row>
        <row r="16">
          <cell r="M16" t="str">
            <v>СЦНПР-91-1</v>
          </cell>
          <cell r="N16" t="str">
            <v>B104</v>
          </cell>
          <cell r="O16" t="str">
            <v>I127</v>
          </cell>
          <cell r="P16">
            <v>104</v>
          </cell>
          <cell r="Q16">
            <v>127</v>
          </cell>
        </row>
        <row r="17">
          <cell r="M17" t="str">
            <v>СЦНПР-91-2</v>
          </cell>
          <cell r="N17" t="str">
            <v>B129</v>
          </cell>
          <cell r="O17" t="str">
            <v>I148</v>
          </cell>
          <cell r="P17">
            <v>129</v>
          </cell>
          <cell r="Q17">
            <v>148</v>
          </cell>
        </row>
        <row r="18">
          <cell r="M18" t="str">
            <v>СЦНПР-91-4</v>
          </cell>
          <cell r="N18" t="str">
            <v>B150</v>
          </cell>
          <cell r="O18" t="str">
            <v>I160</v>
          </cell>
          <cell r="P18">
            <v>150</v>
          </cell>
          <cell r="Q18">
            <v>160</v>
          </cell>
        </row>
        <row r="19">
          <cell r="M19" t="str">
            <v>СЦНПР-91-5</v>
          </cell>
          <cell r="N19" t="str">
            <v>B162</v>
          </cell>
          <cell r="O19" t="str">
            <v>I165</v>
          </cell>
          <cell r="P19">
            <v>162</v>
          </cell>
          <cell r="Q19">
            <v>165</v>
          </cell>
        </row>
        <row r="20">
          <cell r="M20" t="str">
            <v>СЦНПР-91-7</v>
          </cell>
          <cell r="N20" t="str">
            <v>B167</v>
          </cell>
          <cell r="O20" t="str">
            <v>I185</v>
          </cell>
          <cell r="P20">
            <v>167</v>
          </cell>
          <cell r="Q20">
            <v>185</v>
          </cell>
        </row>
        <row r="21">
          <cell r="M21" t="str">
            <v>СЦНПР-91-8</v>
          </cell>
          <cell r="N21" t="str">
            <v>B187</v>
          </cell>
          <cell r="O21" t="str">
            <v>I193</v>
          </cell>
          <cell r="P21">
            <v>187</v>
          </cell>
          <cell r="Q21">
            <v>193</v>
          </cell>
        </row>
      </sheetData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>
        <row r="5">
          <cell r="A5" t="str">
            <v>Глава 2.1. Жилые дома, гостиницы, общежития  (к таблицам №1, 2)</v>
          </cell>
        </row>
        <row r="6">
          <cell r="A6" t="str">
            <v>Глава 2.2. Объекты здравоохранения и отдыха  (к таблицам №3, 4)</v>
          </cell>
        </row>
        <row r="7">
          <cell r="A7" t="str">
            <v>Глава 2.3. Физкультурно-спортивные объекты  (к таблицам №5 - 11)</v>
          </cell>
        </row>
        <row r="8">
          <cell r="A8" t="str">
            <v>Глава 2.4. Объекты образования и дошкольных учреждений  (к таблицам №12 - 13)</v>
          </cell>
        </row>
        <row r="9">
          <cell r="A9" t="str">
            <v>Глава 2.5. Объекты культуры и искусства  (к таблице №14, 15, 16 - 21)</v>
          </cell>
        </row>
        <row r="10">
          <cell r="A10" t="str">
            <v>Глава 2.6. Научно-исследовательские учреждения, проектные и конструкторские организации  (к таблице №22)</v>
          </cell>
        </row>
        <row r="11">
          <cell r="A11" t="str">
            <v>Глава 2.7. Здания предприятий торговли и общественного питания (к таблицам №23 - 24)</v>
          </cell>
        </row>
        <row r="12">
          <cell r="A12" t="str">
            <v>Глава 2.8. Административные здания (к таблице №25)</v>
          </cell>
        </row>
        <row r="13">
          <cell r="A13" t="str">
            <v>Глава 2.9. Объекты бытового обслуживания населения (к таблице №26)</v>
          </cell>
        </row>
        <row r="14">
          <cell r="A14" t="str">
            <v>Глава 2.10. Объекты коммунального обслуживания населения (к таблицам №27 - 32)</v>
          </cell>
        </row>
        <row r="15">
          <cell r="A15" t="str">
            <v>Глава 2.11. Городской электрический транспорт  (к таблицам №33 - 38)</v>
          </cell>
        </row>
        <row r="16">
          <cell r="A16" t="str">
            <v>Глава 2.12. Макеты жилых и гражданских зданий и сооружений  (к таблице №39)</v>
          </cell>
        </row>
      </sheetData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  <sheetName val="выделения"/>
      <sheetName val="ИБП"/>
      <sheetName val="КС2 ИБП"/>
      <sheetName val="305"/>
      <sheetName val="КС2 305"/>
      <sheetName val="222 и 224"/>
      <sheetName val="КС2 222 и 224"/>
      <sheetName val="перенос MINITOWER"/>
      <sheetName val="КС2 minitower"/>
      <sheetName val="перенос драйкулера"/>
      <sheetName val="КС2 драйкулер"/>
      <sheetName val="сводный поставки"/>
      <sheetName val="сводный сметный "/>
      <sheetName val="сметы"/>
      <sheetName val="Св. табл. отеч."/>
      <sheetName val="Данные для св. табл. отеч."/>
      <sheetName val="Св. табл. импорт"/>
      <sheetName val="Данные для св. табл. импортн."/>
      <sheetName val="Состав заказа в В52"/>
      <sheetName val="Данные для св. табл."/>
    </sheetNames>
    <sheetDataSet>
      <sheetData sheetId="0" refreshError="1">
        <row r="4">
          <cell r="C4">
            <v>20</v>
          </cell>
        </row>
        <row r="21">
          <cell r="C21">
            <v>10</v>
          </cell>
        </row>
        <row r="31">
          <cell r="C31">
            <v>1.2419999999999998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деления"/>
      <sheetName val="база"/>
      <sheetName val="ИБП"/>
      <sheetName val="КС2 ИБП"/>
      <sheetName val="305"/>
      <sheetName val="КС2 305"/>
      <sheetName val="222 и 224"/>
      <sheetName val="КС2 222 и 224"/>
      <sheetName val="перенос MINITOWER"/>
      <sheetName val="КС2 minitower"/>
      <sheetName val="перенос драйкулера"/>
      <sheetName val="КС2 драйкулер"/>
      <sheetName val="сводный поставки"/>
      <sheetName val="сводный сметный "/>
      <sheetName val="сметы"/>
      <sheetName val="Св. табл. отеч."/>
      <sheetName val="Данные для св. табл. отеч."/>
      <sheetName val="Св. табл. импорт"/>
      <sheetName val="Данные для св. табл. импортн."/>
      <sheetName val="Состав заказа в В52"/>
      <sheetName val="Данные для св. табл."/>
    </sheetNames>
    <sheetDataSet>
      <sheetData sheetId="0"/>
      <sheetData sheetId="1" refreshError="1">
        <row r="2">
          <cell r="C2">
            <v>32</v>
          </cell>
        </row>
        <row r="4">
          <cell r="C4">
            <v>20</v>
          </cell>
        </row>
        <row r="7">
          <cell r="C7">
            <v>15</v>
          </cell>
        </row>
        <row r="8">
          <cell r="C8">
            <v>5</v>
          </cell>
        </row>
        <row r="10">
          <cell r="C10">
            <v>5</v>
          </cell>
        </row>
        <row r="11">
          <cell r="C11">
            <v>5</v>
          </cell>
        </row>
        <row r="14">
          <cell r="C14">
            <v>8415109000</v>
          </cell>
        </row>
        <row r="21">
          <cell r="C21">
            <v>10</v>
          </cell>
        </row>
        <row r="23">
          <cell r="C23">
            <v>5</v>
          </cell>
        </row>
        <row r="25">
          <cell r="C25">
            <v>5</v>
          </cell>
        </row>
        <row r="26">
          <cell r="C26">
            <v>5</v>
          </cell>
        </row>
        <row r="27">
          <cell r="C27">
            <v>5</v>
          </cell>
        </row>
        <row r="31">
          <cell r="C31">
            <v>1.2419999999999998</v>
          </cell>
        </row>
        <row r="33">
          <cell r="C33">
            <v>1.3109999999999997</v>
          </cell>
        </row>
        <row r="35">
          <cell r="C35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эф"/>
      <sheetName val="Спецификация"/>
    </sheetNames>
    <sheetDataSet>
      <sheetData sheetId="0" refreshError="1">
        <row r="7">
          <cell r="F7">
            <v>1.7023809523809501</v>
          </cell>
        </row>
      </sheetData>
      <sheetData sheetId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СУД1"/>
      <sheetName val="АСУД2"/>
      <sheetName val="АСУД3"/>
      <sheetName val="АСУД4"/>
      <sheetName val="АСУД5"/>
      <sheetName val="БАЗ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A2" t="str">
            <v>3-го квартала 2011 года</v>
          </cell>
        </row>
        <row r="3">
          <cell r="A3" t="str">
            <v>4-го квартала 2011 года</v>
          </cell>
        </row>
        <row r="4">
          <cell r="A4" t="str">
            <v>1-го квартала 2012 года</v>
          </cell>
        </row>
        <row r="5">
          <cell r="A5" t="str">
            <v>2-го квартала 2012 года</v>
          </cell>
        </row>
        <row r="6">
          <cell r="A6" t="str">
            <v>3-го квартала 2012 года</v>
          </cell>
        </row>
        <row r="7">
          <cell r="A7" t="str">
            <v>4-го квартала 2012 года</v>
          </cell>
        </row>
        <row r="8">
          <cell r="A8" t="str">
            <v>1-го квартала 2014 года</v>
          </cell>
        </row>
        <row r="9">
          <cell r="A9" t="str">
            <v>2-го квартала 2014 года</v>
          </cell>
        </row>
        <row r="10">
          <cell r="A10" t="str">
            <v>3-го квартала 2014 года</v>
          </cell>
        </row>
        <row r="11">
          <cell r="A11" t="str">
            <v>4-го квартала 2014 года</v>
          </cell>
        </row>
        <row r="15">
          <cell r="B15" t="str">
            <v>Светофорные объекты (АСУД)</v>
          </cell>
        </row>
        <row r="16">
          <cell r="B16" t="str">
            <v>Обустройство перекрестков (ЭТСОД)</v>
          </cell>
        </row>
        <row r="17">
          <cell r="B17" t="str">
            <v>Пешеходный переход</v>
          </cell>
        </row>
        <row r="18">
          <cell r="B18" t="str">
            <v>Т-образный перекресток</v>
          </cell>
        </row>
        <row r="19">
          <cell r="B19" t="str">
            <v>4-х сторонний перекресток</v>
          </cell>
        </row>
        <row r="20">
          <cell r="B20" t="str">
            <v>Пересечение 5-ти и более проезжих частей (площадь, бульвар и т.п.)</v>
          </cell>
        </row>
        <row r="21">
          <cell r="B21" t="str">
            <v>Управляемые дорожные знаки (УДЗ)</v>
          </cell>
        </row>
        <row r="22">
          <cell r="B22" t="str">
            <v>Динамические информационные табло (ДИТ)</v>
          </cell>
        </row>
        <row r="23">
          <cell r="B23" t="str">
            <v>Детекторы транспорта</v>
          </cell>
        </row>
        <row r="24">
          <cell r="B24" t="str">
            <v>Телевизионные камеры и комплексы фотовидефиксации</v>
          </cell>
        </row>
        <row r="26">
          <cell r="B26" t="str">
            <v>Таблица 3.2.1</v>
          </cell>
        </row>
        <row r="27">
          <cell r="B27" t="str">
            <v>Улицы и дороги местного значения</v>
          </cell>
        </row>
        <row r="28">
          <cell r="B28" t="str">
            <v>Магистральные улицы районного значения</v>
          </cell>
        </row>
        <row r="29">
          <cell r="B29" t="str">
            <v>Магистральные улицы общегородского значения II класса</v>
          </cell>
        </row>
        <row r="30">
          <cell r="B30" t="str">
            <v>Магистральные улицы общегородского значения I класса</v>
          </cell>
        </row>
        <row r="34">
          <cell r="B34" t="str">
            <v>Таблица 3.2.2</v>
          </cell>
        </row>
        <row r="35">
          <cell r="B35" t="str">
            <v xml:space="preserve">В зоне действующих линий метрополитена и транспортных сооружений (мостов, эстакад, тоннелей и т.п.), трамвайной линии или железнодорожного переезда                     
</v>
          </cell>
        </row>
        <row r="36">
          <cell r="B36" t="str">
            <v xml:space="preserve">При проектировании установки АСУД и ЭТСОД по временной схеме </v>
          </cell>
        </row>
        <row r="38">
          <cell r="B38" t="str">
            <v>Таблица 3.2.3.1</v>
          </cell>
        </row>
        <row r="39">
          <cell r="B39" t="str">
            <v>Вынос из зоны работ до 5 светофоров</v>
          </cell>
        </row>
        <row r="40">
          <cell r="B40" t="str">
            <v>Вынос из зоны работ до 5 светофоров и контроллера</v>
          </cell>
        </row>
        <row r="41">
          <cell r="B41" t="str">
            <v>Вынос из зоны работ от 6 до 12 светофоров</v>
          </cell>
        </row>
        <row r="42">
          <cell r="B42" t="str">
            <v>Вынос из зоны работ от 6 до 12 светофоров и контроллера</v>
          </cell>
        </row>
        <row r="43">
          <cell r="B43" t="str">
            <v>Вынос из зоны работ свыше 12 светофоров</v>
          </cell>
        </row>
        <row r="44">
          <cell r="B44" t="str">
            <v>Вынос из зоны работ свыше 12 светофоров и контроллера</v>
          </cell>
        </row>
        <row r="47">
          <cell r="B47" t="str">
            <v>Таблица 3.2.3.2</v>
          </cell>
        </row>
        <row r="48">
          <cell r="B48" t="str">
            <v>При количестве очередей работ на перекрестке до 3</v>
          </cell>
        </row>
        <row r="49">
          <cell r="B49" t="str">
            <v>При количестве очередей работ на перекрестке от 4 до 6</v>
          </cell>
        </row>
        <row r="50">
          <cell r="B50" t="str">
            <v>При количестве очередей работ на перекрестке от 7 до 10</v>
          </cell>
        </row>
        <row r="51">
          <cell r="B51" t="str">
            <v>При количестве очередей работ на перекрестке от 11 до 15-ти</v>
          </cell>
        </row>
        <row r="54">
          <cell r="B54" t="str">
            <v>Коэффициент 
стадия «ПД+РД»</v>
          </cell>
        </row>
        <row r="55">
          <cell r="B55" t="str">
            <v>Коэффициент 
стадия «П»</v>
          </cell>
        </row>
        <row r="56">
          <cell r="B56" t="str">
            <v>Коэффициент 
стадия «Р»</v>
          </cell>
        </row>
      </sheetData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СУД1"/>
      <sheetName val="АСУД2"/>
      <sheetName val="АСУД3"/>
      <sheetName val="АСУД4"/>
      <sheetName val="АСУД5"/>
      <sheetName val="БАЗ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A2" t="str">
            <v>3-го квартала 2011 года</v>
          </cell>
        </row>
        <row r="3">
          <cell r="A3" t="str">
            <v>4-го квартала 2011 года</v>
          </cell>
        </row>
        <row r="4">
          <cell r="A4" t="str">
            <v>1-го квартала 2012 года</v>
          </cell>
        </row>
        <row r="5">
          <cell r="A5" t="str">
            <v>2-го квартала 2012 года</v>
          </cell>
        </row>
        <row r="6">
          <cell r="A6" t="str">
            <v>3-го квартала 2012 года</v>
          </cell>
        </row>
        <row r="7">
          <cell r="A7" t="str">
            <v>4-го квартала 2012 года</v>
          </cell>
        </row>
        <row r="8">
          <cell r="A8" t="str">
            <v>1-го квартала 2014 года</v>
          </cell>
        </row>
        <row r="9">
          <cell r="A9" t="str">
            <v>2-го квартала 2014 года</v>
          </cell>
        </row>
        <row r="10">
          <cell r="A10" t="str">
            <v>3-го квартала 2014 года</v>
          </cell>
        </row>
        <row r="11">
          <cell r="A11" t="str">
            <v>4-го квартала 2014 года</v>
          </cell>
        </row>
      </sheetData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деления"/>
      <sheetName val="база"/>
      <sheetName val="Специф. комн. №548"/>
      <sheetName val="Специф. комн. №552"/>
      <sheetName val="Специф. комн. №550"/>
      <sheetName val="Специф. комн. №445"/>
      <sheetName val="Специф. комн. №460"/>
      <sheetName val="Специф. комн. №439"/>
      <sheetName val="Специф. комн. №417"/>
      <sheetName val="Специф. комн. №231"/>
      <sheetName val="Специф. комн. №211"/>
      <sheetName val="Специф. комн. №114"/>
      <sheetName val="Специф. комн. №22"/>
      <sheetName val="Специф. комн. №7"/>
      <sheetName val="Специф. комн. №546"/>
      <sheetName val="Специф. комн. №544"/>
      <sheetName val="Специф. комн. №549"/>
      <sheetName val="Специф. комн. №252"/>
      <sheetName val="Специф. комн. №157"/>
      <sheetName val="Эл. щитки на 2-ю зону"/>
      <sheetName val="Эл. щиток на к-ты №7 22 112 114"/>
      <sheetName val="Эл. щитки на угловые конаты"/>
      <sheetName val="Стоимость м-лов по комнатам"/>
      <sheetName val="Назначение комнат с комф. конд."/>
      <sheetName val="Сводный оборудования"/>
    </sheetNames>
    <sheetDataSet>
      <sheetData sheetId="0"/>
      <sheetData sheetId="1">
        <row r="15">
          <cell r="C15">
            <v>9032103000</v>
          </cell>
        </row>
        <row r="17">
          <cell r="C17">
            <v>9032103000</v>
          </cell>
        </row>
        <row r="18">
          <cell r="C18">
            <v>8537109900</v>
          </cell>
        </row>
        <row r="24">
          <cell r="C24">
            <v>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еизв (2)"/>
      <sheetName val="база"/>
    </sheetNames>
    <sheetDataSet>
      <sheetData sheetId="0" refreshError="1"/>
      <sheetData sheetId="1" refreshError="1">
        <row r="1">
          <cell r="A1" t="str">
            <v>Номер</v>
          </cell>
          <cell r="B1" t="str">
            <v>Наименование</v>
          </cell>
          <cell r="D1" t="str">
            <v>CIP</v>
          </cell>
          <cell r="E1" t="str">
            <v>Скидка, %</v>
          </cell>
          <cell r="F1" t="str">
            <v>Таможня, %</v>
          </cell>
          <cell r="G1" t="str">
            <v>Итого в руб.</v>
          </cell>
          <cell r="J1">
            <v>29.5</v>
          </cell>
        </row>
        <row r="2">
          <cell r="A2" t="str">
            <v>S23UF00000020000C</v>
          </cell>
          <cell r="B2" t="str">
            <v>Прецизион.конд-р HimodS23 UF+Microface</v>
          </cell>
          <cell r="C2" t="str">
            <v>шт.</v>
          </cell>
          <cell r="D2">
            <v>17225.599999999999</v>
          </cell>
          <cell r="E2">
            <v>0.05</v>
          </cell>
          <cell r="F2">
            <v>0.15</v>
          </cell>
          <cell r="G2">
            <v>555159.56000000006</v>
          </cell>
          <cell r="H2" t="str">
            <v>Liebert-Hiross</v>
          </cell>
        </row>
        <row r="3">
          <cell r="A3">
            <v>275642</v>
          </cell>
          <cell r="B3" t="str">
            <v>Кабель Hirobus 25 м</v>
          </cell>
          <cell r="C3" t="str">
            <v>шт.</v>
          </cell>
          <cell r="D3">
            <v>144.47</v>
          </cell>
          <cell r="E3">
            <v>0.05</v>
          </cell>
          <cell r="F3">
            <v>0.15</v>
          </cell>
          <cell r="G3">
            <v>4656.09</v>
          </cell>
          <cell r="H3" t="str">
            <v>Liebert-Hiross</v>
          </cell>
        </row>
        <row r="4">
          <cell r="A4">
            <v>303400</v>
          </cell>
          <cell r="B4" t="str">
            <v>Дренажный насос накопительный</v>
          </cell>
          <cell r="C4" t="str">
            <v>шт.</v>
          </cell>
          <cell r="D4">
            <v>1147.48</v>
          </cell>
          <cell r="E4">
            <v>0.05</v>
          </cell>
          <cell r="F4">
            <v>0.15</v>
          </cell>
          <cell r="G4">
            <v>36981.85</v>
          </cell>
          <cell r="H4" t="str">
            <v>Liebert-Hiross</v>
          </cell>
        </row>
        <row r="5">
          <cell r="A5">
            <v>482979</v>
          </cell>
          <cell r="B5" t="str">
            <v>Датчик утечки воды 482979</v>
          </cell>
          <cell r="C5" t="str">
            <v>шт.</v>
          </cell>
          <cell r="D5">
            <v>92.99</v>
          </cell>
          <cell r="E5">
            <v>0.05</v>
          </cell>
          <cell r="F5">
            <v>0.15</v>
          </cell>
          <cell r="G5">
            <v>2996.95</v>
          </cell>
          <cell r="H5" t="str">
            <v>Liebert-Hiross</v>
          </cell>
        </row>
        <row r="6">
          <cell r="A6" t="str">
            <v>485185</v>
          </cell>
          <cell r="B6" t="str">
            <v>Панель управления Hiromatic</v>
          </cell>
          <cell r="C6" t="str">
            <v>шт.</v>
          </cell>
          <cell r="D6">
            <v>3113.66</v>
          </cell>
          <cell r="E6">
            <v>0.05</v>
          </cell>
          <cell r="F6">
            <v>0.15</v>
          </cell>
          <cell r="G6">
            <v>100349.37</v>
          </cell>
          <cell r="H6" t="str">
            <v>Liebert-Hiross</v>
          </cell>
        </row>
        <row r="7">
          <cell r="A7" t="str">
            <v>051254</v>
          </cell>
          <cell r="B7" t="str">
            <v>Плата аварийных сигналов для HimodS23 UF</v>
          </cell>
          <cell r="C7" t="str">
            <v>шт.</v>
          </cell>
          <cell r="D7">
            <v>687.49</v>
          </cell>
          <cell r="E7">
            <v>0.05</v>
          </cell>
          <cell r="F7">
            <v>0.05</v>
          </cell>
          <cell r="G7">
            <v>20230.25</v>
          </cell>
          <cell r="H7" t="str">
            <v>Liebert-Hiross</v>
          </cell>
        </row>
        <row r="8">
          <cell r="A8" t="str">
            <v>03279201</v>
          </cell>
          <cell r="B8" t="str">
            <v>Подставка H&lt;=500 мм</v>
          </cell>
          <cell r="C8" t="str">
            <v>шт.</v>
          </cell>
          <cell r="D8">
            <v>227.5</v>
          </cell>
          <cell r="E8">
            <v>0.05</v>
          </cell>
          <cell r="F8">
            <v>0.15</v>
          </cell>
          <cell r="G8">
            <v>7332.04</v>
          </cell>
          <cell r="H8" t="str">
            <v>Liebert-Hiross</v>
          </cell>
        </row>
        <row r="9">
          <cell r="A9" t="str">
            <v>275633</v>
          </cell>
          <cell r="B9" t="str">
            <v>Кабель 6 жил, L=10</v>
          </cell>
          <cell r="C9" t="str">
            <v>шт.</v>
          </cell>
          <cell r="D9">
            <v>91.34</v>
          </cell>
          <cell r="E9">
            <v>0.05</v>
          </cell>
          <cell r="F9">
            <v>0.15</v>
          </cell>
          <cell r="G9">
            <v>2943.77</v>
          </cell>
          <cell r="H9" t="str">
            <v>Liebert-Hiross</v>
          </cell>
        </row>
        <row r="10">
          <cell r="A10" t="str">
            <v>372223</v>
          </cell>
          <cell r="B10" t="str">
            <v>Реле переключения уставки -Free Cooling</v>
          </cell>
          <cell r="C10" t="str">
            <v>шт.</v>
          </cell>
          <cell r="D10">
            <v>489.88</v>
          </cell>
          <cell r="E10">
            <v>0.05</v>
          </cell>
          <cell r="F10">
            <v>0.15</v>
          </cell>
          <cell r="G10">
            <v>15788.22</v>
          </cell>
          <cell r="H10" t="str">
            <v>Liebert-Hiross</v>
          </cell>
        </row>
        <row r="11">
          <cell r="A11" t="str">
            <v>DSM028320</v>
          </cell>
          <cell r="B11" t="str">
            <v>Радиатор Dry Cooler DSM028</v>
          </cell>
          <cell r="C11" t="str">
            <v>шт.</v>
          </cell>
          <cell r="D11">
            <v>4810.8100000000004</v>
          </cell>
          <cell r="E11">
            <v>0.05</v>
          </cell>
          <cell r="F11">
            <v>0.05</v>
          </cell>
          <cell r="G11">
            <v>141564.1</v>
          </cell>
          <cell r="H11" t="str">
            <v>Liebert-Hiross</v>
          </cell>
        </row>
        <row r="12">
          <cell r="A12" t="str">
            <v>S75665</v>
          </cell>
          <cell r="B12" t="str">
            <v>LYT 8/60 UK KP дюбель гвоздь, 1шт</v>
          </cell>
          <cell r="C12" t="str">
            <v>шт.</v>
          </cell>
          <cell r="D12">
            <v>0.14000000000000001</v>
          </cell>
          <cell r="E12">
            <v>0.05</v>
          </cell>
          <cell r="F12">
            <v>0.15</v>
          </cell>
          <cell r="G12">
            <v>4.51</v>
          </cell>
          <cell r="H12" t="str">
            <v>Sormat</v>
          </cell>
        </row>
        <row r="13">
          <cell r="A13">
            <v>519</v>
          </cell>
          <cell r="B13" t="str">
            <v>Щит распределительный РЩК-1 в сборе</v>
          </cell>
          <cell r="C13" t="str">
            <v>шт.</v>
          </cell>
          <cell r="G13">
            <v>0</v>
          </cell>
          <cell r="H13" t="str">
            <v>«ПМ-Стандарт»</v>
          </cell>
        </row>
        <row r="14">
          <cell r="A14" t="str">
            <v>01651</v>
          </cell>
          <cell r="B14" t="str">
            <v>Загл. Для шкафа, пластина, 24шт</v>
          </cell>
          <cell r="C14" t="str">
            <v>шт.</v>
          </cell>
          <cell r="D14">
            <v>4.75</v>
          </cell>
          <cell r="E14">
            <v>0.1</v>
          </cell>
          <cell r="F14">
            <v>0.05</v>
          </cell>
          <cell r="G14">
            <v>132.41999999999999</v>
          </cell>
          <cell r="H14" t="str">
            <v>Legrand</v>
          </cell>
        </row>
        <row r="15">
          <cell r="A15" t="str">
            <v>01743</v>
          </cell>
          <cell r="B15" t="str">
            <v>Расп. щит Plexo IP-55 3х12</v>
          </cell>
          <cell r="C15" t="str">
            <v>шт.</v>
          </cell>
          <cell r="D15">
            <v>103.2</v>
          </cell>
          <cell r="E15">
            <v>0.1</v>
          </cell>
          <cell r="F15">
            <v>0.05</v>
          </cell>
          <cell r="G15">
            <v>2876.96</v>
          </cell>
          <cell r="H15" t="str">
            <v>Legrand</v>
          </cell>
        </row>
        <row r="16">
          <cell r="A16" t="str">
            <v>01746</v>
          </cell>
          <cell r="B16" t="str">
            <v>Расп. щит Plexo IP-55 3х18</v>
          </cell>
          <cell r="C16" t="str">
            <v>шт.</v>
          </cell>
          <cell r="D16">
            <v>119.46</v>
          </cell>
          <cell r="E16">
            <v>0.1</v>
          </cell>
          <cell r="F16">
            <v>0.05</v>
          </cell>
          <cell r="G16">
            <v>3330.25</v>
          </cell>
          <cell r="H16" t="str">
            <v>Legrand</v>
          </cell>
        </row>
        <row r="17">
          <cell r="A17" t="str">
            <v>01766</v>
          </cell>
          <cell r="B17" t="str">
            <v>Замок и ключ для шкафов 01711-01716</v>
          </cell>
          <cell r="C17" t="str">
            <v>шт.</v>
          </cell>
          <cell r="D17">
            <v>13.31</v>
          </cell>
          <cell r="E17">
            <v>0.1</v>
          </cell>
          <cell r="F17">
            <v>0.2</v>
          </cell>
          <cell r="G17">
            <v>424.06</v>
          </cell>
          <cell r="H17" t="str">
            <v>Legrand</v>
          </cell>
        </row>
        <row r="18">
          <cell r="A18" t="str">
            <v>01769</v>
          </cell>
          <cell r="B18" t="str">
            <v>Кронштейны д/крепления на стену (4 шт.)</v>
          </cell>
          <cell r="C18" t="str">
            <v>шт.</v>
          </cell>
          <cell r="D18">
            <v>16.350000000000001</v>
          </cell>
          <cell r="E18">
            <v>0.1</v>
          </cell>
          <cell r="F18">
            <v>0.05</v>
          </cell>
          <cell r="G18">
            <v>455.8</v>
          </cell>
          <cell r="H18" t="str">
            <v>Legrand</v>
          </cell>
        </row>
        <row r="19">
          <cell r="A19" t="str">
            <v>03382</v>
          </cell>
          <cell r="B19" t="str">
            <v>Авт. DX однопол. С6А 1М</v>
          </cell>
          <cell r="C19" t="str">
            <v>шт.</v>
          </cell>
          <cell r="D19">
            <v>7.28</v>
          </cell>
          <cell r="E19">
            <v>0.1</v>
          </cell>
          <cell r="F19">
            <v>0.15</v>
          </cell>
          <cell r="G19">
            <v>222.28</v>
          </cell>
          <cell r="H19" t="str">
            <v>Legrand</v>
          </cell>
        </row>
        <row r="20">
          <cell r="A20" t="str">
            <v>03385</v>
          </cell>
          <cell r="B20" t="str">
            <v>Авт. DX однопол C13А 1М</v>
          </cell>
          <cell r="C20" t="str">
            <v>шт.</v>
          </cell>
          <cell r="D20">
            <v>6.82</v>
          </cell>
          <cell r="E20">
            <v>0.1</v>
          </cell>
          <cell r="F20">
            <v>0.15</v>
          </cell>
          <cell r="G20">
            <v>208.23</v>
          </cell>
          <cell r="H20" t="str">
            <v>Legrand</v>
          </cell>
        </row>
        <row r="21">
          <cell r="A21" t="str">
            <v>03386</v>
          </cell>
          <cell r="B21" t="str">
            <v>Авт. DX однопол С16А 1М</v>
          </cell>
          <cell r="C21" t="str">
            <v>шт.</v>
          </cell>
          <cell r="D21">
            <v>6.66</v>
          </cell>
          <cell r="E21">
            <v>0.1</v>
          </cell>
          <cell r="F21">
            <v>0.15</v>
          </cell>
          <cell r="G21">
            <v>203.35</v>
          </cell>
          <cell r="H21" t="str">
            <v>Legrand</v>
          </cell>
        </row>
        <row r="22">
          <cell r="A22" t="str">
            <v>03447</v>
          </cell>
          <cell r="B22" t="str">
            <v>Авт. DX трехполюсный 6А</v>
          </cell>
          <cell r="C22" t="str">
            <v>шт.</v>
          </cell>
          <cell r="D22">
            <v>27.2</v>
          </cell>
          <cell r="E22">
            <v>0.1</v>
          </cell>
          <cell r="F22">
            <v>0.15</v>
          </cell>
          <cell r="G22">
            <v>830.48</v>
          </cell>
          <cell r="H22" t="str">
            <v>Legrand</v>
          </cell>
        </row>
        <row r="23">
          <cell r="A23" t="str">
            <v>04053</v>
          </cell>
          <cell r="B23" t="str">
            <v>Контактор 4НР 2М 20A  230V</v>
          </cell>
          <cell r="C23" t="str">
            <v>шт.</v>
          </cell>
          <cell r="D23">
            <v>49.41</v>
          </cell>
          <cell r="E23">
            <v>0.1</v>
          </cell>
          <cell r="F23">
            <v>0.15</v>
          </cell>
          <cell r="G23">
            <v>1508.61</v>
          </cell>
          <cell r="H23" t="str">
            <v>Legrand</v>
          </cell>
        </row>
        <row r="24">
          <cell r="A24" t="str">
            <v>04069</v>
          </cell>
          <cell r="B24" t="str">
            <v>Контактор 3хNО 40A</v>
          </cell>
          <cell r="C24" t="str">
            <v>шт.</v>
          </cell>
          <cell r="D24">
            <v>66.52</v>
          </cell>
          <cell r="E24">
            <v>0.1</v>
          </cell>
          <cell r="F24">
            <v>0.15</v>
          </cell>
          <cell r="G24">
            <v>2031.02</v>
          </cell>
          <cell r="H24" t="str">
            <v>Legrand</v>
          </cell>
        </row>
        <row r="25">
          <cell r="A25" t="str">
            <v>04350</v>
          </cell>
          <cell r="B25" t="str">
            <v>Выкл.-разъед. 3Р 63А 400В</v>
          </cell>
          <cell r="C25" t="str">
            <v>шт.</v>
          </cell>
          <cell r="D25">
            <v>49.66</v>
          </cell>
          <cell r="E25">
            <v>0.1</v>
          </cell>
          <cell r="F25">
            <v>0.15</v>
          </cell>
          <cell r="G25">
            <v>1516.24</v>
          </cell>
          <cell r="H25" t="str">
            <v>Legrand</v>
          </cell>
        </row>
        <row r="26">
          <cell r="A26" t="str">
            <v>04488</v>
          </cell>
          <cell r="B26" t="str">
            <v>Индикатор в щит двойной (зел+красн)</v>
          </cell>
          <cell r="C26" t="str">
            <v>шт.</v>
          </cell>
          <cell r="D26">
            <v>22.38</v>
          </cell>
          <cell r="E26">
            <v>0.1</v>
          </cell>
          <cell r="F26">
            <v>0.2</v>
          </cell>
          <cell r="G26">
            <v>713.03</v>
          </cell>
          <cell r="H26" t="str">
            <v>Legrand</v>
          </cell>
        </row>
        <row r="27">
          <cell r="A27" t="str">
            <v>4632</v>
          </cell>
          <cell r="B27" t="str">
            <v>Датчик уровня жидкости ДРУ-1ПМ</v>
          </cell>
          <cell r="C27" t="str">
            <v>шт.</v>
          </cell>
          <cell r="D27">
            <v>210.9</v>
          </cell>
          <cell r="E27">
            <v>0.05</v>
          </cell>
          <cell r="F27">
            <v>0</v>
          </cell>
          <cell r="G27">
            <v>5910.47</v>
          </cell>
          <cell r="H27" t="str">
            <v>нестандарт</v>
          </cell>
        </row>
        <row r="28">
          <cell r="A28" t="str">
            <v>04844</v>
          </cell>
          <cell r="B28" t="str">
            <v>Клеммная колод. IP2, син 12х16+1х25 мм2</v>
          </cell>
          <cell r="C28" t="str">
            <v>шт.</v>
          </cell>
          <cell r="D28">
            <v>6.59</v>
          </cell>
          <cell r="E28">
            <v>0.1</v>
          </cell>
          <cell r="F28">
            <v>0.1</v>
          </cell>
          <cell r="G28">
            <v>192.46</v>
          </cell>
          <cell r="H28" t="str">
            <v>Legrand</v>
          </cell>
        </row>
        <row r="29">
          <cell r="A29" t="str">
            <v>04488</v>
          </cell>
          <cell r="B29" t="str">
            <v>Индикатор в щит двойной (зел+красн)</v>
          </cell>
          <cell r="C29" t="str">
            <v>шт.</v>
          </cell>
          <cell r="D29">
            <v>22.14</v>
          </cell>
          <cell r="E29">
            <v>0.1</v>
          </cell>
          <cell r="F29">
            <v>0.2</v>
          </cell>
          <cell r="G29">
            <v>705.38</v>
          </cell>
          <cell r="H29" t="str">
            <v>Legrand</v>
          </cell>
        </row>
        <row r="30">
          <cell r="A30" t="str">
            <v>04834</v>
          </cell>
          <cell r="B30" t="str">
            <v>Клеммная колод. IP2, зел 12х16+1х25 мм2</v>
          </cell>
          <cell r="C30" t="str">
            <v>шт.</v>
          </cell>
          <cell r="D30">
            <v>6.33</v>
          </cell>
          <cell r="E30">
            <v>0.1</v>
          </cell>
          <cell r="F30">
            <v>0.1</v>
          </cell>
          <cell r="G30">
            <v>184.87</v>
          </cell>
          <cell r="H30" t="str">
            <v>Legrand</v>
          </cell>
        </row>
        <row r="31">
          <cell r="A31" t="str">
            <v>30002</v>
          </cell>
          <cell r="B31" t="str">
            <v>Короб (1 метр) 200x65</v>
          </cell>
          <cell r="C31" t="str">
            <v>м</v>
          </cell>
          <cell r="D31">
            <v>28.44</v>
          </cell>
          <cell r="E31">
            <v>0.1</v>
          </cell>
          <cell r="F31">
            <v>0.2</v>
          </cell>
          <cell r="G31">
            <v>906.1</v>
          </cell>
          <cell r="H31" t="str">
            <v>Legrand</v>
          </cell>
        </row>
        <row r="32">
          <cell r="A32" t="str">
            <v>30038</v>
          </cell>
          <cell r="B32" t="str">
            <v>Короб (1 метр) 100x50</v>
          </cell>
          <cell r="C32" t="str">
            <v>м</v>
          </cell>
          <cell r="D32">
            <v>14.58</v>
          </cell>
          <cell r="E32">
            <v>0.1</v>
          </cell>
          <cell r="F32">
            <v>0.2</v>
          </cell>
          <cell r="G32">
            <v>464.52</v>
          </cell>
          <cell r="H32" t="str">
            <v>Legrand</v>
          </cell>
        </row>
        <row r="33">
          <cell r="A33" t="str">
            <v>30055</v>
          </cell>
          <cell r="B33" t="str">
            <v>Короб (1 метр) 160x50</v>
          </cell>
          <cell r="C33" t="str">
            <v>м</v>
          </cell>
          <cell r="D33">
            <v>20.059999999999999</v>
          </cell>
          <cell r="E33">
            <v>0.1</v>
          </cell>
          <cell r="F33">
            <v>0.2</v>
          </cell>
          <cell r="G33">
            <v>639.11</v>
          </cell>
          <cell r="H33" t="str">
            <v>Legrand</v>
          </cell>
        </row>
        <row r="34">
          <cell r="A34" t="str">
            <v>30171</v>
          </cell>
          <cell r="B34" t="str">
            <v>Крышка шириной 120 мм, 1 м</v>
          </cell>
          <cell r="C34" t="str">
            <v>шт.</v>
          </cell>
          <cell r="D34">
            <v>6.01</v>
          </cell>
          <cell r="E34">
            <v>0.1</v>
          </cell>
          <cell r="F34">
            <v>0.05</v>
          </cell>
          <cell r="G34">
            <v>167.54</v>
          </cell>
          <cell r="H34" t="str">
            <v>Legrand</v>
          </cell>
        </row>
        <row r="35">
          <cell r="A35" t="str">
            <v>30174</v>
          </cell>
          <cell r="B35" t="str">
            <v>Крышка шириной 165 мм, 1 м</v>
          </cell>
          <cell r="C35" t="str">
            <v>шт.</v>
          </cell>
          <cell r="D35">
            <v>10.33</v>
          </cell>
          <cell r="E35">
            <v>0.1</v>
          </cell>
          <cell r="F35">
            <v>0.05</v>
          </cell>
          <cell r="G35">
            <v>287.97000000000003</v>
          </cell>
          <cell r="H35" t="str">
            <v>Legrand</v>
          </cell>
        </row>
        <row r="36">
          <cell r="A36" t="str">
            <v>30238</v>
          </cell>
          <cell r="B36" t="str">
            <v>Ответвление плоское</v>
          </cell>
          <cell r="C36" t="str">
            <v>шт.</v>
          </cell>
          <cell r="D36">
            <v>33.29</v>
          </cell>
          <cell r="E36">
            <v>0.1</v>
          </cell>
          <cell r="F36">
            <v>0.05</v>
          </cell>
          <cell r="G36">
            <v>928.04</v>
          </cell>
          <cell r="H36" t="str">
            <v>Legrand</v>
          </cell>
        </row>
        <row r="37">
          <cell r="A37" t="str">
            <v>30247</v>
          </cell>
          <cell r="B37" t="str">
            <v>Ответвление Т-образное</v>
          </cell>
          <cell r="C37" t="str">
            <v>шт.</v>
          </cell>
          <cell r="D37">
            <v>24.8</v>
          </cell>
          <cell r="E37">
            <v>0.1</v>
          </cell>
          <cell r="F37">
            <v>0.05</v>
          </cell>
          <cell r="G37">
            <v>691.36</v>
          </cell>
          <cell r="H37" t="str">
            <v>Legrand</v>
          </cell>
        </row>
        <row r="38">
          <cell r="A38" t="str">
            <v>30330</v>
          </cell>
          <cell r="B38" t="str">
            <v>Заглушка 160x50</v>
          </cell>
          <cell r="C38" t="str">
            <v>шт.</v>
          </cell>
          <cell r="D38">
            <v>3.35</v>
          </cell>
          <cell r="E38">
            <v>0.1</v>
          </cell>
          <cell r="F38">
            <v>0.05</v>
          </cell>
          <cell r="G38">
            <v>93.39</v>
          </cell>
          <cell r="H38" t="str">
            <v>Legrand</v>
          </cell>
        </row>
        <row r="39">
          <cell r="A39" t="str">
            <v>30331</v>
          </cell>
          <cell r="B39" t="str">
            <v>Внутренний угол 160x50</v>
          </cell>
          <cell r="C39" t="str">
            <v>шт.</v>
          </cell>
          <cell r="D39">
            <v>22.23</v>
          </cell>
          <cell r="E39">
            <v>0.1</v>
          </cell>
          <cell r="F39">
            <v>0.05</v>
          </cell>
          <cell r="G39">
            <v>619.72</v>
          </cell>
          <cell r="H39" t="str">
            <v>Legrand</v>
          </cell>
        </row>
        <row r="40">
          <cell r="A40" t="str">
            <v>30332</v>
          </cell>
          <cell r="B40" t="str">
            <v>Наружный угол 160x50</v>
          </cell>
          <cell r="C40" t="str">
            <v>шт.</v>
          </cell>
          <cell r="D40">
            <v>26.23</v>
          </cell>
          <cell r="E40">
            <v>0.1</v>
          </cell>
          <cell r="F40">
            <v>0.05</v>
          </cell>
          <cell r="G40">
            <v>731.23</v>
          </cell>
          <cell r="H40" t="str">
            <v>Legrand</v>
          </cell>
        </row>
        <row r="41">
          <cell r="A41" t="str">
            <v>30333</v>
          </cell>
          <cell r="B41" t="str">
            <v>Плоский угол 160x65</v>
          </cell>
          <cell r="C41" t="str">
            <v>шт.</v>
          </cell>
          <cell r="D41">
            <v>50.52</v>
          </cell>
          <cell r="E41">
            <v>0.1</v>
          </cell>
          <cell r="F41">
            <v>0.05</v>
          </cell>
          <cell r="G41">
            <v>1408.37</v>
          </cell>
          <cell r="H41" t="str">
            <v>Legrand</v>
          </cell>
        </row>
        <row r="42">
          <cell r="A42" t="str">
            <v>30335</v>
          </cell>
          <cell r="B42" t="str">
            <v>Соединяющая скоба 160x50</v>
          </cell>
          <cell r="C42" t="str">
            <v>шт.</v>
          </cell>
          <cell r="D42">
            <v>5.2</v>
          </cell>
          <cell r="E42">
            <v>0.1</v>
          </cell>
          <cell r="F42">
            <v>0.05</v>
          </cell>
          <cell r="G42">
            <v>144.96</v>
          </cell>
          <cell r="H42" t="str">
            <v>Legrand</v>
          </cell>
        </row>
        <row r="43">
          <cell r="A43" t="str">
            <v>30450</v>
          </cell>
          <cell r="B43" t="str">
            <v>Заглушка 200x65</v>
          </cell>
          <cell r="C43" t="str">
            <v>шт.</v>
          </cell>
          <cell r="D43">
            <v>3.96</v>
          </cell>
          <cell r="E43">
            <v>0.1</v>
          </cell>
          <cell r="F43">
            <v>0.05</v>
          </cell>
          <cell r="G43">
            <v>110.39</v>
          </cell>
          <cell r="H43" t="str">
            <v>Legrand</v>
          </cell>
        </row>
        <row r="44">
          <cell r="A44" t="str">
            <v>30451</v>
          </cell>
          <cell r="B44" t="str">
            <v>Внутренний угол 200x65</v>
          </cell>
          <cell r="C44" t="str">
            <v>шт.</v>
          </cell>
          <cell r="D44">
            <v>27.57</v>
          </cell>
          <cell r="E44">
            <v>0.1</v>
          </cell>
          <cell r="F44">
            <v>0.05</v>
          </cell>
          <cell r="G44">
            <v>768.58</v>
          </cell>
          <cell r="H44" t="str">
            <v>Legrand</v>
          </cell>
        </row>
        <row r="45">
          <cell r="A45" t="str">
            <v>30452</v>
          </cell>
          <cell r="B45" t="str">
            <v>Наружный угол 200x65</v>
          </cell>
          <cell r="C45" t="str">
            <v>шт.</v>
          </cell>
          <cell r="D45">
            <v>39.58</v>
          </cell>
          <cell r="E45">
            <v>0.1</v>
          </cell>
          <cell r="F45">
            <v>0.05</v>
          </cell>
          <cell r="G45">
            <v>1103.3900000000001</v>
          </cell>
          <cell r="H45" t="str">
            <v>Legrand</v>
          </cell>
        </row>
        <row r="46">
          <cell r="A46" t="str">
            <v>30453</v>
          </cell>
          <cell r="B46" t="str">
            <v>Плоский угол 200x65</v>
          </cell>
          <cell r="C46" t="str">
            <v>шт.</v>
          </cell>
          <cell r="D46">
            <v>55.47</v>
          </cell>
          <cell r="E46">
            <v>0.1</v>
          </cell>
          <cell r="F46">
            <v>0.05</v>
          </cell>
          <cell r="G46">
            <v>1546.36</v>
          </cell>
          <cell r="H46" t="str">
            <v>Legrand</v>
          </cell>
        </row>
        <row r="47">
          <cell r="A47" t="str">
            <v>30455</v>
          </cell>
          <cell r="B47" t="str">
            <v>Соединяющая скоба 200x65</v>
          </cell>
          <cell r="C47" t="str">
            <v>шт.</v>
          </cell>
          <cell r="D47">
            <v>5.32</v>
          </cell>
          <cell r="E47">
            <v>0.1</v>
          </cell>
          <cell r="F47">
            <v>0.05</v>
          </cell>
          <cell r="G47">
            <v>148.31</v>
          </cell>
          <cell r="H47" t="str">
            <v>Legrand</v>
          </cell>
        </row>
        <row r="48">
          <cell r="A48" t="str">
            <v>30852</v>
          </cell>
          <cell r="B48" t="str">
            <v>Заглушка 100x50</v>
          </cell>
          <cell r="C48" t="str">
            <v>шт.</v>
          </cell>
          <cell r="D48">
            <v>1.96</v>
          </cell>
          <cell r="E48">
            <v>0.1</v>
          </cell>
          <cell r="F48">
            <v>0.05</v>
          </cell>
          <cell r="G48">
            <v>54.64</v>
          </cell>
          <cell r="H48" t="str">
            <v>Legrand</v>
          </cell>
        </row>
        <row r="49">
          <cell r="A49" t="str">
            <v>30858</v>
          </cell>
          <cell r="B49" t="str">
            <v>Соединяющая скоба 100x50</v>
          </cell>
          <cell r="C49" t="str">
            <v>шт.</v>
          </cell>
          <cell r="D49">
            <v>2.48</v>
          </cell>
          <cell r="E49">
            <v>0.1</v>
          </cell>
          <cell r="F49">
            <v>0.05</v>
          </cell>
          <cell r="G49">
            <v>69.14</v>
          </cell>
          <cell r="H49" t="str">
            <v>Legrand</v>
          </cell>
        </row>
        <row r="50">
          <cell r="A50" t="str">
            <v>30916</v>
          </cell>
          <cell r="B50" t="str">
            <v>Плоский угол 100x50</v>
          </cell>
          <cell r="C50" t="str">
            <v>шт.</v>
          </cell>
          <cell r="D50">
            <v>14.88</v>
          </cell>
          <cell r="E50">
            <v>0.1</v>
          </cell>
          <cell r="F50">
            <v>0.05</v>
          </cell>
          <cell r="G50">
            <v>414.82</v>
          </cell>
          <cell r="H50" t="str">
            <v>Legrand</v>
          </cell>
        </row>
        <row r="51">
          <cell r="A51" t="str">
            <v>30919</v>
          </cell>
          <cell r="B51" t="str">
            <v>Внутренний угол перем. 100х50</v>
          </cell>
          <cell r="C51" t="str">
            <v>шт.</v>
          </cell>
          <cell r="D51">
            <v>9.86</v>
          </cell>
          <cell r="E51">
            <v>0.1</v>
          </cell>
          <cell r="F51">
            <v>0.05</v>
          </cell>
          <cell r="G51">
            <v>274.87</v>
          </cell>
          <cell r="H51" t="str">
            <v>Legrand</v>
          </cell>
        </row>
        <row r="52">
          <cell r="A52" t="str">
            <v>30922</v>
          </cell>
          <cell r="B52" t="str">
            <v>Внешний угол 100x50</v>
          </cell>
          <cell r="C52" t="str">
            <v>шт.</v>
          </cell>
          <cell r="D52">
            <v>10.98</v>
          </cell>
          <cell r="E52">
            <v>0.1</v>
          </cell>
          <cell r="F52">
            <v>0.05</v>
          </cell>
          <cell r="G52">
            <v>306.08999999999997</v>
          </cell>
          <cell r="H52" t="str">
            <v>Legrand</v>
          </cell>
        </row>
        <row r="53">
          <cell r="A53" t="str">
            <v>31870</v>
          </cell>
          <cell r="B53" t="str">
            <v>Хомут COLSON9 185MM</v>
          </cell>
          <cell r="C53" t="str">
            <v>шт.</v>
          </cell>
          <cell r="D53">
            <v>0.26</v>
          </cell>
          <cell r="E53">
            <v>0.1</v>
          </cell>
          <cell r="F53">
            <v>0.05</v>
          </cell>
          <cell r="G53">
            <v>7.25</v>
          </cell>
          <cell r="H53" t="str">
            <v>Legrand</v>
          </cell>
        </row>
        <row r="54">
          <cell r="A54" t="str">
            <v>31916</v>
          </cell>
          <cell r="B54" t="str">
            <v>Хомут 262 мм</v>
          </cell>
          <cell r="C54" t="str">
            <v>шт.</v>
          </cell>
          <cell r="D54">
            <v>0.27</v>
          </cell>
          <cell r="E54">
            <v>0.1</v>
          </cell>
          <cell r="F54">
            <v>0.2</v>
          </cell>
          <cell r="G54">
            <v>8.6</v>
          </cell>
          <cell r="H54" t="str">
            <v>Legrand</v>
          </cell>
        </row>
        <row r="55">
          <cell r="A55" t="str">
            <v>31955</v>
          </cell>
          <cell r="B55" t="str">
            <v>Дюбель д/хомута</v>
          </cell>
          <cell r="C55" t="str">
            <v>шт.</v>
          </cell>
          <cell r="D55">
            <v>0.25</v>
          </cell>
          <cell r="E55">
            <v>0.1</v>
          </cell>
          <cell r="F55">
            <v>0.2</v>
          </cell>
          <cell r="G55">
            <v>7.97</v>
          </cell>
          <cell r="H55" t="str">
            <v>Legrand</v>
          </cell>
        </row>
        <row r="56">
          <cell r="A56" t="str">
            <v>34263</v>
          </cell>
          <cell r="B56" t="str">
            <v>Блок клеммн. HYPO 12 элем. Черн. d 4 мм</v>
          </cell>
          <cell r="C56" t="str">
            <v>шт.</v>
          </cell>
          <cell r="D56">
            <v>2.8</v>
          </cell>
          <cell r="E56">
            <v>0.1</v>
          </cell>
          <cell r="F56">
            <v>0.1</v>
          </cell>
          <cell r="G56">
            <v>81.77</v>
          </cell>
          <cell r="H56" t="str">
            <v>Legrand</v>
          </cell>
        </row>
        <row r="57">
          <cell r="A57" t="str">
            <v>38203</v>
          </cell>
          <cell r="B57" t="str">
            <v>Набор маркеров КАБ-3 1,5-2,5 кв.мм</v>
          </cell>
          <cell r="C57" t="str">
            <v>шт.</v>
          </cell>
          <cell r="D57">
            <v>154.66999999999999</v>
          </cell>
          <cell r="E57">
            <v>0.1</v>
          </cell>
          <cell r="F57">
            <v>0.2</v>
          </cell>
          <cell r="G57">
            <v>4927.79</v>
          </cell>
          <cell r="H57" t="str">
            <v>Legrand</v>
          </cell>
        </row>
        <row r="58">
          <cell r="A58" t="str">
            <v>39062</v>
          </cell>
          <cell r="B58" t="str">
            <v>Клеммный блок Viking 1х6 кв. мм</v>
          </cell>
          <cell r="C58" t="str">
            <v>шт.</v>
          </cell>
          <cell r="D58">
            <v>1.34</v>
          </cell>
          <cell r="E58">
            <v>0.1</v>
          </cell>
          <cell r="F58">
            <v>0.1</v>
          </cell>
          <cell r="G58">
            <v>39.130000000000003</v>
          </cell>
          <cell r="H58" t="str">
            <v>Legrand</v>
          </cell>
        </row>
        <row r="59">
          <cell r="A59" t="str">
            <v>39400</v>
          </cell>
          <cell r="B59" t="str">
            <v>Фиксатор клеммников на рейку EN 50 035</v>
          </cell>
          <cell r="C59" t="str">
            <v>шт.</v>
          </cell>
          <cell r="D59">
            <v>2.41</v>
          </cell>
          <cell r="E59">
            <v>0.1</v>
          </cell>
          <cell r="F59">
            <v>0.05</v>
          </cell>
          <cell r="G59">
            <v>67.180000000000007</v>
          </cell>
          <cell r="H59" t="str">
            <v>Legrand</v>
          </cell>
        </row>
        <row r="60">
          <cell r="A60" t="str">
            <v>39451</v>
          </cell>
          <cell r="B60" t="str">
            <v>Перегор. конеч. д/клем. бл. 8-10 2мм</v>
          </cell>
          <cell r="C60" t="str">
            <v>шт.</v>
          </cell>
          <cell r="D60">
            <v>0.69</v>
          </cell>
          <cell r="E60">
            <v>0.1</v>
          </cell>
          <cell r="F60">
            <v>0.05</v>
          </cell>
          <cell r="G60">
            <v>19.239999999999998</v>
          </cell>
          <cell r="H60" t="str">
            <v>Legrand</v>
          </cell>
        </row>
        <row r="61">
          <cell r="A61" t="str">
            <v>39466</v>
          </cell>
          <cell r="B61" t="str">
            <v>Распред.перегородка клеммн.Викинг 3,5-10</v>
          </cell>
          <cell r="C61" t="str">
            <v>шт.</v>
          </cell>
          <cell r="D61">
            <v>1.1499999999999999</v>
          </cell>
          <cell r="E61">
            <v>0.1</v>
          </cell>
          <cell r="F61">
            <v>0.05</v>
          </cell>
          <cell r="G61">
            <v>32.06</v>
          </cell>
          <cell r="H61" t="str">
            <v>Legrand</v>
          </cell>
        </row>
        <row r="62">
          <cell r="A62" t="str">
            <v>39480</v>
          </cell>
          <cell r="B62" t="str">
            <v>Защит. экран на Viking 6-10мм разрезной</v>
          </cell>
          <cell r="C62" t="str">
            <v>шт.</v>
          </cell>
          <cell r="D62">
            <v>18.5</v>
          </cell>
          <cell r="E62">
            <v>0.1</v>
          </cell>
          <cell r="F62">
            <v>0.05</v>
          </cell>
          <cell r="G62">
            <v>515.73</v>
          </cell>
          <cell r="H62" t="str">
            <v>Legrand</v>
          </cell>
        </row>
        <row r="63">
          <cell r="A63">
            <v>257278</v>
          </cell>
          <cell r="B63" t="str">
            <v>Анкер HRD-UGS 10X100/30</v>
          </cell>
          <cell r="C63" t="str">
            <v>шт.</v>
          </cell>
          <cell r="D63">
            <v>1.1100000000000001</v>
          </cell>
          <cell r="E63">
            <v>0.05</v>
          </cell>
          <cell r="F63">
            <v>0.15</v>
          </cell>
          <cell r="G63">
            <v>35.770000000000003</v>
          </cell>
          <cell r="H63" t="str">
            <v>HILTI</v>
          </cell>
        </row>
        <row r="64">
          <cell r="A64">
            <v>9881703</v>
          </cell>
          <cell r="B64" t="str">
            <v>Припой  15% серебро</v>
          </cell>
          <cell r="C64" t="str">
            <v>кг</v>
          </cell>
          <cell r="D64">
            <v>1.26</v>
          </cell>
          <cell r="E64">
            <v>0.05</v>
          </cell>
          <cell r="F64">
            <v>0</v>
          </cell>
          <cell r="G64">
            <v>35.31</v>
          </cell>
          <cell r="H64" t="str">
            <v>3DP</v>
          </cell>
        </row>
        <row r="65">
          <cell r="A65">
            <v>11750103</v>
          </cell>
          <cell r="B65" t="str">
            <v>Соединитель компессионный с наружной резьбой ( далее СКНР) DN 26 - 80 шт.;</v>
          </cell>
          <cell r="C65" t="str">
            <v>шт.</v>
          </cell>
          <cell r="D65">
            <v>5.57</v>
          </cell>
          <cell r="E65">
            <v>0.05</v>
          </cell>
          <cell r="F65">
            <v>0</v>
          </cell>
          <cell r="G65">
            <v>156.1</v>
          </cell>
          <cell r="H65" t="str">
            <v>нестандарт</v>
          </cell>
        </row>
        <row r="66">
          <cell r="A66">
            <v>20800810</v>
          </cell>
          <cell r="B66" t="str">
            <v>Кран шаровой из цветных сплавов двухходовой DN 25, резьба: внутр./внутр. - 9 шт.;</v>
          </cell>
          <cell r="C66" t="str">
            <v>шт.</v>
          </cell>
          <cell r="D66">
            <v>8.6300000000000008</v>
          </cell>
          <cell r="E66">
            <v>0.05</v>
          </cell>
          <cell r="F66">
            <v>0</v>
          </cell>
          <cell r="G66">
            <v>241.86</v>
          </cell>
          <cell r="H66" t="str">
            <v>нестандарт</v>
          </cell>
        </row>
        <row r="67">
          <cell r="A67">
            <v>20802450</v>
          </cell>
          <cell r="B67" t="str">
            <v>Кран шаровой из цветных сплавов двухходовой DN 15, резьба: внутр./наружн. - 12 шт.;</v>
          </cell>
          <cell r="C67" t="str">
            <v>шт.</v>
          </cell>
          <cell r="D67">
            <v>5.43</v>
          </cell>
          <cell r="E67">
            <v>0.05</v>
          </cell>
          <cell r="F67">
            <v>0</v>
          </cell>
          <cell r="G67">
            <v>152.18</v>
          </cell>
          <cell r="H67" t="str">
            <v>нестандарт</v>
          </cell>
        </row>
        <row r="68">
          <cell r="A68">
            <v>20802470</v>
          </cell>
          <cell r="B68" t="str">
            <v>Кран шаровой из цветных сплавов двухходовой DN 25, резьба: внутр./наружн. - 12 шт.;</v>
          </cell>
          <cell r="C68" t="str">
            <v>шт.</v>
          </cell>
          <cell r="D68">
            <v>10.88</v>
          </cell>
          <cell r="E68">
            <v>0.05</v>
          </cell>
          <cell r="F68">
            <v>0</v>
          </cell>
          <cell r="G68">
            <v>304.91000000000003</v>
          </cell>
          <cell r="H68" t="str">
            <v>нестандарт</v>
          </cell>
        </row>
        <row r="69">
          <cell r="A69">
            <v>23200820</v>
          </cell>
          <cell r="B69" t="str">
            <v>Клапан обратный жидкостной DN 25, резьба: внутр./внутр. - 3 шт.;</v>
          </cell>
          <cell r="C69" t="str">
            <v>шт.</v>
          </cell>
          <cell r="D69">
            <v>7.42</v>
          </cell>
          <cell r="E69">
            <v>0.05</v>
          </cell>
          <cell r="F69">
            <v>0</v>
          </cell>
          <cell r="G69">
            <v>207.95</v>
          </cell>
          <cell r="H69" t="str">
            <v>нестандарт</v>
          </cell>
        </row>
        <row r="70">
          <cell r="A70">
            <v>23800023</v>
          </cell>
          <cell r="B70" t="str">
            <v>Фильтр сетчатый жидкостной DN 25, резьба; внутр./внутр.</v>
          </cell>
          <cell r="C70" t="str">
            <v>шт.</v>
          </cell>
          <cell r="D70">
            <v>4.09</v>
          </cell>
          <cell r="E70">
            <v>0.05</v>
          </cell>
          <cell r="F70">
            <v>0</v>
          </cell>
          <cell r="G70">
            <v>114.62</v>
          </cell>
          <cell r="H70" t="str">
            <v>Сантехкомпл</v>
          </cell>
        </row>
        <row r="71">
          <cell r="A71">
            <v>40500153</v>
          </cell>
          <cell r="B71" t="str">
            <v xml:space="preserve">Манометр биметаллический до 6 атм. (DN 10 - присоединительный размер) - 9 шт.; </v>
          </cell>
          <cell r="C71" t="str">
            <v>шт.</v>
          </cell>
          <cell r="D71">
            <v>25.57</v>
          </cell>
          <cell r="E71">
            <v>0.05</v>
          </cell>
          <cell r="F71">
            <v>0</v>
          </cell>
          <cell r="G71">
            <v>716.6</v>
          </cell>
          <cell r="H71" t="str">
            <v>нестандарт</v>
          </cell>
        </row>
        <row r="72">
          <cell r="A72">
            <v>40500630</v>
          </cell>
          <cell r="B72" t="str">
            <v>Кран для манометра трехходовой DN 15, резьба: внутр./наружн. - 9 шт.;</v>
          </cell>
          <cell r="C72" t="str">
            <v>шт.</v>
          </cell>
          <cell r="D72">
            <v>8.6300000000000008</v>
          </cell>
          <cell r="E72">
            <v>0.05</v>
          </cell>
          <cell r="F72">
            <v>0</v>
          </cell>
          <cell r="G72">
            <v>241.86</v>
          </cell>
          <cell r="H72" t="str">
            <v>нестандарт</v>
          </cell>
        </row>
        <row r="73">
          <cell r="A73">
            <v>96463721</v>
          </cell>
          <cell r="B73" t="str">
            <v>Насос циркуляционный (далее ЦН) ТР 32-230/2 + компл. Муфт соед-ых</v>
          </cell>
          <cell r="C73" t="str">
            <v>шт.</v>
          </cell>
          <cell r="D73">
            <v>894.83</v>
          </cell>
          <cell r="E73">
            <v>0.05</v>
          </cell>
          <cell r="F73">
            <v>0</v>
          </cell>
          <cell r="G73">
            <v>25077.61</v>
          </cell>
          <cell r="H73" t="str">
            <v>нестандарт</v>
          </cell>
        </row>
        <row r="74">
          <cell r="A74" t="str">
            <v>052835143000</v>
          </cell>
          <cell r="B74" t="str">
            <v>Термостат на DIN рейку ITR-3 (-40+20 C)</v>
          </cell>
          <cell r="C74" t="str">
            <v>шт.</v>
          </cell>
          <cell r="D74">
            <v>158.15</v>
          </cell>
          <cell r="E74">
            <v>0.05</v>
          </cell>
          <cell r="F74">
            <v>0.05</v>
          </cell>
          <cell r="G74">
            <v>4653.76</v>
          </cell>
          <cell r="H74" t="str">
            <v>EBERLE</v>
          </cell>
        </row>
        <row r="75">
          <cell r="A75" t="str">
            <v>080706C</v>
          </cell>
          <cell r="B75" t="str">
            <v>Трубка медная 1/4 (6мм) 1м</v>
          </cell>
          <cell r="C75" t="str">
            <v>м</v>
          </cell>
          <cell r="D75">
            <v>2.7</v>
          </cell>
          <cell r="E75">
            <v>0.05</v>
          </cell>
          <cell r="F75">
            <v>0.05</v>
          </cell>
          <cell r="G75">
            <v>79.45</v>
          </cell>
          <cell r="H75" t="str">
            <v>3DP</v>
          </cell>
        </row>
        <row r="76">
          <cell r="A76" t="str">
            <v>080708C</v>
          </cell>
          <cell r="B76" t="str">
            <v>Трубка медная 1/2 (12мм) 1м</v>
          </cell>
          <cell r="C76" t="str">
            <v>м</v>
          </cell>
          <cell r="D76">
            <v>4.92</v>
          </cell>
          <cell r="E76">
            <v>0.05</v>
          </cell>
          <cell r="F76">
            <v>0.05</v>
          </cell>
          <cell r="G76">
            <v>144.78</v>
          </cell>
          <cell r="H76" t="str">
            <v>3DP</v>
          </cell>
        </row>
        <row r="77">
          <cell r="A77" t="str">
            <v>080709C</v>
          </cell>
          <cell r="B77" t="str">
            <v>Трубка медная 5/8 (15мм) 1м</v>
          </cell>
          <cell r="C77" t="str">
            <v>м</v>
          </cell>
          <cell r="D77">
            <v>7.54</v>
          </cell>
          <cell r="E77">
            <v>0.05</v>
          </cell>
          <cell r="F77">
            <v>0.05</v>
          </cell>
          <cell r="G77">
            <v>221.87</v>
          </cell>
          <cell r="H77" t="str">
            <v>3DP</v>
          </cell>
        </row>
        <row r="78">
          <cell r="A78" t="str">
            <v>080753C</v>
          </cell>
          <cell r="B78" t="str">
            <v>Термафлекс  А/С" С-15 (15 мм) 1м</v>
          </cell>
          <cell r="C78" t="str">
            <v>м</v>
          </cell>
          <cell r="D78">
            <v>0.7</v>
          </cell>
          <cell r="E78">
            <v>0.05</v>
          </cell>
          <cell r="F78">
            <v>0.1</v>
          </cell>
          <cell r="G78">
            <v>21.58</v>
          </cell>
          <cell r="H78" t="str">
            <v>3DP</v>
          </cell>
        </row>
        <row r="79">
          <cell r="A79" t="str">
            <v>080756C</v>
          </cell>
          <cell r="B79" t="str">
            <v>Термафлекс  А/С" С-6 (6 мм) 1м</v>
          </cell>
          <cell r="C79" t="str">
            <v>м</v>
          </cell>
          <cell r="D79">
            <v>0.51</v>
          </cell>
          <cell r="E79">
            <v>0.05</v>
          </cell>
          <cell r="F79">
            <v>0.1</v>
          </cell>
          <cell r="G79">
            <v>15.72</v>
          </cell>
          <cell r="H79" t="str">
            <v>3DP</v>
          </cell>
        </row>
        <row r="80">
          <cell r="A80" t="str">
            <v>080758C</v>
          </cell>
          <cell r="B80" t="str">
            <v>Термафлекс  А/С" С-12 (12 мм) 1м</v>
          </cell>
          <cell r="C80" t="str">
            <v>м</v>
          </cell>
          <cell r="D80">
            <v>0.75</v>
          </cell>
          <cell r="E80">
            <v>0.05</v>
          </cell>
          <cell r="F80">
            <v>0.1</v>
          </cell>
          <cell r="G80">
            <v>23.12</v>
          </cell>
          <cell r="H80" t="str">
            <v>3DP</v>
          </cell>
        </row>
        <row r="81">
          <cell r="A81" t="str">
            <v>080759C</v>
          </cell>
          <cell r="B81" t="str">
            <v>Термафлекс  А/С» С-22 (22 мм) 1м</v>
          </cell>
          <cell r="C81" t="str">
            <v>м</v>
          </cell>
          <cell r="D81">
            <v>1.17</v>
          </cell>
          <cell r="E81">
            <v>0.05</v>
          </cell>
          <cell r="F81">
            <v>0.1</v>
          </cell>
          <cell r="G81">
            <v>36.07</v>
          </cell>
          <cell r="H81" t="str">
            <v>3DP</v>
          </cell>
        </row>
        <row r="82">
          <cell r="A82" t="str">
            <v>AR-8-600Х600</v>
          </cell>
          <cell r="B82" t="str">
            <v>Вентиляционная решетка в фальш-пол 600х600</v>
          </cell>
          <cell r="C82" t="str">
            <v>шт.</v>
          </cell>
          <cell r="D82">
            <v>659.61</v>
          </cell>
          <cell r="E82">
            <v>0.05</v>
          </cell>
          <cell r="F82">
            <v>0</v>
          </cell>
          <cell r="G82">
            <v>18485.57</v>
          </cell>
          <cell r="H82" t="str">
            <v>IMP CLIMA</v>
          </cell>
        </row>
        <row r="83">
          <cell r="A83" t="str">
            <v>COND-30</v>
          </cell>
          <cell r="B83" t="str">
            <v>Фреон R-22 1 бал.</v>
          </cell>
          <cell r="C83" t="str">
            <v>Бал.</v>
          </cell>
          <cell r="D83">
            <v>97.5</v>
          </cell>
          <cell r="E83">
            <v>0.05</v>
          </cell>
          <cell r="F83">
            <v>0</v>
          </cell>
          <cell r="G83">
            <v>2732.44</v>
          </cell>
          <cell r="H83" t="str">
            <v>3DP</v>
          </cell>
        </row>
        <row r="84">
          <cell r="A84" t="str">
            <v>COND-59</v>
          </cell>
          <cell r="B84" t="str">
            <v>Труба дренажная 16 мм</v>
          </cell>
          <cell r="C84" t="str">
            <v>м</v>
          </cell>
          <cell r="D84">
            <v>1.35</v>
          </cell>
          <cell r="E84">
            <v>0.05</v>
          </cell>
          <cell r="F84">
            <v>0</v>
          </cell>
          <cell r="G84">
            <v>37.83</v>
          </cell>
          <cell r="H84" t="str">
            <v>3DP</v>
          </cell>
        </row>
        <row r="85">
          <cell r="A85" t="str">
            <v>CPK-2.1</v>
          </cell>
          <cell r="B85" t="str">
            <v>Согласователь работы кондиц. CPK-2.1</v>
          </cell>
          <cell r="C85" t="str">
            <v>шт.</v>
          </cell>
          <cell r="D85">
            <v>296.99</v>
          </cell>
          <cell r="E85">
            <v>0.1</v>
          </cell>
          <cell r="F85">
            <v>0</v>
          </cell>
          <cell r="G85">
            <v>7885.08</v>
          </cell>
          <cell r="H85" t="str">
            <v>Daikin</v>
          </cell>
          <cell r="I85">
            <v>315.39999999999998</v>
          </cell>
        </row>
        <row r="86">
          <cell r="A86" t="str">
            <v>CPK-3.1</v>
          </cell>
          <cell r="B86" t="str">
            <v>Согласователь работы кондиц. CPK-3.1</v>
          </cell>
          <cell r="C86" t="str">
            <v>шт.</v>
          </cell>
          <cell r="D86">
            <v>534.52</v>
          </cell>
          <cell r="E86">
            <v>0.1</v>
          </cell>
          <cell r="F86">
            <v>0</v>
          </cell>
          <cell r="G86">
            <v>14191.51</v>
          </cell>
          <cell r="H86" t="str">
            <v>Daikin</v>
          </cell>
          <cell r="I86">
            <v>567.66</v>
          </cell>
        </row>
        <row r="87">
          <cell r="A87" t="str">
            <v>FT35G</v>
          </cell>
          <cell r="B87" t="str">
            <v>Внутренний блок кондиционера FT35G</v>
          </cell>
          <cell r="C87" t="str">
            <v>шт.</v>
          </cell>
          <cell r="D87">
            <v>556.41</v>
          </cell>
          <cell r="E87">
            <v>0.1</v>
          </cell>
          <cell r="F87">
            <v>0.1</v>
          </cell>
          <cell r="G87">
            <v>16249.95</v>
          </cell>
          <cell r="H87" t="str">
            <v>Daikin</v>
          </cell>
          <cell r="I87">
            <v>650</v>
          </cell>
        </row>
        <row r="88">
          <cell r="A88" t="str">
            <v>FT60G</v>
          </cell>
          <cell r="B88" t="str">
            <v>Внутренний блок кондиционера FT60G</v>
          </cell>
          <cell r="C88" t="str">
            <v>шт.</v>
          </cell>
          <cell r="D88">
            <v>1027.22</v>
          </cell>
          <cell r="E88">
            <v>0.1</v>
          </cell>
          <cell r="F88">
            <v>0.1</v>
          </cell>
          <cell r="G88">
            <v>29999.96</v>
          </cell>
          <cell r="H88" t="str">
            <v>Daikin</v>
          </cell>
          <cell r="I88">
            <v>1200</v>
          </cell>
        </row>
        <row r="89">
          <cell r="A89" t="str">
            <v>KRP413A1S</v>
          </cell>
          <cell r="B89" t="str">
            <v>Блок адаптера KRP413A1S</v>
          </cell>
          <cell r="C89" t="str">
            <v>шт.</v>
          </cell>
          <cell r="D89">
            <v>162.63999999999999</v>
          </cell>
          <cell r="E89">
            <v>0.1</v>
          </cell>
          <cell r="F89">
            <v>0.1</v>
          </cell>
          <cell r="G89">
            <v>4749.8999999999996</v>
          </cell>
          <cell r="H89" t="str">
            <v>Daikin</v>
          </cell>
          <cell r="I89">
            <v>190</v>
          </cell>
        </row>
        <row r="90">
          <cell r="A90" t="str">
            <v>KRP4A53</v>
          </cell>
          <cell r="B90" t="str">
            <v>Блок адаптера KRP4A53</v>
          </cell>
          <cell r="C90" t="str">
            <v>шт.</v>
          </cell>
          <cell r="D90">
            <v>145.52000000000001</v>
          </cell>
          <cell r="E90">
            <v>0.1</v>
          </cell>
          <cell r="F90">
            <v>0.1</v>
          </cell>
          <cell r="G90">
            <v>4249.91</v>
          </cell>
          <cell r="H90" t="str">
            <v>Daikin</v>
          </cell>
          <cell r="I90">
            <v>170</v>
          </cell>
        </row>
        <row r="91">
          <cell r="A91" t="str">
            <v>R35V11_-30</v>
          </cell>
          <cell r="B91" t="str">
            <v>Наружный блок кондиционера R35V11_-30</v>
          </cell>
          <cell r="C91" t="str">
            <v>шт.</v>
          </cell>
          <cell r="D91">
            <v>975.86</v>
          </cell>
          <cell r="E91">
            <v>0.1</v>
          </cell>
          <cell r="F91">
            <v>0.1</v>
          </cell>
          <cell r="G91">
            <v>28499.99</v>
          </cell>
          <cell r="H91" t="str">
            <v>Daikin</v>
          </cell>
          <cell r="I91">
            <v>1140</v>
          </cell>
        </row>
        <row r="92">
          <cell r="A92" t="str">
            <v>R60FV_-30</v>
          </cell>
          <cell r="B92" t="str">
            <v>Наружный блок кондиционера R60FV_-30</v>
          </cell>
          <cell r="C92" t="str">
            <v>шт.</v>
          </cell>
          <cell r="D92">
            <v>1202.71</v>
          </cell>
          <cell r="E92">
            <v>0.1</v>
          </cell>
          <cell r="F92">
            <v>0.1</v>
          </cell>
          <cell r="G92">
            <v>35125.15</v>
          </cell>
          <cell r="H92" t="str">
            <v>Daikin</v>
          </cell>
          <cell r="I92">
            <v>1405</v>
          </cell>
        </row>
        <row r="93">
          <cell r="A93" t="str">
            <v>RM4TR32</v>
          </cell>
          <cell r="B93" t="str">
            <v>Реле min/max напряж. 3Р</v>
          </cell>
          <cell r="C93" t="str">
            <v>шт.</v>
          </cell>
          <cell r="D93">
            <v>271.82</v>
          </cell>
          <cell r="E93">
            <v>0.05</v>
          </cell>
          <cell r="F93">
            <v>0.15</v>
          </cell>
          <cell r="G93">
            <v>8760.42</v>
          </cell>
          <cell r="H93" t="str">
            <v>Schneider</v>
          </cell>
        </row>
        <row r="94">
          <cell r="A94" t="str">
            <v>MAPP1L</v>
          </cell>
          <cell r="B94" t="str">
            <v>MAPP газ</v>
          </cell>
          <cell r="C94" t="str">
            <v>Бал.</v>
          </cell>
          <cell r="D94">
            <v>60.73</v>
          </cell>
          <cell r="E94">
            <v>0.05</v>
          </cell>
          <cell r="F94">
            <v>0</v>
          </cell>
          <cell r="G94">
            <v>1701.96</v>
          </cell>
          <cell r="H94" t="str">
            <v>3DP</v>
          </cell>
        </row>
        <row r="95">
          <cell r="A95" t="str">
            <v>S75603</v>
          </cell>
          <cell r="B95" t="str">
            <v>LYT 8/80 UK KP дюбель гвоздь, 1шт</v>
          </cell>
          <cell r="C95" t="str">
            <v>шт.</v>
          </cell>
          <cell r="D95">
            <v>0.21</v>
          </cell>
          <cell r="E95">
            <v>0.05</v>
          </cell>
          <cell r="F95">
            <v>0.15</v>
          </cell>
          <cell r="G95">
            <v>6.77</v>
          </cell>
          <cell r="H95" t="str">
            <v>Sormat</v>
          </cell>
        </row>
        <row r="96">
          <cell r="A96" t="str">
            <v>SI2750</v>
          </cell>
          <cell r="B96" t="str">
            <v>Насос дренажный SAUERMANN SI2750</v>
          </cell>
          <cell r="C96" t="str">
            <v>шт.</v>
          </cell>
          <cell r="D96">
            <v>184.8</v>
          </cell>
          <cell r="E96">
            <v>0.05</v>
          </cell>
          <cell r="F96">
            <v>0.05</v>
          </cell>
          <cell r="G96">
            <v>5437.97</v>
          </cell>
          <cell r="H96" t="str">
            <v>SAUERMANN</v>
          </cell>
        </row>
        <row r="97">
          <cell r="A97" t="str">
            <v>TC3</v>
          </cell>
          <cell r="B97" t="str">
            <v>Погружной датчик температуры (измеряет  температуру раствора этиленгликоля на выходе из ресиверной ёмкости) - 3 шт.;</v>
          </cell>
          <cell r="C97" t="str">
            <v>шт.</v>
          </cell>
          <cell r="D97">
            <v>17.239999999999998</v>
          </cell>
          <cell r="E97">
            <v>0.05</v>
          </cell>
          <cell r="F97">
            <v>0</v>
          </cell>
          <cell r="G97">
            <v>483.15</v>
          </cell>
          <cell r="H97" t="str">
            <v>Арктика</v>
          </cell>
        </row>
        <row r="98">
          <cell r="A98" t="str">
            <v>АС_35ММ</v>
          </cell>
          <cell r="B98" t="str">
            <v>Термафлекс  А/С» С-32 (32 мм) 1м</v>
          </cell>
          <cell r="C98" t="str">
            <v>м</v>
          </cell>
          <cell r="D98">
            <v>2.09</v>
          </cell>
          <cell r="E98">
            <v>0.05</v>
          </cell>
          <cell r="F98">
            <v>0.1</v>
          </cell>
          <cell r="G98">
            <v>64.430000000000007</v>
          </cell>
          <cell r="H98" t="str">
            <v>3DP</v>
          </cell>
        </row>
        <row r="99">
          <cell r="A99" t="str">
            <v>БОЧ-15</v>
          </cell>
          <cell r="B99" t="str">
            <v>Бочата  из  стали DN15 - 6 шт.;</v>
          </cell>
          <cell r="C99" t="str">
            <v>шт.</v>
          </cell>
          <cell r="D99">
            <v>0.2</v>
          </cell>
          <cell r="E99">
            <v>0.05</v>
          </cell>
          <cell r="F99">
            <v>0</v>
          </cell>
          <cell r="G99">
            <v>5.61</v>
          </cell>
          <cell r="H99" t="str">
            <v>нестандарт</v>
          </cell>
        </row>
        <row r="100">
          <cell r="A100" t="str">
            <v>БОЧ-25</v>
          </cell>
          <cell r="B100" t="str">
            <v>Бочата  из  стали DN25 - 6 шт.;</v>
          </cell>
          <cell r="C100" t="str">
            <v>шт.</v>
          </cell>
          <cell r="D100">
            <v>0.34</v>
          </cell>
          <cell r="E100">
            <v>0.05</v>
          </cell>
          <cell r="F100">
            <v>0</v>
          </cell>
          <cell r="G100">
            <v>9.5299999999999994</v>
          </cell>
          <cell r="H100" t="str">
            <v>нестандарт</v>
          </cell>
        </row>
        <row r="101">
          <cell r="A101" t="str">
            <v>ВВГ 3х2,5</v>
          </cell>
          <cell r="B101" t="str">
            <v>Кабель ВВГ 0,66 3х2,5 1м</v>
          </cell>
          <cell r="C101" t="str">
            <v>м</v>
          </cell>
          <cell r="D101">
            <v>1.82</v>
          </cell>
          <cell r="E101">
            <v>0.05</v>
          </cell>
          <cell r="F101">
            <v>0</v>
          </cell>
          <cell r="G101">
            <v>51.01</v>
          </cell>
          <cell r="H101" t="str">
            <v>Россия</v>
          </cell>
        </row>
        <row r="102">
          <cell r="A102" t="str">
            <v>ВВГ 3х4</v>
          </cell>
          <cell r="B102" t="str">
            <v>Кабель ВВГ 0,66 3х4 1м   (РЩК-нар. Бл.)</v>
          </cell>
          <cell r="C102" t="str">
            <v>м</v>
          </cell>
          <cell r="D102">
            <v>2.79</v>
          </cell>
          <cell r="E102">
            <v>0.05</v>
          </cell>
          <cell r="F102">
            <v>0</v>
          </cell>
          <cell r="G102">
            <v>78.19</v>
          </cell>
          <cell r="H102" t="str">
            <v>Россия</v>
          </cell>
        </row>
        <row r="103">
          <cell r="A103" t="str">
            <v>ВВГ 4х1,5</v>
          </cell>
          <cell r="B103" t="str">
            <v>Кабель ВВГ 0,66 4х1,5 1м</v>
          </cell>
          <cell r="C103" t="str">
            <v>м</v>
          </cell>
          <cell r="D103">
            <v>1.65</v>
          </cell>
          <cell r="E103">
            <v>0.05</v>
          </cell>
          <cell r="F103">
            <v>0</v>
          </cell>
          <cell r="G103">
            <v>46.24</v>
          </cell>
          <cell r="H103" t="str">
            <v>Россия</v>
          </cell>
        </row>
        <row r="104">
          <cell r="A104" t="str">
            <v>ВВГ 5х6</v>
          </cell>
          <cell r="B104" t="str">
            <v>Кабель ВВГ 0,66 5х6 1м   (РЩК-внутр. Бл.)</v>
          </cell>
          <cell r="C104" t="str">
            <v>м</v>
          </cell>
          <cell r="D104">
            <v>6.66</v>
          </cell>
          <cell r="E104">
            <v>0.05</v>
          </cell>
          <cell r="F104">
            <v>0</v>
          </cell>
          <cell r="G104">
            <v>186.65</v>
          </cell>
          <cell r="H104" t="str">
            <v>Россия</v>
          </cell>
        </row>
        <row r="105">
          <cell r="A105" t="str">
            <v>ВГП ДУ15</v>
          </cell>
          <cell r="B105" t="str">
            <v>Труба стальная DN 15 - 2 п.м.;</v>
          </cell>
          <cell r="C105" t="str">
            <v>п.м.</v>
          </cell>
          <cell r="D105">
            <v>1.67</v>
          </cell>
          <cell r="E105">
            <v>0.05</v>
          </cell>
          <cell r="F105">
            <v>0</v>
          </cell>
          <cell r="G105">
            <v>46.8</v>
          </cell>
          <cell r="H105" t="str">
            <v>нестандарт</v>
          </cell>
        </row>
        <row r="106">
          <cell r="A106" t="str">
            <v>ВОРОНКА_DN20</v>
          </cell>
          <cell r="B106" t="str">
            <v>Пластмассовая воронка горловина-DN20</v>
          </cell>
          <cell r="C106" t="str">
            <v>шт.</v>
          </cell>
          <cell r="D106">
            <v>3</v>
          </cell>
          <cell r="E106">
            <v>0.05</v>
          </cell>
          <cell r="F106">
            <v>0</v>
          </cell>
          <cell r="G106">
            <v>84.08</v>
          </cell>
          <cell r="H106" t="str">
            <v>нестандарт</v>
          </cell>
        </row>
        <row r="107">
          <cell r="A107" t="str">
            <v>Гайка M10</v>
          </cell>
          <cell r="B107" t="str">
            <v>M10 гайка оцинкованная, 10шт.</v>
          </cell>
          <cell r="C107" t="str">
            <v>Упак.</v>
          </cell>
          <cell r="D107">
            <v>0.56000000000000005</v>
          </cell>
          <cell r="E107">
            <v>0.05</v>
          </cell>
          <cell r="F107">
            <v>0.15</v>
          </cell>
          <cell r="G107">
            <v>18.05</v>
          </cell>
          <cell r="H107" t="str">
            <v>Метизы</v>
          </cell>
        </row>
        <row r="108">
          <cell r="A108" t="str">
            <v>Герметик</v>
          </cell>
          <cell r="B108" t="str">
            <v>Герметик силиконовый</v>
          </cell>
          <cell r="C108" t="str">
            <v>шт.</v>
          </cell>
          <cell r="D108">
            <v>5.55</v>
          </cell>
          <cell r="E108">
            <v>0.05</v>
          </cell>
          <cell r="F108">
            <v>0</v>
          </cell>
          <cell r="G108">
            <v>155.54</v>
          </cell>
          <cell r="H108" t="str">
            <v>нестандарт</v>
          </cell>
        </row>
        <row r="109">
          <cell r="A109" t="str">
            <v>К600Х600</v>
          </cell>
          <cell r="B109" t="str">
            <v>Кронштейн 600х600</v>
          </cell>
          <cell r="C109" t="str">
            <v>Компл.</v>
          </cell>
          <cell r="D109">
            <v>15.99</v>
          </cell>
          <cell r="E109">
            <v>0.05</v>
          </cell>
          <cell r="F109">
            <v>0</v>
          </cell>
          <cell r="G109">
            <v>448.12</v>
          </cell>
          <cell r="H109" t="str">
            <v>нестандарт</v>
          </cell>
        </row>
        <row r="110">
          <cell r="A110" t="str">
            <v>Л_4Х1,5Х6</v>
          </cell>
          <cell r="B110" t="str">
            <v>Лист стальной 4мм 1,5х6</v>
          </cell>
          <cell r="C110" t="str">
            <v>П.м.</v>
          </cell>
          <cell r="D110">
            <v>481.62</v>
          </cell>
          <cell r="E110">
            <v>0.05</v>
          </cell>
          <cell r="F110">
            <v>0</v>
          </cell>
          <cell r="G110">
            <v>13497.4</v>
          </cell>
          <cell r="H110" t="str">
            <v>Строй</v>
          </cell>
        </row>
        <row r="111">
          <cell r="A111" t="str">
            <v>ЛЕН_САНТЕХ_УП</v>
          </cell>
          <cell r="B111" t="str">
            <v>Лен сантехнический</v>
          </cell>
          <cell r="C111" t="str">
            <v>Упак.</v>
          </cell>
          <cell r="D111">
            <v>1.5</v>
          </cell>
          <cell r="E111">
            <v>0.05</v>
          </cell>
          <cell r="F111">
            <v>0</v>
          </cell>
          <cell r="G111">
            <v>42.04</v>
          </cell>
          <cell r="H111" t="str">
            <v>нестандарт</v>
          </cell>
        </row>
        <row r="112">
          <cell r="A112" t="str">
            <v>ЛТ48</v>
          </cell>
          <cell r="B112" t="str">
            <v>Лента д/термоизоляции 48 мм х 50 м</v>
          </cell>
          <cell r="C112" t="str">
            <v>шт.</v>
          </cell>
          <cell r="D112">
            <v>12</v>
          </cell>
          <cell r="E112">
            <v>0.05</v>
          </cell>
          <cell r="F112">
            <v>0</v>
          </cell>
          <cell r="G112">
            <v>336.3</v>
          </cell>
          <cell r="H112" t="str">
            <v>нестандарт</v>
          </cell>
        </row>
        <row r="113">
          <cell r="A113" t="str">
            <v>ОТВОД 90 ДУ15</v>
          </cell>
          <cell r="B113" t="str">
            <v>Отвод сантехнический DN 15 (90 градусов) - 8 шт.;</v>
          </cell>
          <cell r="C113" t="str">
            <v>шт.</v>
          </cell>
          <cell r="D113">
            <v>0.73</v>
          </cell>
          <cell r="E113">
            <v>0.05</v>
          </cell>
          <cell r="F113">
            <v>0</v>
          </cell>
          <cell r="G113">
            <v>20.46</v>
          </cell>
          <cell r="H113" t="str">
            <v>нестандарт</v>
          </cell>
        </row>
        <row r="114">
          <cell r="A114" t="str">
            <v>ОТВОД 90 ДУ25</v>
          </cell>
          <cell r="B114" t="str">
            <v>Отвод сантехнический DN 25 (90 градусов) - 36 шт.;</v>
          </cell>
          <cell r="C114" t="str">
            <v>шт.</v>
          </cell>
          <cell r="D114">
            <v>1.78</v>
          </cell>
          <cell r="E114">
            <v>0.05</v>
          </cell>
          <cell r="F114">
            <v>0</v>
          </cell>
          <cell r="G114">
            <v>49.88</v>
          </cell>
          <cell r="H114" t="str">
            <v>Строй</v>
          </cell>
        </row>
        <row r="115">
          <cell r="A115" t="str">
            <v>ПВ1 1Х1,5 БЕЛЫЙ</v>
          </cell>
          <cell r="B115" t="str">
            <v>Провод ПВ1 1х1,5, бел. 1м</v>
          </cell>
          <cell r="C115" t="str">
            <v>м</v>
          </cell>
          <cell r="D115">
            <v>0.34</v>
          </cell>
          <cell r="E115">
            <v>0.05</v>
          </cell>
          <cell r="F115">
            <v>0</v>
          </cell>
          <cell r="G115">
            <v>9.5299999999999994</v>
          </cell>
          <cell r="H115" t="str">
            <v>РОССИЯ</v>
          </cell>
        </row>
        <row r="116">
          <cell r="A116" t="str">
            <v>ПВ1 1Х1,5 СИНИЙ</v>
          </cell>
          <cell r="B116" t="str">
            <v>Провод ПВ1 1х1,5, гол. 1м</v>
          </cell>
          <cell r="C116" t="str">
            <v>м</v>
          </cell>
          <cell r="D116">
            <v>0.34</v>
          </cell>
          <cell r="E116">
            <v>0.05</v>
          </cell>
          <cell r="F116">
            <v>0</v>
          </cell>
          <cell r="G116">
            <v>9.5299999999999994</v>
          </cell>
          <cell r="H116" t="str">
            <v>РОССИЯ</v>
          </cell>
        </row>
        <row r="117">
          <cell r="A117" t="str">
            <v>ПВ1 1Х2,5 БЕЛ</v>
          </cell>
          <cell r="B117" t="str">
            <v>Провод ПВ1 1х2,5, бел. 1м</v>
          </cell>
          <cell r="C117" t="str">
            <v>м</v>
          </cell>
          <cell r="D117">
            <v>0.53</v>
          </cell>
          <cell r="E117">
            <v>0.05</v>
          </cell>
          <cell r="F117">
            <v>0</v>
          </cell>
          <cell r="G117">
            <v>14.85</v>
          </cell>
          <cell r="H117" t="str">
            <v>РОССИЯ</v>
          </cell>
        </row>
        <row r="118">
          <cell r="A118" t="str">
            <v>ПВ1 1Х2,5 Ж-З</v>
          </cell>
          <cell r="B118" t="str">
            <v>Провод ПВ1 1х2,5, жел.-зел. 1м</v>
          </cell>
          <cell r="C118" t="str">
            <v>м</v>
          </cell>
          <cell r="D118">
            <v>0.53</v>
          </cell>
          <cell r="E118">
            <v>0.05</v>
          </cell>
          <cell r="F118">
            <v>0</v>
          </cell>
          <cell r="G118">
            <v>14.85</v>
          </cell>
          <cell r="H118" t="str">
            <v>РОССИЯ</v>
          </cell>
        </row>
        <row r="119">
          <cell r="A119" t="str">
            <v>ПВ1 1Х2,5 СИН</v>
          </cell>
          <cell r="B119" t="str">
            <v>Провод ПВ1 1х2,5, гол. 1м</v>
          </cell>
          <cell r="C119" t="str">
            <v>м</v>
          </cell>
          <cell r="D119">
            <v>0.53</v>
          </cell>
          <cell r="E119">
            <v>0.05</v>
          </cell>
          <cell r="F119">
            <v>0</v>
          </cell>
          <cell r="G119">
            <v>14.85</v>
          </cell>
          <cell r="H119" t="str">
            <v>РОССИЯ</v>
          </cell>
        </row>
        <row r="120">
          <cell r="A120" t="str">
            <v>ПВС 2х0,75</v>
          </cell>
          <cell r="B120" t="str">
            <v>Провод ПВС 2х0,75</v>
          </cell>
          <cell r="C120" t="str">
            <v>м</v>
          </cell>
          <cell r="D120">
            <v>0.51</v>
          </cell>
          <cell r="E120">
            <v>0.05</v>
          </cell>
          <cell r="F120">
            <v>0</v>
          </cell>
          <cell r="G120">
            <v>14.29</v>
          </cell>
          <cell r="H120" t="str">
            <v>РОССИЯ</v>
          </cell>
        </row>
        <row r="121">
          <cell r="A121" t="str">
            <v>ПМ1</v>
          </cell>
          <cell r="B121" t="str">
            <v>Пена монтажная</v>
          </cell>
          <cell r="C121" t="str">
            <v>шт.</v>
          </cell>
          <cell r="D121">
            <v>5.95</v>
          </cell>
          <cell r="E121">
            <v>0.05</v>
          </cell>
          <cell r="F121">
            <v>0</v>
          </cell>
          <cell r="G121">
            <v>166.75</v>
          </cell>
          <cell r="H121" t="str">
            <v>Строй</v>
          </cell>
        </row>
        <row r="122">
          <cell r="A122" t="str">
            <v>РЗ-Ц-Х 25</v>
          </cell>
          <cell r="B122" t="str">
            <v>Металлорукав d 25, 1m</v>
          </cell>
          <cell r="C122" t="str">
            <v>м</v>
          </cell>
          <cell r="D122">
            <v>0.99</v>
          </cell>
          <cell r="E122">
            <v>0.05</v>
          </cell>
          <cell r="F122">
            <v>0</v>
          </cell>
          <cell r="G122">
            <v>27.74</v>
          </cell>
          <cell r="H122" t="str">
            <v>Металлорукав</v>
          </cell>
        </row>
        <row r="123">
          <cell r="A123" t="str">
            <v>ТМ1-Р</v>
          </cell>
          <cell r="B123" t="str">
            <v>Электронный термостат ТМ1-Р</v>
          </cell>
          <cell r="C123" t="str">
            <v>шт.</v>
          </cell>
          <cell r="D123">
            <v>28.1</v>
          </cell>
          <cell r="E123">
            <v>0.05</v>
          </cell>
          <cell r="F123">
            <v>0.1</v>
          </cell>
          <cell r="G123">
            <v>866.25</v>
          </cell>
          <cell r="H123" t="str">
            <v>REGIN</v>
          </cell>
        </row>
        <row r="124">
          <cell r="A124" t="str">
            <v>ТРОЙН.КОМПР-25ММ</v>
          </cell>
          <cell r="B124" t="str">
            <v>Тройник компрессионный с внутренней резьбой DN 25 - 18 шт.;</v>
          </cell>
          <cell r="C124" t="str">
            <v>шт.</v>
          </cell>
          <cell r="D124">
            <v>9.59</v>
          </cell>
          <cell r="E124">
            <v>0.05</v>
          </cell>
          <cell r="F124">
            <v>0</v>
          </cell>
          <cell r="G124">
            <v>268.76</v>
          </cell>
          <cell r="H124" t="str">
            <v>нестандарт</v>
          </cell>
        </row>
        <row r="125">
          <cell r="A125" t="str">
            <v>PC0380S</v>
          </cell>
          <cell r="B125" t="str">
            <v>Расходные материалы</v>
          </cell>
          <cell r="C125" t="str">
            <v>Компл.</v>
          </cell>
          <cell r="E125">
            <v>0</v>
          </cell>
          <cell r="F125">
            <v>0</v>
          </cell>
        </row>
        <row r="126">
          <cell r="A126" t="str">
            <v>ТРОЙНИК-1.0</v>
          </cell>
          <cell r="B126" t="str">
            <v>Тройник стальной DN 25, резьба: внутр./внутр. - 6 шт..;</v>
          </cell>
          <cell r="C126" t="str">
            <v>шт.</v>
          </cell>
          <cell r="D126">
            <v>0.96</v>
          </cell>
          <cell r="E126">
            <v>0.05</v>
          </cell>
          <cell r="F126">
            <v>0</v>
          </cell>
          <cell r="G126">
            <v>26.9</v>
          </cell>
          <cell r="H126" t="str">
            <v>нестандарт</v>
          </cell>
        </row>
        <row r="127">
          <cell r="A127" t="str">
            <v>ФЛАНЕЦ ДУ115</v>
          </cell>
          <cell r="B127" t="str">
            <v>Фланец D115x6 - 12 шт.;</v>
          </cell>
          <cell r="C127" t="str">
            <v>шт.</v>
          </cell>
          <cell r="D127">
            <v>2.75</v>
          </cell>
          <cell r="E127">
            <v>0.05</v>
          </cell>
          <cell r="F127">
            <v>0</v>
          </cell>
          <cell r="G127">
            <v>77.069999999999993</v>
          </cell>
          <cell r="H127" t="str">
            <v>нестандарт</v>
          </cell>
        </row>
        <row r="128">
          <cell r="A128" t="str">
            <v>ХОМУТ_26-38ММ</v>
          </cell>
          <cell r="B128" t="str">
            <v>Хомут 26мм</v>
          </cell>
          <cell r="C128" t="str">
            <v>шт.</v>
          </cell>
          <cell r="D128">
            <v>1.97</v>
          </cell>
          <cell r="E128">
            <v>0.05</v>
          </cell>
          <cell r="F128">
            <v>0</v>
          </cell>
          <cell r="G128">
            <v>55.21</v>
          </cell>
          <cell r="H128" t="str">
            <v>нестандарт</v>
          </cell>
        </row>
        <row r="129">
          <cell r="A129" t="str">
            <v>ЧДА_5,5</v>
          </cell>
          <cell r="B129" t="str">
            <v>Этиленгликоль ЧДА (5,5л)</v>
          </cell>
          <cell r="C129" t="str">
            <v>упак(5.5л)</v>
          </cell>
          <cell r="D129">
            <v>4.92</v>
          </cell>
          <cell r="E129">
            <v>0.05</v>
          </cell>
          <cell r="F129">
            <v>0</v>
          </cell>
          <cell r="G129">
            <v>137.88</v>
          </cell>
          <cell r="H129" t="str">
            <v>нестандарт</v>
          </cell>
        </row>
        <row r="130">
          <cell r="A130" t="str">
            <v>Шайба M10</v>
          </cell>
          <cell r="B130" t="str">
            <v>M10 шайба оцинкованная, 10шт.</v>
          </cell>
          <cell r="C130" t="str">
            <v>Упак.</v>
          </cell>
          <cell r="D130">
            <v>0.24</v>
          </cell>
          <cell r="E130">
            <v>0.05</v>
          </cell>
          <cell r="F130">
            <v>0.15</v>
          </cell>
          <cell r="G130">
            <v>7.73</v>
          </cell>
          <cell r="H130" t="str">
            <v>Метизы</v>
          </cell>
        </row>
        <row r="131">
          <cell r="A131" t="str">
            <v>ШЛАНГ М5</v>
          </cell>
          <cell r="B131" t="str">
            <v>Шланг для дренажного насоса 6 мм</v>
          </cell>
          <cell r="C131" t="str">
            <v>м</v>
          </cell>
          <cell r="D131">
            <v>1.06</v>
          </cell>
          <cell r="E131">
            <v>0.05</v>
          </cell>
          <cell r="F131">
            <v>0.05</v>
          </cell>
          <cell r="G131">
            <v>31.19</v>
          </cell>
          <cell r="H131" t="str">
            <v>3DP</v>
          </cell>
        </row>
        <row r="132">
          <cell r="A132" t="str">
            <v>П_DN25/DN15</v>
          </cell>
          <cell r="B132" t="str">
            <v>Переход стальной DN25р.наруж/DN15 внутр</v>
          </cell>
          <cell r="C132" t="str">
            <v>шт.</v>
          </cell>
          <cell r="D132">
            <v>5.55</v>
          </cell>
          <cell r="E132">
            <v>0.05</v>
          </cell>
          <cell r="F132">
            <v>0</v>
          </cell>
          <cell r="G132">
            <v>155.54</v>
          </cell>
          <cell r="H132" t="str">
            <v>нестандарт</v>
          </cell>
        </row>
        <row r="133">
          <cell r="A133" t="str">
            <v>П_DN15/DN10</v>
          </cell>
          <cell r="B133" t="str">
            <v>Переход стальной DN15р.наруж/DN10 внутр</v>
          </cell>
          <cell r="C133" t="str">
            <v>шт.</v>
          </cell>
          <cell r="D133">
            <v>4.2</v>
          </cell>
          <cell r="E133">
            <v>0.05</v>
          </cell>
          <cell r="F133">
            <v>0</v>
          </cell>
          <cell r="G133">
            <v>117.71</v>
          </cell>
          <cell r="H133" t="str">
            <v>нестандарт</v>
          </cell>
        </row>
        <row r="134">
          <cell r="A134" t="str">
            <v>П_DN40/DN32</v>
          </cell>
          <cell r="B134" t="str">
            <v>Переход стальной DN40р.наруж/DN32 внутр</v>
          </cell>
          <cell r="C134" t="str">
            <v>шт.</v>
          </cell>
          <cell r="D134">
            <v>11.12</v>
          </cell>
          <cell r="E134">
            <v>0.05</v>
          </cell>
          <cell r="F134">
            <v>0</v>
          </cell>
          <cell r="G134">
            <v>311.64</v>
          </cell>
          <cell r="H134" t="str">
            <v>нестандарт</v>
          </cell>
        </row>
        <row r="135">
          <cell r="A135" t="str">
            <v>П_DN32/DN25</v>
          </cell>
          <cell r="B135" t="str">
            <v>Переход стальной DN32р.наруж/DN25 внутр</v>
          </cell>
          <cell r="C135" t="str">
            <v>шт.</v>
          </cell>
          <cell r="D135">
            <v>8.4</v>
          </cell>
          <cell r="E135">
            <v>0.05</v>
          </cell>
          <cell r="F135">
            <v>0</v>
          </cell>
          <cell r="G135">
            <v>235.41</v>
          </cell>
          <cell r="H135" t="str">
            <v>нестандарт</v>
          </cell>
        </row>
        <row r="136">
          <cell r="A136" t="str">
            <v>П_DN25_Н/DN15_Н</v>
          </cell>
          <cell r="B136" t="str">
            <v xml:space="preserve">Перехода стальной DN25наруж/DN15наруж </v>
          </cell>
          <cell r="C136" t="str">
            <v>шт.</v>
          </cell>
          <cell r="D136">
            <v>5.55</v>
          </cell>
          <cell r="E136">
            <v>0.05</v>
          </cell>
          <cell r="F136">
            <v>0</v>
          </cell>
          <cell r="G136">
            <v>155.54</v>
          </cell>
          <cell r="H136" t="str">
            <v>нестандарт</v>
          </cell>
        </row>
      </sheetData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эф"/>
      <sheetName val="Спецификация"/>
    </sheetNames>
    <sheetDataSet>
      <sheetData sheetId="0" refreshError="1">
        <row r="1">
          <cell r="C1">
            <v>1.5</v>
          </cell>
        </row>
        <row r="2">
          <cell r="C2">
            <v>1.8</v>
          </cell>
        </row>
      </sheetData>
      <sheetData sheetId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эф"/>
      <sheetName val="Спецификация"/>
    </sheetNames>
    <sheetDataSet>
      <sheetData sheetId="0" refreshError="1">
        <row r="3">
          <cell r="C3">
            <v>1.6</v>
          </cell>
        </row>
      </sheetData>
      <sheetData sheetId="1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эф"/>
      <sheetName val="Спецификация"/>
    </sheetNames>
    <sheetDataSet>
      <sheetData sheetId="0" refreshError="1">
        <row r="7">
          <cell r="F7">
            <v>1.7023809523809501</v>
          </cell>
        </row>
      </sheetData>
      <sheetData sheetId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ж.обустр-во"/>
      <sheetName val="Сети, площ. строит ст.П"/>
      <sheetName val="Дороги ст. РД"/>
      <sheetName val="Сети, площ. строит ст.РД"/>
      <sheetName val="доп. работы"/>
      <sheetName val="база"/>
      <sheetName val="Коэффициенты"/>
      <sheetName val="пдр ооо &quot;юкос фбц&quot;"/>
      <sheetName val="lim"/>
      <sheetName val="исх-данные"/>
      <sheetName val="Инж_обустр-во"/>
      <sheetName val="Сети,_площ__строит_ст_П"/>
      <sheetName val="Дороги_ст__РД"/>
      <sheetName val="Сети,_площ__строит_ст_РД"/>
      <sheetName val="доп__работы"/>
      <sheetName val="Инж_обустр-во1"/>
      <sheetName val="Сети,_площ__строит_ст_П1"/>
      <sheetName val="Дороги_ст__РД1"/>
      <sheetName val="Сети,_площ__строит_ст_РД1"/>
      <sheetName val="доп__работы1"/>
      <sheetName val="sapactivexlhiddensheet"/>
      <sheetName val="Инж_обустр-во2"/>
      <sheetName val="Сети,_площ__строит_ст_П2"/>
      <sheetName val="Дороги_ст__РД2"/>
      <sheetName val="Сети,_площ__строит_ст_РД2"/>
      <sheetName val="доп__работы2"/>
      <sheetName val="пдр_ооо_&quot;юкос_фбц&quot;"/>
      <sheetName val="исх_данные"/>
    </sheetNames>
    <sheetDataSet>
      <sheetData sheetId="0"/>
      <sheetData sheetId="1"/>
      <sheetData sheetId="2"/>
      <sheetData sheetId="3"/>
      <sheetData sheetId="4"/>
      <sheetData sheetId="5" refreshError="1">
        <row r="2">
          <cell r="L2" t="str">
            <v>Коэффициент генпроектирования Кг</v>
          </cell>
        </row>
        <row r="3">
          <cell r="L3" t="str">
            <v>Коэффициент, учитывающий только корректировку в связи с изменением ГОСТа</v>
          </cell>
        </row>
      </sheetData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ктрооборудование и освещение"/>
      <sheetName val="Электроснабжение"/>
      <sheetName val="АСПТ ЭЧ"/>
      <sheetName val="АСПТ ТЧ"/>
      <sheetName val="АПС"/>
      <sheetName val="СО"/>
      <sheetName val="ОС"/>
      <sheetName val="СОТ"/>
      <sheetName val="СКД"/>
      <sheetName val="АСДУ"/>
      <sheetName val="СПЗ_СПС_СППТ тр подст_ЭМ_СО"/>
      <sheetName val="СПЗ_СПС_СППТ тр подст_ТХ_СО"/>
      <sheetName val="АВП"/>
      <sheetName val="база"/>
      <sheetName val="Прайс Файерсто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1">
          <cell r="A1" t="str">
            <v>Номер</v>
          </cell>
          <cell r="B1" t="str">
            <v>Наимненование</v>
          </cell>
          <cell r="C1" t="str">
            <v>Ед. изм.</v>
          </cell>
          <cell r="D1" t="str">
            <v>Закупка, евро</v>
          </cell>
          <cell r="E1" t="str">
            <v>Закупка, $США</v>
          </cell>
          <cell r="F1" t="str">
            <v>Закупка, руб.</v>
          </cell>
          <cell r="G1" t="str">
            <v>Таможня</v>
          </cell>
          <cell r="H1" t="str">
            <v>Прибыль</v>
          </cell>
          <cell r="I1" t="str">
            <v>Цена в спецификацию без НДС, руб.</v>
          </cell>
          <cell r="J1">
            <v>28</v>
          </cell>
          <cell r="K1">
            <v>36</v>
          </cell>
        </row>
        <row r="2">
          <cell r="A2" t="str">
            <v>SV 12120</v>
          </cell>
          <cell r="B2" t="str">
            <v>Аккумуляторная батарея 12 А/ч 12В</v>
          </cell>
          <cell r="C2" t="str">
            <v>шт</v>
          </cell>
          <cell r="F2">
            <v>790.39</v>
          </cell>
          <cell r="G2">
            <v>0</v>
          </cell>
          <cell r="H2">
            <v>0.35</v>
          </cell>
          <cell r="I2">
            <v>949.47</v>
          </cell>
          <cell r="J2" t="str">
            <v>с</v>
          </cell>
        </row>
        <row r="3">
          <cell r="A3" t="str">
            <v>KNPIWS</v>
          </cell>
          <cell r="B3" t="str">
            <v>Резистор 10 кОМ, 0,5 Вт, 300 В</v>
          </cell>
          <cell r="C3" t="str">
            <v>шт</v>
          </cell>
          <cell r="F3">
            <v>20</v>
          </cell>
          <cell r="G3">
            <v>0</v>
          </cell>
          <cell r="H3">
            <v>0.35</v>
          </cell>
          <cell r="I3">
            <v>24.03</v>
          </cell>
          <cell r="J3" t="str">
            <v>с</v>
          </cell>
        </row>
        <row r="4">
          <cell r="A4" t="str">
            <v>GPH/CL 2,5-TALB</v>
          </cell>
          <cell r="B4" t="str">
            <v>Электротехнический сжим 0,7-2,0 мм2</v>
          </cell>
          <cell r="C4" t="str">
            <v>шт</v>
          </cell>
          <cell r="F4">
            <v>115</v>
          </cell>
          <cell r="G4">
            <v>0</v>
          </cell>
          <cell r="H4">
            <v>0.35</v>
          </cell>
          <cell r="I4">
            <v>138.15</v>
          </cell>
          <cell r="J4" t="str">
            <v>с</v>
          </cell>
        </row>
        <row r="5">
          <cell r="A5" t="str">
            <v>ИП-212-3СУ РП</v>
          </cell>
          <cell r="B5" t="str">
            <v>Монтажное устройство для ИП-212-3СУ (в подвесной потолок)</v>
          </cell>
          <cell r="C5" t="str">
            <v>шт</v>
          </cell>
          <cell r="F5">
            <v>25</v>
          </cell>
          <cell r="G5">
            <v>0</v>
          </cell>
          <cell r="H5">
            <v>0.35</v>
          </cell>
          <cell r="I5">
            <v>30.03</v>
          </cell>
          <cell r="J5" t="str">
            <v>с</v>
          </cell>
        </row>
        <row r="6">
          <cell r="A6" t="str">
            <v>SCU1200</v>
          </cell>
          <cell r="B6" t="str">
            <v>Модуль безопасности на 12 входов</v>
          </cell>
          <cell r="C6" t="str">
            <v>шт</v>
          </cell>
          <cell r="D6">
            <v>598.14</v>
          </cell>
          <cell r="G6">
            <v>0</v>
          </cell>
          <cell r="H6">
            <v>0.35</v>
          </cell>
          <cell r="I6">
            <v>30523.08</v>
          </cell>
          <cell r="J6" t="str">
            <v>б</v>
          </cell>
        </row>
        <row r="7">
          <cell r="A7" t="str">
            <v>341-3032-000</v>
          </cell>
          <cell r="B7" t="str">
            <v>Трансф-тор пониж ТР32 220VAC/24VAC/32VA</v>
          </cell>
          <cell r="C7" t="str">
            <v>шт</v>
          </cell>
          <cell r="D7">
            <v>99.47</v>
          </cell>
          <cell r="G7">
            <v>0</v>
          </cell>
          <cell r="H7">
            <v>0.35</v>
          </cell>
          <cell r="I7">
            <v>5075.95</v>
          </cell>
          <cell r="J7" t="str">
            <v>б</v>
          </cell>
        </row>
        <row r="8">
          <cell r="A8" t="str">
            <v>Фотон-9</v>
          </cell>
          <cell r="B8" t="str">
            <v>Извещатель охранный "Фотон-9"</v>
          </cell>
          <cell r="C8" t="str">
            <v>шт</v>
          </cell>
          <cell r="F8">
            <v>4</v>
          </cell>
          <cell r="G8">
            <v>0</v>
          </cell>
          <cell r="H8">
            <v>0.35</v>
          </cell>
          <cell r="I8">
            <v>4.8099999999999996</v>
          </cell>
          <cell r="J8" t="str">
            <v>с</v>
          </cell>
        </row>
        <row r="9">
          <cell r="A9" t="str">
            <v>Optex LX-802N</v>
          </cell>
          <cell r="B9" t="str">
            <v>Всепогодный извещатель охранный ("штора" 24х2м) пассивный оптикоэлектронный объемный</v>
          </cell>
          <cell r="C9" t="str">
            <v>шт</v>
          </cell>
          <cell r="F9">
            <v>2145</v>
          </cell>
          <cell r="G9">
            <v>0</v>
          </cell>
          <cell r="H9">
            <v>0.35</v>
          </cell>
          <cell r="I9">
            <v>2576.73</v>
          </cell>
          <cell r="J9" t="str">
            <v>с</v>
          </cell>
        </row>
        <row r="10">
          <cell r="A10" t="str">
            <v>Optex LX-402</v>
          </cell>
          <cell r="B10" t="str">
            <v>Всепогодный извещатель охранный (12х15 м, 120°)  пассивный оптикоэлектронный объемный</v>
          </cell>
          <cell r="C10" t="str">
            <v>шт</v>
          </cell>
          <cell r="F10">
            <v>2145</v>
          </cell>
          <cell r="G10">
            <v>0</v>
          </cell>
          <cell r="H10">
            <v>0.35</v>
          </cell>
          <cell r="I10">
            <v>2576.73</v>
          </cell>
          <cell r="J10" t="str">
            <v>с</v>
          </cell>
        </row>
        <row r="11">
          <cell r="A11" t="str">
            <v>ИО 329 3</v>
          </cell>
          <cell r="B11" t="str">
            <v xml:space="preserve">Акустический извещатель </v>
          </cell>
          <cell r="C11" t="str">
            <v>шт</v>
          </cell>
          <cell r="F11">
            <v>450</v>
          </cell>
          <cell r="G11">
            <v>0</v>
          </cell>
          <cell r="H11">
            <v>0.35</v>
          </cell>
          <cell r="I11">
            <v>540.57000000000005</v>
          </cell>
          <cell r="J11" t="str">
            <v>с</v>
          </cell>
        </row>
        <row r="12">
          <cell r="A12" t="str">
            <v>ИО-102-20#Б2П</v>
          </cell>
          <cell r="B12" t="str">
            <v>Извещатель магнитоконтактный</v>
          </cell>
          <cell r="C12" t="str">
            <v>шт</v>
          </cell>
          <cell r="F12">
            <v>77</v>
          </cell>
          <cell r="G12">
            <v>0</v>
          </cell>
          <cell r="H12">
            <v>0.35</v>
          </cell>
          <cell r="I12">
            <v>92.5</v>
          </cell>
          <cell r="J12" t="str">
            <v>с</v>
          </cell>
        </row>
        <row r="13">
          <cell r="A13" t="str">
            <v>0-073-0821-0</v>
          </cell>
          <cell r="B13" t="str">
            <v>Электр.часть ТАС Xenta 527-NPR</v>
          </cell>
          <cell r="C13" t="str">
            <v>шт</v>
          </cell>
          <cell r="D13">
            <v>1898.33</v>
          </cell>
          <cell r="G13">
            <v>0</v>
          </cell>
          <cell r="H13">
            <v>0.35</v>
          </cell>
          <cell r="I13">
            <v>82094.73</v>
          </cell>
          <cell r="J13" t="str">
            <v>c</v>
          </cell>
        </row>
        <row r="14">
          <cell r="A14" t="str">
            <v>Астра-321</v>
          </cell>
          <cell r="B14" t="str">
            <v>Извещатель тревожной сигнализации ручной, с фиксацией</v>
          </cell>
          <cell r="C14" t="str">
            <v>шт</v>
          </cell>
          <cell r="F14">
            <v>149</v>
          </cell>
          <cell r="G14">
            <v>0</v>
          </cell>
          <cell r="H14">
            <v>0.35</v>
          </cell>
          <cell r="I14">
            <v>178.99</v>
          </cell>
          <cell r="J14" t="str">
            <v>с</v>
          </cell>
        </row>
        <row r="15">
          <cell r="A15" t="str">
            <v>Астра-712/0 ИП</v>
          </cell>
          <cell r="B15" t="str">
            <v>Источник вторичного электропитания (с АКБ)</v>
          </cell>
          <cell r="C15" t="str">
            <v>шт</v>
          </cell>
          <cell r="F15">
            <v>1200</v>
          </cell>
          <cell r="G15">
            <v>0</v>
          </cell>
          <cell r="H15">
            <v>0.35</v>
          </cell>
          <cell r="I15">
            <v>1441.53</v>
          </cell>
          <cell r="J15" t="str">
            <v>с</v>
          </cell>
        </row>
        <row r="16">
          <cell r="A16" t="str">
            <v>Астра-3321</v>
          </cell>
          <cell r="B16" t="str">
            <v>Тревожная кнопка стационарная</v>
          </cell>
          <cell r="C16" t="str">
            <v>шт</v>
          </cell>
          <cell r="F16">
            <v>675</v>
          </cell>
          <cell r="G16">
            <v>0</v>
          </cell>
          <cell r="H16">
            <v>0.35</v>
          </cell>
          <cell r="I16">
            <v>810.86</v>
          </cell>
          <cell r="J16" t="str">
            <v>с</v>
          </cell>
        </row>
        <row r="17">
          <cell r="A17">
            <v>36452</v>
          </cell>
          <cell r="B17" t="str">
            <v>Гайки стопорные М6</v>
          </cell>
          <cell r="C17" t="str">
            <v>шт</v>
          </cell>
          <cell r="F17">
            <v>10.72</v>
          </cell>
          <cell r="G17">
            <v>0</v>
          </cell>
          <cell r="H17">
            <v>0.35</v>
          </cell>
          <cell r="I17">
            <v>12.88</v>
          </cell>
          <cell r="J17" t="str">
            <v>с</v>
          </cell>
        </row>
        <row r="18">
          <cell r="A18">
            <v>36775</v>
          </cell>
          <cell r="B18" t="str">
            <v>Винт с шайбой М6х10мм</v>
          </cell>
          <cell r="C18" t="str">
            <v>шт</v>
          </cell>
          <cell r="F18">
            <v>12.06</v>
          </cell>
          <cell r="G18">
            <v>0</v>
          </cell>
          <cell r="H18">
            <v>0.35</v>
          </cell>
          <cell r="I18">
            <v>14.49</v>
          </cell>
          <cell r="J18" t="str">
            <v>с</v>
          </cell>
        </row>
        <row r="19">
          <cell r="A19" t="str">
            <v>9538/100FT</v>
          </cell>
          <cell r="B19" t="str">
            <v>Интерфейсный кабель, экранированная вита пара, длина 100 футов</v>
          </cell>
          <cell r="C19" t="str">
            <v>шт</v>
          </cell>
          <cell r="D19">
            <v>33</v>
          </cell>
          <cell r="G19">
            <v>0</v>
          </cell>
          <cell r="H19">
            <v>0.35</v>
          </cell>
          <cell r="I19">
            <v>1427.11</v>
          </cell>
          <cell r="J19" t="str">
            <v>c</v>
          </cell>
        </row>
        <row r="20">
          <cell r="A20">
            <v>89841</v>
          </cell>
          <cell r="B20" t="str">
            <v>Интерфейсный кабель, экранированная витая пара, 1 пара, длина 1000 футов</v>
          </cell>
          <cell r="C20" t="str">
            <v>шт</v>
          </cell>
          <cell r="F20">
            <v>217.16</v>
          </cell>
          <cell r="G20">
            <v>0</v>
          </cell>
          <cell r="H20">
            <v>0.35</v>
          </cell>
          <cell r="I20">
            <v>260.87</v>
          </cell>
          <cell r="J20" t="str">
            <v>с</v>
          </cell>
        </row>
        <row r="21">
          <cell r="A21" t="str">
            <v>9842/305MT</v>
          </cell>
          <cell r="B21" t="str">
            <v>Интерфейсный кабель, экранированная витая пара, 2 пары, длина 305 м</v>
          </cell>
          <cell r="C21" t="str">
            <v>шт</v>
          </cell>
          <cell r="D21">
            <v>905.2</v>
          </cell>
          <cell r="G21">
            <v>0</v>
          </cell>
          <cell r="H21">
            <v>0.35</v>
          </cell>
          <cell r="I21">
            <v>46192.36</v>
          </cell>
          <cell r="J21" t="str">
            <v>б</v>
          </cell>
        </row>
        <row r="22">
          <cell r="A22" t="str">
            <v>Е 97527</v>
          </cell>
          <cell r="B22" t="str">
            <v>Стяжка нейлон 155 мм. с отверстием для крепления</v>
          </cell>
          <cell r="C22" t="str">
            <v>упак</v>
          </cell>
          <cell r="F22">
            <v>65</v>
          </cell>
          <cell r="G22">
            <v>0</v>
          </cell>
          <cell r="H22">
            <v>0.35</v>
          </cell>
          <cell r="I22">
            <v>78.08</v>
          </cell>
          <cell r="J22" t="str">
            <v>с</v>
          </cell>
        </row>
        <row r="23">
          <cell r="A23" t="str">
            <v>ДЮБЕЛЬ 6/35</v>
          </cell>
          <cell r="B23" t="str">
            <v>Дюбель 6/35(100шт)MNA,коробка</v>
          </cell>
          <cell r="C23" t="str">
            <v>коробка</v>
          </cell>
          <cell r="F23">
            <v>27.19</v>
          </cell>
          <cell r="G23">
            <v>0</v>
          </cell>
          <cell r="H23">
            <v>0.35</v>
          </cell>
          <cell r="I23">
            <v>38.54</v>
          </cell>
          <cell r="J23" t="str">
            <v>б</v>
          </cell>
        </row>
        <row r="24">
          <cell r="A24">
            <v>36580</v>
          </cell>
          <cell r="B24" t="str">
            <v>Держ.докум.открытый 310х200х18мм</v>
          </cell>
          <cell r="C24" t="str">
            <v>шт</v>
          </cell>
          <cell r="F24">
            <v>169.55</v>
          </cell>
          <cell r="G24">
            <v>0</v>
          </cell>
          <cell r="H24">
            <v>0.35</v>
          </cell>
          <cell r="I24">
            <v>240.34</v>
          </cell>
          <cell r="J24" t="str">
            <v>б</v>
          </cell>
        </row>
        <row r="25">
          <cell r="A25">
            <v>36042</v>
          </cell>
          <cell r="B25" t="str">
            <v>ПЛАСТ. ПЕРФ.LINA 12,5 1000Х800</v>
          </cell>
          <cell r="C25" t="str">
            <v>шт</v>
          </cell>
          <cell r="F25">
            <v>4091.81</v>
          </cell>
          <cell r="G25">
            <v>0</v>
          </cell>
          <cell r="H25">
            <v>0.35</v>
          </cell>
          <cell r="I25">
            <v>5800.14</v>
          </cell>
          <cell r="J25" t="str">
            <v>б</v>
          </cell>
        </row>
        <row r="26">
          <cell r="A26">
            <v>36785</v>
          </cell>
          <cell r="B26" t="str">
            <v>Траверсы Лина25 1000мм</v>
          </cell>
          <cell r="C26" t="str">
            <v>шт</v>
          </cell>
          <cell r="F26">
            <v>183.84</v>
          </cell>
          <cell r="G26">
            <v>0</v>
          </cell>
          <cell r="H26">
            <v>0.35</v>
          </cell>
          <cell r="I26">
            <v>220.84</v>
          </cell>
          <cell r="J26" t="str">
            <v>с</v>
          </cell>
        </row>
        <row r="27">
          <cell r="A27">
            <v>36496</v>
          </cell>
          <cell r="B27" t="str">
            <v>Гермоввод 393х174</v>
          </cell>
          <cell r="C27" t="str">
            <v>шт</v>
          </cell>
          <cell r="F27">
            <v>1234.1500000000001</v>
          </cell>
          <cell r="G27">
            <v>0</v>
          </cell>
          <cell r="H27">
            <v>0.35</v>
          </cell>
          <cell r="I27">
            <v>1482.55</v>
          </cell>
          <cell r="J27" t="str">
            <v>с</v>
          </cell>
        </row>
        <row r="28">
          <cell r="A28">
            <v>39061</v>
          </cell>
          <cell r="B28" t="str">
            <v>Клеммный блок Viking 1х4 кв. мм</v>
          </cell>
          <cell r="C28" t="str">
            <v>шт</v>
          </cell>
          <cell r="F28">
            <v>14.58</v>
          </cell>
          <cell r="G28">
            <v>0</v>
          </cell>
          <cell r="H28">
            <v>0.35</v>
          </cell>
          <cell r="I28">
            <v>17.510000000000002</v>
          </cell>
          <cell r="J28" t="str">
            <v>с</v>
          </cell>
        </row>
        <row r="29">
          <cell r="A29">
            <v>39300</v>
          </cell>
          <cell r="B29" t="str">
            <v>Клеммный блок Viking синий 1х2,5 кв.мм</v>
          </cell>
          <cell r="C29" t="str">
            <v>шт</v>
          </cell>
          <cell r="F29">
            <v>16.05</v>
          </cell>
          <cell r="G29">
            <v>0</v>
          </cell>
          <cell r="H29">
            <v>0.35</v>
          </cell>
          <cell r="I29">
            <v>19.28</v>
          </cell>
          <cell r="J29" t="str">
            <v>с</v>
          </cell>
        </row>
        <row r="30">
          <cell r="A30">
            <v>39337</v>
          </cell>
          <cell r="B30" t="str">
            <v>Клеммник оранж.д/неразомк.цепи</v>
          </cell>
          <cell r="C30" t="str">
            <v>шт</v>
          </cell>
          <cell r="F30">
            <v>15.54</v>
          </cell>
          <cell r="G30">
            <v>0</v>
          </cell>
          <cell r="H30">
            <v>0.35</v>
          </cell>
          <cell r="I30">
            <v>18.670000000000002</v>
          </cell>
          <cell r="J30" t="str">
            <v>с</v>
          </cell>
        </row>
        <row r="31">
          <cell r="A31">
            <v>39371</v>
          </cell>
          <cell r="B31" t="str">
            <v>Клеммник Викинг 3 земля 6 кв.мм</v>
          </cell>
          <cell r="C31" t="str">
            <v>шт</v>
          </cell>
          <cell r="F31">
            <v>56.7</v>
          </cell>
          <cell r="G31">
            <v>0</v>
          </cell>
          <cell r="H31">
            <v>0.35</v>
          </cell>
          <cell r="I31">
            <v>68.11</v>
          </cell>
          <cell r="J31" t="str">
            <v>с</v>
          </cell>
        </row>
        <row r="32">
          <cell r="A32">
            <v>39329</v>
          </cell>
          <cell r="B32" t="str">
            <v>Клеммник Viking 2,5ММ2 красн</v>
          </cell>
          <cell r="C32" t="str">
            <v>шт</v>
          </cell>
          <cell r="F32">
            <v>14.89</v>
          </cell>
          <cell r="G32">
            <v>0</v>
          </cell>
          <cell r="H32">
            <v>0.35</v>
          </cell>
          <cell r="I32">
            <v>17.89</v>
          </cell>
          <cell r="J32" t="str">
            <v>с</v>
          </cell>
        </row>
        <row r="33">
          <cell r="A33">
            <v>39331</v>
          </cell>
          <cell r="B33" t="str">
            <v>Клеммник Viking 2,5ММ2 бел</v>
          </cell>
          <cell r="C33" t="str">
            <v>шт</v>
          </cell>
          <cell r="F33">
            <v>14.89</v>
          </cell>
          <cell r="G33">
            <v>0</v>
          </cell>
          <cell r="H33">
            <v>0.35</v>
          </cell>
          <cell r="I33">
            <v>17.89</v>
          </cell>
          <cell r="J33" t="str">
            <v>с</v>
          </cell>
        </row>
        <row r="34">
          <cell r="A34" t="str">
            <v>КМВВ 1х2х1,0 (1,2)</v>
          </cell>
          <cell r="B34" t="str">
            <v>Кабель монтажный (красный)</v>
          </cell>
          <cell r="C34" t="str">
            <v>м</v>
          </cell>
          <cell r="F34">
            <v>15.6</v>
          </cell>
          <cell r="G34">
            <v>0</v>
          </cell>
          <cell r="H34">
            <v>0.35</v>
          </cell>
          <cell r="I34">
            <v>18.739999999999998</v>
          </cell>
          <cell r="J34" t="str">
            <v>с</v>
          </cell>
        </row>
        <row r="35">
          <cell r="A35">
            <v>39466</v>
          </cell>
          <cell r="B35" t="str">
            <v>Распред.перегородка клеммн.Викинг 3,5-10</v>
          </cell>
          <cell r="C35" t="str">
            <v>шт</v>
          </cell>
          <cell r="F35">
            <v>17.21</v>
          </cell>
          <cell r="G35">
            <v>0</v>
          </cell>
          <cell r="H35">
            <v>0.35</v>
          </cell>
          <cell r="I35">
            <v>20.67</v>
          </cell>
          <cell r="J35" t="str">
            <v>с</v>
          </cell>
        </row>
        <row r="36">
          <cell r="A36" t="str">
            <v>РЕЗИСТОР С1-4-1ВТ 1К</v>
          </cell>
          <cell r="B36" t="str">
            <v>Резистор 1 кОм 1Вт C1-4-1К</v>
          </cell>
          <cell r="C36" t="str">
            <v>шт</v>
          </cell>
          <cell r="F36">
            <v>1.5</v>
          </cell>
          <cell r="G36">
            <v>0</v>
          </cell>
          <cell r="H36">
            <v>0.35</v>
          </cell>
          <cell r="I36">
            <v>1.8</v>
          </cell>
          <cell r="J36" t="str">
            <v>с</v>
          </cell>
        </row>
        <row r="37">
          <cell r="A37" t="str">
            <v>КРК d 70 *30</v>
          </cell>
          <cell r="B37" t="str">
            <v>Распределительная коробка   (!!Коробка 3-х рожковая белая КРК d70)!!</v>
          </cell>
          <cell r="C37" t="str">
            <v>шт</v>
          </cell>
          <cell r="F37">
            <v>7.5</v>
          </cell>
          <cell r="G37">
            <v>0</v>
          </cell>
          <cell r="H37">
            <v>0.35</v>
          </cell>
          <cell r="I37">
            <v>9.01</v>
          </cell>
          <cell r="J37" t="str">
            <v>с</v>
          </cell>
        </row>
        <row r="38">
          <cell r="A38">
            <v>36155</v>
          </cell>
          <cell r="B38" t="str">
            <v>Стойки профилиров. Лина 25 h=800, 2шт</v>
          </cell>
          <cell r="C38" t="str">
            <v>компл</v>
          </cell>
          <cell r="F38">
            <v>351.76</v>
          </cell>
          <cell r="G38">
            <v>0</v>
          </cell>
          <cell r="H38">
            <v>0.35</v>
          </cell>
          <cell r="I38">
            <v>422.56</v>
          </cell>
          <cell r="J38" t="str">
            <v>с</v>
          </cell>
        </row>
        <row r="39">
          <cell r="A39">
            <v>36498</v>
          </cell>
          <cell r="B39" t="str">
            <v>КПЛ МОНТАЖ ПЛАСТИН CABSTOR</v>
          </cell>
          <cell r="C39" t="str">
            <v>шт</v>
          </cell>
          <cell r="F39">
            <v>332.59</v>
          </cell>
          <cell r="G39">
            <v>0</v>
          </cell>
          <cell r="H39">
            <v>0.35</v>
          </cell>
          <cell r="I39">
            <v>399.53</v>
          </cell>
          <cell r="J39" t="str">
            <v>с</v>
          </cell>
        </row>
        <row r="40">
          <cell r="A40" t="str">
            <v>0-073-0920-0</v>
          </cell>
          <cell r="B40" t="str">
            <v>Кабельный комплект для установки маршрутизатора 527-NPR</v>
          </cell>
          <cell r="C40" t="str">
            <v>шт</v>
          </cell>
          <cell r="D40">
            <v>700.8</v>
          </cell>
          <cell r="G40">
            <v>0</v>
          </cell>
          <cell r="H40">
            <v>0.35</v>
          </cell>
          <cell r="I40">
            <v>35761.82</v>
          </cell>
          <cell r="J40" t="str">
            <v>б</v>
          </cell>
        </row>
        <row r="41">
          <cell r="A41" t="str">
            <v>DVSR16-1200RT/K</v>
          </cell>
          <cell r="B41" t="str">
            <v>16-кан. реального времени, триплекс, 704х576, MPEG-4-AVC (H.264), 400 к/с в реж. записи, воспроизведения, мониторинга, дет. дв.,  16-кан. ау</v>
          </cell>
          <cell r="C41" t="str">
            <v>шт</v>
          </cell>
          <cell r="D41">
            <v>4520</v>
          </cell>
          <cell r="G41">
            <v>0</v>
          </cell>
          <cell r="H41">
            <v>0.35</v>
          </cell>
          <cell r="I41">
            <v>230655.6</v>
          </cell>
          <cell r="J41" t="str">
            <v>б</v>
          </cell>
        </row>
        <row r="42">
          <cell r="A42" t="str">
            <v>KTD-4M-64X4</v>
          </cell>
          <cell r="B42" t="str">
            <v>Матричный видеокоммутатор 64 входа х 4 выхода в корпусе, видео карта вх./вых.</v>
          </cell>
          <cell r="C42" t="str">
            <v>шт</v>
          </cell>
          <cell r="E42">
            <v>5021</v>
          </cell>
          <cell r="G42">
            <v>0</v>
          </cell>
          <cell r="H42">
            <v>0.35</v>
          </cell>
          <cell r="I42">
            <v>199283.49</v>
          </cell>
          <cell r="J42" t="str">
            <v>б</v>
          </cell>
        </row>
        <row r="43">
          <cell r="A43" t="str">
            <v>KTS-250-16U</v>
          </cell>
          <cell r="B43" t="str">
            <v>Видеоусилитель-распределитель, восемь групп входов / выходов с возможностью конфигурации 1х8 или 1х4. Возможные конфигурации 8 или 16 входов</v>
          </cell>
          <cell r="C43" t="str">
            <v>шт</v>
          </cell>
          <cell r="E43">
            <v>1080</v>
          </cell>
          <cell r="G43">
            <v>0</v>
          </cell>
          <cell r="H43">
            <v>0.35</v>
          </cell>
          <cell r="I43">
            <v>42865.2</v>
          </cell>
          <cell r="J43" t="str">
            <v>б</v>
          </cell>
        </row>
        <row r="44">
          <cell r="A44" t="str">
            <v>KTD-405U</v>
          </cell>
          <cell r="B44" t="str">
            <v>Настольный пульт дистанционного управления устройствами систем охранного телевидения Kalatel, с джойстиком, универсальный</v>
          </cell>
          <cell r="C44" t="str">
            <v>шт</v>
          </cell>
          <cell r="E44">
            <v>1028</v>
          </cell>
          <cell r="G44">
            <v>0</v>
          </cell>
          <cell r="H44">
            <v>0.35</v>
          </cell>
          <cell r="I44">
            <v>40801.32</v>
          </cell>
          <cell r="J44" t="str">
            <v>б</v>
          </cell>
        </row>
        <row r="45">
          <cell r="A45" t="str">
            <v>LV-17ЕСО</v>
          </cell>
          <cell r="B45" t="str">
            <v>17" ECONOMICAL TFT FLAT SCREEN</v>
          </cell>
          <cell r="C45" t="str">
            <v>шт</v>
          </cell>
          <cell r="E45">
            <v>650</v>
          </cell>
          <cell r="G45">
            <v>0</v>
          </cell>
          <cell r="H45">
            <v>0.35</v>
          </cell>
          <cell r="I45">
            <v>25798.5</v>
          </cell>
          <cell r="J45" t="str">
            <v>б</v>
          </cell>
        </row>
        <row r="46">
          <cell r="A46" t="str">
            <v>KTC-2000DNP</v>
          </cell>
          <cell r="B46" t="str">
            <v>Цветная камера высокой чувствительности, режимы день/ночь, 480 ТВЛ, 0.1 люкс цветн., 0.01 люкс ч/б, питание 230В.</v>
          </cell>
          <cell r="C46" t="str">
            <v>шт</v>
          </cell>
          <cell r="E46">
            <v>435</v>
          </cell>
          <cell r="G46">
            <v>0</v>
          </cell>
          <cell r="H46">
            <v>0.35</v>
          </cell>
          <cell r="I46">
            <v>17265.150000000001</v>
          </cell>
          <cell r="J46" t="str">
            <v>б</v>
          </cell>
        </row>
        <row r="47">
          <cell r="A47" t="str">
            <v>YV10x5B-SA2L</v>
          </cell>
          <cell r="B47" t="str">
            <v>Объектив вариофокальный с автодиафрагмой: 1/3" ,  фокусное расстояние 5 ~ 50 мм (185°), F1.3 - T360, крепление-CS</v>
          </cell>
          <cell r="C47" t="str">
            <v>шт</v>
          </cell>
          <cell r="D47">
            <v>86</v>
          </cell>
          <cell r="G47">
            <v>0</v>
          </cell>
          <cell r="H47">
            <v>0.35</v>
          </cell>
          <cell r="I47">
            <v>4388.58</v>
          </cell>
          <cell r="J47" t="str">
            <v>б</v>
          </cell>
        </row>
        <row r="48">
          <cell r="A48" t="str">
            <v>CCB190</v>
          </cell>
          <cell r="B48" t="str">
            <v>Потолочный кронштейн для внутренних помещений длиной 190мм.</v>
          </cell>
          <cell r="C48" t="str">
            <v>шт</v>
          </cell>
          <cell r="D48">
            <v>18</v>
          </cell>
          <cell r="G48">
            <v>0</v>
          </cell>
          <cell r="H48">
            <v>0.35</v>
          </cell>
          <cell r="I48">
            <v>918.54</v>
          </cell>
          <cell r="J48" t="str">
            <v>б</v>
          </cell>
        </row>
        <row r="49">
          <cell r="A49" t="str">
            <v>SVS26P-12V</v>
          </cell>
          <cell r="B49" t="str">
            <v>Термокожух,-52..+40оС,12В,15Вт, нержавеющая сталь,  цвет RAL7035      (SVS26P-12V)</v>
          </cell>
          <cell r="C49" t="str">
            <v>шт</v>
          </cell>
          <cell r="E49">
            <v>320</v>
          </cell>
          <cell r="G49">
            <v>0</v>
          </cell>
          <cell r="H49">
            <v>0.35</v>
          </cell>
          <cell r="I49">
            <v>12700.8</v>
          </cell>
          <cell r="J49" t="str">
            <v>б</v>
          </cell>
        </row>
        <row r="50">
          <cell r="A50" t="str">
            <v>CyberDome Classic 22x</v>
          </cell>
          <cell r="B50" t="str">
            <v>Видеокамера купольного типа CyberDome, подвесная, уличное исполнение, прозрачная полусфера диам. 7", цветная, PAL, 18 х zoom, подогреватель и вентилятор.</v>
          </cell>
          <cell r="C50" t="str">
            <v>шт</v>
          </cell>
          <cell r="F50">
            <v>54507.6</v>
          </cell>
          <cell r="G50">
            <v>0</v>
          </cell>
          <cell r="H50">
            <v>0.35</v>
          </cell>
          <cell r="I50">
            <v>65478.41</v>
          </cell>
          <cell r="J50" t="str">
            <v>с</v>
          </cell>
        </row>
        <row r="51">
          <cell r="A51" t="str">
            <v>КТА-21</v>
          </cell>
          <cell r="B51" t="str">
            <v>Кронштейн настенный Г-образный</v>
          </cell>
          <cell r="C51" t="str">
            <v>шт</v>
          </cell>
          <cell r="F51">
            <v>15112.520499999999</v>
          </cell>
          <cell r="G51">
            <v>0</v>
          </cell>
          <cell r="H51">
            <v>0.35</v>
          </cell>
          <cell r="I51">
            <v>18154.240000000002</v>
          </cell>
          <cell r="J51" t="str">
            <v>с</v>
          </cell>
        </row>
        <row r="52">
          <cell r="A52" t="str">
            <v>VM32B-P37+BV201</v>
          </cell>
          <cell r="B52" t="str">
            <v>Видеокамера модульная с креплением в ИК-корпусе</v>
          </cell>
          <cell r="C52" t="str">
            <v>шт</v>
          </cell>
          <cell r="F52">
            <v>2288</v>
          </cell>
          <cell r="G52">
            <v>0</v>
          </cell>
          <cell r="H52">
            <v>0.35</v>
          </cell>
          <cell r="I52">
            <v>2748.51</v>
          </cell>
          <cell r="J52" t="str">
            <v>с</v>
          </cell>
        </row>
        <row r="53">
          <cell r="A53" t="str">
            <v>СКАТ 1200 Т исп. 12/20</v>
          </cell>
          <cell r="B53" t="str">
            <v>Источник питания СКАТ 1200 Т исп. 12/20</v>
          </cell>
          <cell r="C53" t="str">
            <v>шт</v>
          </cell>
          <cell r="F53">
            <v>6853</v>
          </cell>
          <cell r="G53">
            <v>0</v>
          </cell>
          <cell r="H53">
            <v>0.35</v>
          </cell>
          <cell r="I53">
            <v>8232.31</v>
          </cell>
          <cell r="J53" t="str">
            <v>с</v>
          </cell>
        </row>
        <row r="54">
          <cell r="A54" t="str">
            <v>АККУМУЛЯТОР-12-12</v>
          </cell>
          <cell r="B54" t="str">
            <v>Аккумулятор 12 В, 12 Ач, размеры (ДхШхВ) - 151х96х101 мм, вес - 4,0 кг</v>
          </cell>
          <cell r="C54" t="str">
            <v>шт</v>
          </cell>
          <cell r="E54">
            <v>17.5</v>
          </cell>
          <cell r="G54">
            <v>0</v>
          </cell>
          <cell r="H54">
            <v>0.35</v>
          </cell>
          <cell r="I54">
            <v>694.58</v>
          </cell>
          <cell r="J54" t="str">
            <v>б</v>
          </cell>
        </row>
        <row r="55">
          <cell r="A55" t="str">
            <v>СКАТ-2400И7</v>
          </cell>
          <cell r="B55" t="str">
            <v>Источник питания СКАТ-2400И7</v>
          </cell>
          <cell r="C55" t="str">
            <v>шт</v>
          </cell>
          <cell r="F55">
            <v>2984</v>
          </cell>
          <cell r="G55">
            <v>0</v>
          </cell>
          <cell r="H55">
            <v>0.35</v>
          </cell>
          <cell r="I55">
            <v>3584.59</v>
          </cell>
          <cell r="J55" t="str">
            <v>с</v>
          </cell>
        </row>
        <row r="56">
          <cell r="A56" t="str">
            <v>SURT1000XLi</v>
          </cell>
          <cell r="B56" t="str">
            <v>ИБП APC Smart-UPS RT, SURT1000XLI</v>
          </cell>
          <cell r="C56" t="str">
            <v>шт</v>
          </cell>
          <cell r="E56">
            <v>550</v>
          </cell>
          <cell r="G56">
            <v>0</v>
          </cell>
          <cell r="H56">
            <v>0.35</v>
          </cell>
          <cell r="I56">
            <v>18499.580000000002</v>
          </cell>
          <cell r="J56" t="str">
            <v>с</v>
          </cell>
        </row>
        <row r="57">
          <cell r="A57" t="str">
            <v>SURT2000RMXLi</v>
          </cell>
          <cell r="B57" t="str">
            <v>Источник бесперебойного питания 2000 VA, стоечный</v>
          </cell>
          <cell r="C57" t="str">
            <v>шт</v>
          </cell>
          <cell r="F57">
            <v>32531</v>
          </cell>
          <cell r="G57">
            <v>0</v>
          </cell>
          <cell r="H57">
            <v>0.35</v>
          </cell>
          <cell r="I57">
            <v>39078.550000000003</v>
          </cell>
          <cell r="J57" t="str">
            <v>с</v>
          </cell>
        </row>
        <row r="58">
          <cell r="A58" t="str">
            <v>04881</v>
          </cell>
          <cell r="B58" t="str">
            <v>Кросс-модуль2Pх13 контакт.40А</v>
          </cell>
          <cell r="C58" t="str">
            <v>шт</v>
          </cell>
          <cell r="F58">
            <v>287.67</v>
          </cell>
          <cell r="G58">
            <v>0</v>
          </cell>
          <cell r="H58">
            <v>0.35</v>
          </cell>
          <cell r="I58">
            <v>345.57</v>
          </cell>
          <cell r="J58" t="str">
            <v>с</v>
          </cell>
        </row>
        <row r="59">
          <cell r="A59" t="str">
            <v>04834</v>
          </cell>
          <cell r="B59" t="str">
            <v>Клеммная колод. IP2, зел 12х16+1х25 мм2</v>
          </cell>
          <cell r="C59" t="str">
            <v>шт</v>
          </cell>
          <cell r="F59">
            <v>95.07</v>
          </cell>
          <cell r="G59">
            <v>0</v>
          </cell>
          <cell r="H59">
            <v>0.35</v>
          </cell>
          <cell r="I59">
            <v>114.2</v>
          </cell>
          <cell r="J59" t="str">
            <v>с</v>
          </cell>
        </row>
        <row r="60">
          <cell r="A60" t="str">
            <v>WM-143-5</v>
          </cell>
          <cell r="B60" t="str">
            <v>Кабельный органайзер Н=1U</v>
          </cell>
          <cell r="C60" t="str">
            <v>шт</v>
          </cell>
          <cell r="F60">
            <v>1026</v>
          </cell>
          <cell r="G60">
            <v>0</v>
          </cell>
          <cell r="H60">
            <v>0.35</v>
          </cell>
          <cell r="I60">
            <v>1232.5</v>
          </cell>
          <cell r="J60" t="str">
            <v>с</v>
          </cell>
        </row>
        <row r="61">
          <cell r="A61">
            <v>7145035</v>
          </cell>
          <cell r="B61" t="str">
            <v>Полка 409*500</v>
          </cell>
          <cell r="C61" t="str">
            <v>шт</v>
          </cell>
          <cell r="D61">
            <v>28.82</v>
          </cell>
          <cell r="G61">
            <v>0</v>
          </cell>
          <cell r="H61">
            <v>0.35</v>
          </cell>
          <cell r="I61">
            <v>1470.68</v>
          </cell>
          <cell r="J61" t="str">
            <v>б</v>
          </cell>
        </row>
        <row r="62">
          <cell r="A62">
            <v>7240210</v>
          </cell>
          <cell r="B62" t="str">
            <v>Панель  7-розеточная</v>
          </cell>
          <cell r="C62" t="str">
            <v>шт</v>
          </cell>
          <cell r="D62">
            <v>30.45</v>
          </cell>
          <cell r="G62">
            <v>0</v>
          </cell>
          <cell r="H62">
            <v>0.35</v>
          </cell>
          <cell r="I62">
            <v>1553.86</v>
          </cell>
          <cell r="J62" t="str">
            <v>б</v>
          </cell>
        </row>
        <row r="63">
          <cell r="A63">
            <v>35013</v>
          </cell>
          <cell r="B63" t="str">
            <v>Коробка     130X130X74 IP66</v>
          </cell>
          <cell r="C63" t="str">
            <v>шт</v>
          </cell>
          <cell r="F63">
            <v>585.05999999999995</v>
          </cell>
          <cell r="G63">
            <v>0</v>
          </cell>
          <cell r="H63">
            <v>0.35</v>
          </cell>
          <cell r="I63">
            <v>702.82</v>
          </cell>
          <cell r="J63" t="str">
            <v>с</v>
          </cell>
        </row>
        <row r="64">
          <cell r="A64">
            <v>35800</v>
          </cell>
          <cell r="B64" t="str">
            <v>Шарнир для короб 130х130</v>
          </cell>
          <cell r="C64" t="str">
            <v>шт</v>
          </cell>
          <cell r="F64">
            <v>258.74</v>
          </cell>
          <cell r="G64">
            <v>0</v>
          </cell>
          <cell r="H64">
            <v>0.35</v>
          </cell>
          <cell r="I64">
            <v>310.82</v>
          </cell>
          <cell r="J64" t="str">
            <v>с</v>
          </cell>
        </row>
        <row r="65">
          <cell r="A65" t="str">
            <v>04832</v>
          </cell>
          <cell r="B65" t="str">
            <v>Клеммная колод. IP2, зел 8х16 L 75мм</v>
          </cell>
          <cell r="C65" t="str">
            <v>шт</v>
          </cell>
          <cell r="F65">
            <v>77.349999999999994</v>
          </cell>
          <cell r="G65">
            <v>0</v>
          </cell>
          <cell r="H65">
            <v>0.35</v>
          </cell>
          <cell r="I65">
            <v>92.92</v>
          </cell>
          <cell r="J65" t="str">
            <v>с</v>
          </cell>
        </row>
        <row r="66">
          <cell r="A66" t="str">
            <v>04842</v>
          </cell>
          <cell r="B66" t="str">
            <v>Клеммная колод. IP2, син 8х16 L 75мм</v>
          </cell>
          <cell r="C66" t="str">
            <v>шт</v>
          </cell>
          <cell r="F66">
            <v>104.13</v>
          </cell>
          <cell r="G66">
            <v>0</v>
          </cell>
          <cell r="H66">
            <v>0.35</v>
          </cell>
          <cell r="I66">
            <v>125.09</v>
          </cell>
          <cell r="J66" t="str">
            <v>с</v>
          </cell>
        </row>
        <row r="67">
          <cell r="A67" t="str">
            <v>ККСВ-3 2Х0,50</v>
          </cell>
          <cell r="B67" t="str">
            <v>Кабель РК 75 + две жилы питания "ККСВ-3 2х0,50"</v>
          </cell>
          <cell r="C67" t="str">
            <v>м</v>
          </cell>
          <cell r="E67">
            <v>0.57999999999999996</v>
          </cell>
          <cell r="G67">
            <v>0</v>
          </cell>
          <cell r="H67">
            <v>0.35</v>
          </cell>
          <cell r="I67">
            <v>23.02</v>
          </cell>
          <cell r="J67" t="str">
            <v>б</v>
          </cell>
        </row>
        <row r="68">
          <cell r="A68" t="str">
            <v>РК-75-3.7-351Ф</v>
          </cell>
          <cell r="B68" t="str">
            <v>Кабель РК 75-3,7-351ф (RG 59\U dbl scr Cu+Cu)</v>
          </cell>
          <cell r="C68" t="str">
            <v>м</v>
          </cell>
          <cell r="F68">
            <v>11</v>
          </cell>
          <cell r="G68">
            <v>0</v>
          </cell>
          <cell r="H68">
            <v>0.35</v>
          </cell>
          <cell r="I68">
            <v>13.21</v>
          </cell>
          <cell r="J68" t="str">
            <v>с</v>
          </cell>
        </row>
        <row r="69">
          <cell r="A69" t="str">
            <v>9538/305MT</v>
          </cell>
          <cell r="B69" t="str">
            <v>Интерфейсный кабель, экранированная витая пара, 4 пары, длина 305м</v>
          </cell>
          <cell r="C69" t="str">
            <v>шт</v>
          </cell>
          <cell r="D69">
            <v>325.60000000000002</v>
          </cell>
          <cell r="G69">
            <v>0</v>
          </cell>
          <cell r="H69">
            <v>0.35</v>
          </cell>
          <cell r="I69">
            <v>16615.37</v>
          </cell>
          <cell r="J69" t="str">
            <v>б</v>
          </cell>
        </row>
        <row r="70">
          <cell r="A70" t="str">
            <v>ШВВП 2Х0.75</v>
          </cell>
          <cell r="B70" t="str">
            <v>Провод ШВВП 2х0,75 1м</v>
          </cell>
          <cell r="C70" t="str">
            <v>м</v>
          </cell>
          <cell r="F70">
            <v>7.5</v>
          </cell>
          <cell r="G70">
            <v>0</v>
          </cell>
          <cell r="H70">
            <v>0.35</v>
          </cell>
          <cell r="I70">
            <v>9.01</v>
          </cell>
          <cell r="J70" t="str">
            <v>с</v>
          </cell>
        </row>
        <row r="71">
          <cell r="A71" t="str">
            <v>ШВВП 3Х0.75</v>
          </cell>
          <cell r="B71" t="str">
            <v>Провод ШВВП 3Х0.75, 1м</v>
          </cell>
          <cell r="C71" t="str">
            <v>м</v>
          </cell>
          <cell r="F71">
            <v>11.8</v>
          </cell>
          <cell r="G71">
            <v>0</v>
          </cell>
          <cell r="H71">
            <v>0.35</v>
          </cell>
          <cell r="I71">
            <v>14.18</v>
          </cell>
          <cell r="J71" t="str">
            <v>с</v>
          </cell>
        </row>
        <row r="72">
          <cell r="A72" t="str">
            <v>РАЗЪЕМ_BNC</v>
          </cell>
          <cell r="B72" t="str">
            <v>Разъем BNC</v>
          </cell>
          <cell r="C72" t="str">
            <v>шт</v>
          </cell>
          <cell r="E72">
            <v>0.56999999999999995</v>
          </cell>
          <cell r="G72">
            <v>0</v>
          </cell>
          <cell r="H72">
            <v>0.35</v>
          </cell>
          <cell r="I72">
            <v>19.170000000000002</v>
          </cell>
          <cell r="J72" t="str">
            <v>с</v>
          </cell>
        </row>
        <row r="73">
          <cell r="A73" t="str">
            <v>BR029743</v>
          </cell>
          <cell r="B73" t="str">
            <v>Маркеры 25мм, d=6.7мм, лист 49маркеров</v>
          </cell>
          <cell r="C73" t="str">
            <v>шт</v>
          </cell>
          <cell r="F73">
            <v>210.13</v>
          </cell>
          <cell r="G73">
            <v>0</v>
          </cell>
          <cell r="H73">
            <v>0.35</v>
          </cell>
          <cell r="I73">
            <v>252.42</v>
          </cell>
          <cell r="J73" t="str">
            <v>с</v>
          </cell>
        </row>
        <row r="74">
          <cell r="A74">
            <v>39598</v>
          </cell>
          <cell r="B74" t="str">
            <v>Фломастер нестираемый (черный)</v>
          </cell>
          <cell r="C74" t="str">
            <v>шт</v>
          </cell>
          <cell r="F74">
            <v>70.11</v>
          </cell>
          <cell r="G74">
            <v>0</v>
          </cell>
          <cell r="H74">
            <v>0.35</v>
          </cell>
          <cell r="I74">
            <v>84.22</v>
          </cell>
          <cell r="J74" t="str">
            <v>с</v>
          </cell>
        </row>
        <row r="75">
          <cell r="A75" t="str">
            <v>AF844AW#ACB</v>
          </cell>
          <cell r="B75" t="str">
            <v>Компьютер  HP DC7600C P4-640 (P4-3.2 2M) 512M 80G DVD XPp</v>
          </cell>
          <cell r="C75" t="str">
            <v>шт</v>
          </cell>
          <cell r="E75">
            <v>860</v>
          </cell>
          <cell r="G75">
            <v>0</v>
          </cell>
          <cell r="H75">
            <v>0.35</v>
          </cell>
          <cell r="I75">
            <v>28926.61</v>
          </cell>
          <cell r="J75" t="str">
            <v>с</v>
          </cell>
        </row>
        <row r="76">
          <cell r="A76" t="str">
            <v>190S7FS</v>
          </cell>
          <cell r="B76" t="str">
            <v>Монитор TFT 19'' Philips</v>
          </cell>
          <cell r="C76" t="str">
            <v>шт</v>
          </cell>
          <cell r="E76">
            <v>112</v>
          </cell>
          <cell r="G76">
            <v>0</v>
          </cell>
          <cell r="H76">
            <v>0.35</v>
          </cell>
          <cell r="I76">
            <v>3767.19</v>
          </cell>
          <cell r="J76" t="str">
            <v>с</v>
          </cell>
        </row>
        <row r="77">
          <cell r="A77" t="str">
            <v>DT527A#ACB</v>
          </cell>
          <cell r="B77" t="str">
            <v>Клавиатура 2004 Standard Keyboard PS/2</v>
          </cell>
          <cell r="C77" t="str">
            <v>шт</v>
          </cell>
          <cell r="E77">
            <v>27</v>
          </cell>
          <cell r="G77">
            <v>0</v>
          </cell>
          <cell r="H77">
            <v>0.35</v>
          </cell>
          <cell r="I77">
            <v>908.16</v>
          </cell>
          <cell r="J77" t="str">
            <v>с</v>
          </cell>
        </row>
        <row r="78">
          <cell r="A78" t="str">
            <v>DY651A</v>
          </cell>
          <cell r="B78" t="str">
            <v>Мышь HP Optical 3 button Mouse, USB</v>
          </cell>
          <cell r="C78" t="str">
            <v>шт</v>
          </cell>
          <cell r="E78">
            <v>40</v>
          </cell>
          <cell r="G78">
            <v>0</v>
          </cell>
          <cell r="H78">
            <v>0.35</v>
          </cell>
          <cell r="I78">
            <v>1345.42</v>
          </cell>
          <cell r="J78" t="str">
            <v>с</v>
          </cell>
        </row>
        <row r="79">
          <cell r="A79" t="str">
            <v>20ПВХ</v>
          </cell>
          <cell r="B79" t="str">
            <v>Труба гофрирован. ПВХ 20мм, 1м</v>
          </cell>
          <cell r="C79" t="str">
            <v>м</v>
          </cell>
          <cell r="E79">
            <v>0.47</v>
          </cell>
          <cell r="G79">
            <v>0</v>
          </cell>
          <cell r="H79">
            <v>0.35</v>
          </cell>
          <cell r="I79">
            <v>15.81</v>
          </cell>
          <cell r="J79" t="str">
            <v>с</v>
          </cell>
        </row>
        <row r="80">
          <cell r="A80" t="str">
            <v>7798B1-C</v>
          </cell>
          <cell r="B80" t="str">
            <v>Контроллер I/Site в корпусе (экран,1024k)</v>
          </cell>
          <cell r="C80" t="str">
            <v>шт</v>
          </cell>
          <cell r="D80">
            <v>2220</v>
          </cell>
          <cell r="G80">
            <v>0</v>
          </cell>
          <cell r="H80">
            <v>0.35</v>
          </cell>
          <cell r="I80">
            <v>113286.6</v>
          </cell>
          <cell r="J80" t="str">
            <v>б</v>
          </cell>
        </row>
        <row r="81">
          <cell r="A81" t="str">
            <v>SCU1284</v>
          </cell>
          <cell r="B81" t="str">
            <v>SCU Модуль упр.на 4 двери (12 вх/8 вых/4 счит)</v>
          </cell>
          <cell r="C81" t="str">
            <v>шт</v>
          </cell>
          <cell r="D81">
            <v>825.9</v>
          </cell>
          <cell r="G81">
            <v>0</v>
          </cell>
          <cell r="H81">
            <v>0.35</v>
          </cell>
          <cell r="I81">
            <v>42145.68</v>
          </cell>
          <cell r="J81" t="str">
            <v>б</v>
          </cell>
        </row>
        <row r="82">
          <cell r="A82" t="str">
            <v>CBL082</v>
          </cell>
          <cell r="B82" t="str">
            <v>Кабель Контроллер-компьютер ННС</v>
          </cell>
          <cell r="C82" t="str">
            <v>шт</v>
          </cell>
          <cell r="D82">
            <v>67.5</v>
          </cell>
          <cell r="G82">
            <v>0</v>
          </cell>
          <cell r="H82">
            <v>0.35</v>
          </cell>
          <cell r="I82">
            <v>3444.53</v>
          </cell>
          <cell r="J82" t="str">
            <v>б</v>
          </cell>
        </row>
        <row r="83">
          <cell r="A83" t="str">
            <v>СКАТ_1200И7</v>
          </cell>
          <cell r="B83" t="str">
            <v>ИБП СКАТ 1200И7 4.5А, 12В</v>
          </cell>
          <cell r="C83" t="str">
            <v>шт</v>
          </cell>
          <cell r="E83">
            <v>67</v>
          </cell>
          <cell r="G83">
            <v>0</v>
          </cell>
          <cell r="H83">
            <v>0.35</v>
          </cell>
          <cell r="I83">
            <v>2253.58</v>
          </cell>
          <cell r="J83" t="str">
            <v>с</v>
          </cell>
        </row>
        <row r="84">
          <cell r="A84" t="str">
            <v>SPA 12-7.2</v>
          </cell>
          <cell r="B84" t="str">
            <v>Аккумулятор SPA 12-7.2</v>
          </cell>
          <cell r="C84" t="str">
            <v>шт</v>
          </cell>
          <cell r="D84">
            <v>8</v>
          </cell>
          <cell r="G84">
            <v>0</v>
          </cell>
          <cell r="H84">
            <v>0.35</v>
          </cell>
          <cell r="I84">
            <v>345.97</v>
          </cell>
          <cell r="J84" t="str">
            <v>c</v>
          </cell>
        </row>
        <row r="85">
          <cell r="A85" t="str">
            <v>ИО-102-14</v>
          </cell>
          <cell r="B85" t="str">
            <v>Извещатель охранный магнитоконтактный ИО-102-14</v>
          </cell>
          <cell r="C85" t="str">
            <v>шт</v>
          </cell>
          <cell r="E85">
            <v>0.5</v>
          </cell>
          <cell r="G85">
            <v>0</v>
          </cell>
          <cell r="H85">
            <v>0.35</v>
          </cell>
          <cell r="I85">
            <v>19.850000000000001</v>
          </cell>
          <cell r="J85" t="str">
            <v>б</v>
          </cell>
        </row>
        <row r="86">
          <cell r="A86" t="str">
            <v>AL-400</v>
          </cell>
          <cell r="B86" t="str">
            <v>Эл. магн. замок "Aleko" (260х50х36), 400 кг удерж., серт.  МВД. Цвет коричневый, белый, серебристый.</v>
          </cell>
          <cell r="C86" t="str">
            <v>шт</v>
          </cell>
          <cell r="E86">
            <v>120</v>
          </cell>
          <cell r="G86">
            <v>0</v>
          </cell>
          <cell r="H86">
            <v>0.35</v>
          </cell>
          <cell r="I86">
            <v>4762.8</v>
          </cell>
          <cell r="J86" t="str">
            <v>б</v>
          </cell>
        </row>
        <row r="87">
          <cell r="A87" t="str">
            <v>Д 226 Д</v>
          </cell>
          <cell r="B87" t="str">
            <v>Диод Д 226 Д</v>
          </cell>
          <cell r="C87" t="str">
            <v>шт</v>
          </cell>
          <cell r="F87">
            <v>1.43</v>
          </cell>
          <cell r="G87">
            <v>0</v>
          </cell>
          <cell r="H87">
            <v>0.35</v>
          </cell>
          <cell r="I87">
            <v>2.0299999999999998</v>
          </cell>
          <cell r="J87" t="str">
            <v>б</v>
          </cell>
        </row>
        <row r="88">
          <cell r="A88">
            <v>39450</v>
          </cell>
          <cell r="B88" t="str">
            <v>Перегор. конеч. д/клем. бл. 5-6 2мм</v>
          </cell>
          <cell r="C88" t="str">
            <v>шт</v>
          </cell>
          <cell r="F88">
            <v>6.48</v>
          </cell>
          <cell r="G88">
            <v>0</v>
          </cell>
          <cell r="H88">
            <v>0.35</v>
          </cell>
          <cell r="I88">
            <v>7.78</v>
          </cell>
          <cell r="J88" t="str">
            <v>с</v>
          </cell>
        </row>
        <row r="89">
          <cell r="A89" t="str">
            <v>TS-68</v>
          </cell>
          <cell r="B89" t="str">
            <v>Доводчик белый (90 кг)</v>
          </cell>
          <cell r="C89" t="str">
            <v>шт</v>
          </cell>
          <cell r="F89">
            <v>783.58</v>
          </cell>
          <cell r="G89">
            <v>0</v>
          </cell>
          <cell r="H89">
            <v>0.35</v>
          </cell>
          <cell r="I89">
            <v>941.29</v>
          </cell>
          <cell r="J89" t="str">
            <v>с</v>
          </cell>
        </row>
        <row r="90">
          <cell r="A90" t="str">
            <v>COMMAX DPV-4HP</v>
          </cell>
          <cell r="B90" t="str">
            <v>Видеодомофон 4",возможно подключение памяти VM-32H и трубки DP-4VR,управление замком,220В</v>
          </cell>
          <cell r="C90" t="str">
            <v>шт</v>
          </cell>
          <cell r="E90">
            <v>103</v>
          </cell>
          <cell r="G90">
            <v>0</v>
          </cell>
          <cell r="H90">
            <v>0.35</v>
          </cell>
          <cell r="I90">
            <v>4088.07</v>
          </cell>
          <cell r="J90" t="str">
            <v>б</v>
          </cell>
        </row>
        <row r="91">
          <cell r="A91" t="str">
            <v>9842/153MT</v>
          </cell>
          <cell r="B91" t="str">
            <v>Интерфейсный кабель, экранированная вита пара, длина 153 м</v>
          </cell>
          <cell r="C91" t="str">
            <v>шт</v>
          </cell>
          <cell r="D91">
            <v>454</v>
          </cell>
          <cell r="G91">
            <v>0</v>
          </cell>
          <cell r="H91">
            <v>0.35</v>
          </cell>
          <cell r="I91">
            <v>23167.62</v>
          </cell>
          <cell r="J91" t="str">
            <v>б</v>
          </cell>
        </row>
        <row r="92">
          <cell r="A92">
            <v>39440</v>
          </cell>
          <cell r="B92" t="str">
            <v>Эквипотенциальная гребенка для соединения  2 блоков, шаг 5 мм</v>
          </cell>
          <cell r="C92" t="str">
            <v>шт</v>
          </cell>
          <cell r="F92">
            <v>47.88</v>
          </cell>
          <cell r="G92">
            <v>0</v>
          </cell>
          <cell r="H92">
            <v>0.35</v>
          </cell>
          <cell r="I92">
            <v>57.52</v>
          </cell>
          <cell r="J92" t="str">
            <v>с</v>
          </cell>
        </row>
        <row r="93">
          <cell r="A93">
            <v>35593</v>
          </cell>
          <cell r="B93" t="str">
            <v>Шкаф AtlanticP55 1200х1000х330</v>
          </cell>
          <cell r="C93" t="str">
            <v>шт</v>
          </cell>
          <cell r="F93">
            <v>17858.84</v>
          </cell>
          <cell r="G93">
            <v>0</v>
          </cell>
          <cell r="H93">
            <v>0.35</v>
          </cell>
          <cell r="I93">
            <v>21453.31</v>
          </cell>
          <cell r="J93" t="str">
            <v>с</v>
          </cell>
        </row>
        <row r="94">
          <cell r="A94" t="str">
            <v>CAME BK-BKE</v>
          </cell>
          <cell r="B94" t="str">
            <v>Комплект откатных ворот (блок управления – 1 шт., электрический привод – 1 шт., радиоприемник команд управления – 1 шт., сигнальная лампа – 1 шт., антенна – 1 шт., фотоэлементы безопасности 4 шт., стойка для фотоэлементов – 4 шт., брелок передатчик – 5 шт</v>
          </cell>
          <cell r="F94">
            <v>80000</v>
          </cell>
          <cell r="G94">
            <v>0</v>
          </cell>
          <cell r="H94">
            <v>0.35</v>
          </cell>
          <cell r="I94">
            <v>96101.69</v>
          </cell>
          <cell r="J94" t="str">
            <v>с</v>
          </cell>
        </row>
        <row r="95">
          <cell r="A95" t="str">
            <v>PW-06</v>
          </cell>
          <cell r="B95" t="str">
            <v>Proximity карта EM-Marin, для печати изображения, толщина 0,8 мм</v>
          </cell>
          <cell r="C95" t="str">
            <v>шт</v>
          </cell>
          <cell r="F95">
            <v>28</v>
          </cell>
          <cell r="G95">
            <v>0</v>
          </cell>
          <cell r="H95">
            <v>0.35</v>
          </cell>
          <cell r="I95">
            <v>33.64</v>
          </cell>
          <cell r="J95" t="str">
            <v>с</v>
          </cell>
        </row>
        <row r="96">
          <cell r="A96" t="str">
            <v>КАВ2</v>
          </cell>
          <cell r="B96" t="str">
            <v>Кнопка аварийного выхода тип 2</v>
          </cell>
          <cell r="C96" t="str">
            <v>шт</v>
          </cell>
          <cell r="F96">
            <v>435</v>
          </cell>
          <cell r="G96">
            <v>0</v>
          </cell>
          <cell r="H96">
            <v>0.35</v>
          </cell>
          <cell r="I96">
            <v>522.54999999999995</v>
          </cell>
          <cell r="J96" t="str">
            <v>с</v>
          </cell>
        </row>
        <row r="97">
          <cell r="A97" t="str">
            <v>TSS-RTE</v>
          </cell>
          <cell r="B97" t="str">
            <v>Кнопка выхода</v>
          </cell>
          <cell r="C97" t="str">
            <v>шт</v>
          </cell>
          <cell r="F97">
            <v>360</v>
          </cell>
          <cell r="G97">
            <v>0</v>
          </cell>
          <cell r="H97">
            <v>0.35</v>
          </cell>
          <cell r="I97">
            <v>432.46</v>
          </cell>
          <cell r="J97" t="str">
            <v>с</v>
          </cell>
        </row>
        <row r="98">
          <cell r="A98" t="str">
            <v>PW-101-E</v>
          </cell>
          <cell r="B98" t="str">
            <v>Считыватель proximity карт, интерфейс Wiegand, дальность не менее 10 см.</v>
          </cell>
          <cell r="C98" t="str">
            <v>шт</v>
          </cell>
          <cell r="F98">
            <v>2523</v>
          </cell>
          <cell r="G98">
            <v>0</v>
          </cell>
          <cell r="H98">
            <v>0.35</v>
          </cell>
          <cell r="I98">
            <v>3030.81</v>
          </cell>
          <cell r="J98" t="str">
            <v>с</v>
          </cell>
        </row>
        <row r="99">
          <cell r="A99" t="str">
            <v>ЗВИ-30</v>
          </cell>
          <cell r="B99" t="str">
            <v>Зажимы контактные винтовые точки доступа, 3А, 4мм2  (12 групп)</v>
          </cell>
          <cell r="C99" t="str">
            <v>шт</v>
          </cell>
          <cell r="F99">
            <v>19.61</v>
          </cell>
          <cell r="G99">
            <v>0</v>
          </cell>
          <cell r="H99">
            <v>0.35</v>
          </cell>
          <cell r="I99">
            <v>23.56</v>
          </cell>
          <cell r="J99" t="str">
            <v>с</v>
          </cell>
        </row>
        <row r="100">
          <cell r="A100" t="str">
            <v>LJSL5-Y3-1</v>
          </cell>
          <cell r="B100" t="str">
            <v>Самоламинирующиеся кабельные маркеры</v>
          </cell>
          <cell r="C100" t="str">
            <v>шт</v>
          </cell>
          <cell r="F100">
            <v>5.2</v>
          </cell>
          <cell r="G100">
            <v>0</v>
          </cell>
          <cell r="H100">
            <v>0.35</v>
          </cell>
          <cell r="I100">
            <v>6.25</v>
          </cell>
          <cell r="J100" t="str">
            <v>с</v>
          </cell>
        </row>
        <row r="101">
          <cell r="A101" t="str">
            <v>JSB-V05</v>
          </cell>
          <cell r="B101" t="str">
            <v>Вызывная видеопанель</v>
          </cell>
          <cell r="C101" t="str">
            <v>шт</v>
          </cell>
          <cell r="F101">
            <v>1480</v>
          </cell>
          <cell r="G101">
            <v>0</v>
          </cell>
          <cell r="H101">
            <v>0.35</v>
          </cell>
          <cell r="I101">
            <v>1777.88</v>
          </cell>
          <cell r="J101" t="str">
            <v>с</v>
          </cell>
        </row>
        <row r="102">
          <cell r="A102" t="str">
            <v>SEVENSECR</v>
          </cell>
          <cell r="B102" t="str">
            <v>Программное обеспечение I/Net 7 SEC</v>
          </cell>
          <cell r="C102" t="str">
            <v>шт</v>
          </cell>
          <cell r="D102">
            <v>4721.53</v>
          </cell>
          <cell r="G102">
            <v>0</v>
          </cell>
          <cell r="H102">
            <v>0.35</v>
          </cell>
          <cell r="I102">
            <v>240939.68</v>
          </cell>
          <cell r="J102" t="str">
            <v>б</v>
          </cell>
        </row>
        <row r="103">
          <cell r="A103" t="str">
            <v>АК-2000</v>
          </cell>
          <cell r="B103" t="str">
            <v>Дополнительный бокс под аккумуляторы (без аккумулятора)</v>
          </cell>
          <cell r="C103" t="str">
            <v>шт</v>
          </cell>
          <cell r="F103">
            <v>16613.22</v>
          </cell>
          <cell r="G103">
            <v>0</v>
          </cell>
          <cell r="H103">
            <v>0.35</v>
          </cell>
          <cell r="I103">
            <v>19956.98</v>
          </cell>
          <cell r="J103" t="str">
            <v>с</v>
          </cell>
        </row>
        <row r="104">
          <cell r="A104" t="str">
            <v>М500TAC</v>
          </cell>
          <cell r="B104" t="str">
            <v>Извещатель пожарный ручной адресный</v>
          </cell>
          <cell r="C104" t="str">
            <v>шт</v>
          </cell>
          <cell r="F104">
            <v>2890.41</v>
          </cell>
          <cell r="G104">
            <v>0</v>
          </cell>
          <cell r="H104">
            <v>0.35</v>
          </cell>
          <cell r="I104">
            <v>3472.17</v>
          </cell>
          <cell r="J104" t="str">
            <v>с</v>
          </cell>
        </row>
        <row r="105">
          <cell r="A105" t="str">
            <v>ППК-500-3</v>
          </cell>
          <cell r="B105" t="str">
            <v>ARK5, Прибор приемно-контрольный программируемый (радиоканал)</v>
          </cell>
          <cell r="C105" t="str">
            <v>шт</v>
          </cell>
          <cell r="F105">
            <v>4700</v>
          </cell>
          <cell r="G105">
            <v>0</v>
          </cell>
          <cell r="H105">
            <v>0.35</v>
          </cell>
          <cell r="I105">
            <v>5645.97</v>
          </cell>
          <cell r="J105" t="str">
            <v>с</v>
          </cell>
        </row>
        <row r="106">
          <cell r="A106" t="str">
            <v>БК-300</v>
          </cell>
          <cell r="B106" t="str">
            <v>ARK 6, Клавиатура для управления ППК-500</v>
          </cell>
          <cell r="C106" t="str">
            <v>шт</v>
          </cell>
          <cell r="F106">
            <v>2700</v>
          </cell>
          <cell r="G106">
            <v>0</v>
          </cell>
          <cell r="H106">
            <v>0.35</v>
          </cell>
          <cell r="I106">
            <v>3243.43</v>
          </cell>
          <cell r="J106" t="str">
            <v>с</v>
          </cell>
        </row>
        <row r="107">
          <cell r="A107" t="str">
            <v>МАРТ- LB</v>
          </cell>
          <cell r="B107" t="str">
            <v>Антенна магнитная рамочного типа диапазона LB</v>
          </cell>
          <cell r="C107" t="str">
            <v>шт</v>
          </cell>
          <cell r="F107">
            <v>5150</v>
          </cell>
          <cell r="G107">
            <v>0</v>
          </cell>
          <cell r="H107">
            <v>0.35</v>
          </cell>
          <cell r="I107">
            <v>6186.55</v>
          </cell>
          <cell r="J107" t="str">
            <v>с</v>
          </cell>
        </row>
        <row r="108">
          <cell r="A108" t="str">
            <v>7Ач</v>
          </cell>
          <cell r="B108" t="str">
            <v>Аккумуляторная батарея, 12В, 7Ач</v>
          </cell>
          <cell r="C108" t="str">
            <v>шт</v>
          </cell>
          <cell r="F108">
            <v>1800</v>
          </cell>
          <cell r="G108">
            <v>0</v>
          </cell>
          <cell r="H108">
            <v>0.35</v>
          </cell>
          <cell r="I108">
            <v>2162.29</v>
          </cell>
          <cell r="J108" t="str">
            <v>с</v>
          </cell>
        </row>
        <row r="109">
          <cell r="A109" t="str">
            <v>12Ач</v>
          </cell>
          <cell r="B109" t="str">
            <v>Аккумуляторная батарея, 12В, 12Ач</v>
          </cell>
          <cell r="C109" t="str">
            <v>шт</v>
          </cell>
          <cell r="F109">
            <v>940</v>
          </cell>
          <cell r="G109">
            <v>0</v>
          </cell>
          <cell r="H109">
            <v>0.35</v>
          </cell>
          <cell r="I109">
            <v>1129.19</v>
          </cell>
          <cell r="J109" t="str">
            <v>с</v>
          </cell>
        </row>
        <row r="110">
          <cell r="A110" t="str">
            <v>КМ-300</v>
          </cell>
          <cell r="B110" t="str">
            <v>Кабельный адаптер для программирования</v>
          </cell>
          <cell r="C110" t="str">
            <v>шт</v>
          </cell>
          <cell r="F110">
            <v>525</v>
          </cell>
          <cell r="G110">
            <v>0</v>
          </cell>
          <cell r="H110">
            <v>0.35</v>
          </cell>
          <cell r="I110">
            <v>630.66999999999996</v>
          </cell>
          <cell r="J110" t="str">
            <v>с</v>
          </cell>
        </row>
        <row r="111">
          <cell r="A111" t="str">
            <v>SR3T2G</v>
          </cell>
          <cell r="B111" t="str">
            <v>Монтажное основание (для открытого монтажа)</v>
          </cell>
          <cell r="C111" t="str">
            <v>шт</v>
          </cell>
          <cell r="F111">
            <v>460</v>
          </cell>
          <cell r="G111">
            <v>0</v>
          </cell>
          <cell r="H111">
            <v>0.35</v>
          </cell>
          <cell r="I111">
            <v>552.58000000000004</v>
          </cell>
          <cell r="J111" t="str">
            <v>с</v>
          </cell>
        </row>
        <row r="112">
          <cell r="A112" t="str">
            <v>RMK400</v>
          </cell>
          <cell r="B112" t="str">
            <v>Корпус для установки базы  B501 в подвесной потолок</v>
          </cell>
          <cell r="C112" t="str">
            <v>шт</v>
          </cell>
          <cell r="F112">
            <v>150</v>
          </cell>
          <cell r="G112">
            <v>0</v>
          </cell>
          <cell r="H112">
            <v>0.35</v>
          </cell>
          <cell r="I112">
            <v>180.19</v>
          </cell>
          <cell r="J112" t="str">
            <v>с</v>
          </cell>
        </row>
        <row r="113">
          <cell r="A113" t="str">
            <v>М-200SMB</v>
          </cell>
          <cell r="B113" t="str">
            <v>Коробка для установки блоков  М200ХЕ, М201 Е</v>
          </cell>
          <cell r="C113" t="str">
            <v>шт</v>
          </cell>
          <cell r="F113">
            <v>285</v>
          </cell>
          <cell r="G113">
            <v>0</v>
          </cell>
          <cell r="H113">
            <v>0.35</v>
          </cell>
          <cell r="I113">
            <v>342.36</v>
          </cell>
          <cell r="J113" t="str">
            <v>с</v>
          </cell>
        </row>
        <row r="114">
          <cell r="A114" t="str">
            <v>КМВС 3х1.5</v>
          </cell>
          <cell r="B114" t="str">
            <v>Кабель монтажный силовой</v>
          </cell>
          <cell r="C114" t="str">
            <v>м</v>
          </cell>
          <cell r="F114">
            <v>45</v>
          </cell>
          <cell r="G114">
            <v>0</v>
          </cell>
          <cell r="H114">
            <v>0.35</v>
          </cell>
          <cell r="I114">
            <v>54.06</v>
          </cell>
          <cell r="J114" t="str">
            <v>с</v>
          </cell>
        </row>
        <row r="115">
          <cell r="A115" t="str">
            <v>S-1307</v>
          </cell>
          <cell r="B115" t="str">
            <v>Кабель коаксиальный RG58, 50 Ом</v>
          </cell>
          <cell r="C115" t="str">
            <v>м</v>
          </cell>
          <cell r="F115">
            <v>8</v>
          </cell>
          <cell r="G115">
            <v>0</v>
          </cell>
          <cell r="H115">
            <v>0.35</v>
          </cell>
          <cell r="I115">
            <v>9.61</v>
          </cell>
          <cell r="J115" t="str">
            <v>с</v>
          </cell>
        </row>
        <row r="116">
          <cell r="G116">
            <v>0</v>
          </cell>
          <cell r="H116">
            <v>0.35</v>
          </cell>
        </row>
        <row r="117">
          <cell r="G117">
            <v>0</v>
          </cell>
          <cell r="H117">
            <v>0.35</v>
          </cell>
        </row>
        <row r="118">
          <cell r="G118">
            <v>0</v>
          </cell>
          <cell r="H118">
            <v>0.35</v>
          </cell>
        </row>
        <row r="119">
          <cell r="G119">
            <v>0</v>
          </cell>
          <cell r="H119">
            <v>0.35</v>
          </cell>
        </row>
        <row r="120">
          <cell r="G120">
            <v>0</v>
          </cell>
          <cell r="H120">
            <v>0.35</v>
          </cell>
        </row>
        <row r="121">
          <cell r="G121">
            <v>0</v>
          </cell>
          <cell r="H121">
            <v>0.35</v>
          </cell>
        </row>
        <row r="123">
          <cell r="A123" t="str">
            <v>016458</v>
          </cell>
          <cell r="B123" t="str">
            <v>Щит ЩСО-1.1 в сборе</v>
          </cell>
          <cell r="C123" t="str">
            <v>шт.</v>
          </cell>
          <cell r="F123">
            <v>7121.08</v>
          </cell>
          <cell r="G123">
            <v>0</v>
          </cell>
          <cell r="H123">
            <v>0.35</v>
          </cell>
          <cell r="I123">
            <v>8554.35</v>
          </cell>
        </row>
        <row r="124">
          <cell r="A124" t="str">
            <v>016459</v>
          </cell>
          <cell r="B124" t="str">
            <v xml:space="preserve">Щит ЩСО-2.1 в сборе </v>
          </cell>
          <cell r="C124" t="str">
            <v>шт.</v>
          </cell>
          <cell r="F124">
            <v>8349.24</v>
          </cell>
          <cell r="G124">
            <v>0</v>
          </cell>
          <cell r="H124">
            <v>0.35</v>
          </cell>
          <cell r="I124">
            <v>10029.700000000001</v>
          </cell>
        </row>
        <row r="125">
          <cell r="A125" t="str">
            <v>016460</v>
          </cell>
          <cell r="B125" t="str">
            <v>Щит ЩСО-2.2 в сборе</v>
          </cell>
          <cell r="C125" t="str">
            <v>шт.</v>
          </cell>
          <cell r="F125">
            <v>7688.69</v>
          </cell>
          <cell r="G125">
            <v>0</v>
          </cell>
          <cell r="H125">
            <v>0.35</v>
          </cell>
          <cell r="I125">
            <v>9236.2000000000007</v>
          </cell>
        </row>
        <row r="126">
          <cell r="A126" t="str">
            <v>016461</v>
          </cell>
          <cell r="B126" t="str">
            <v>Щит ЩР-П в сборе</v>
          </cell>
          <cell r="C126" t="str">
            <v>шт.</v>
          </cell>
          <cell r="F126">
            <v>20559.580000000002</v>
          </cell>
          <cell r="G126">
            <v>0</v>
          </cell>
          <cell r="H126">
            <v>0.35</v>
          </cell>
          <cell r="I126">
            <v>24697.63</v>
          </cell>
        </row>
        <row r="127">
          <cell r="A127" t="str">
            <v>016462</v>
          </cell>
          <cell r="B127" t="str">
            <v>Щит ЩР-1в сборе</v>
          </cell>
          <cell r="C127" t="str">
            <v>шт.</v>
          </cell>
          <cell r="F127">
            <v>20014.23</v>
          </cell>
          <cell r="G127">
            <v>0</v>
          </cell>
          <cell r="H127">
            <v>0.35</v>
          </cell>
          <cell r="I127">
            <v>24042.52</v>
          </cell>
        </row>
        <row r="128">
          <cell r="A128" t="str">
            <v>016463</v>
          </cell>
          <cell r="B128" t="str">
            <v>Щит ЩР-2 в сборе</v>
          </cell>
          <cell r="C128" t="str">
            <v>шт.</v>
          </cell>
          <cell r="F128">
            <v>34141.51</v>
          </cell>
          <cell r="G128">
            <v>0</v>
          </cell>
          <cell r="H128">
            <v>0.35</v>
          </cell>
          <cell r="I128">
            <v>41013.21</v>
          </cell>
        </row>
        <row r="129">
          <cell r="A129" t="str">
            <v>016464</v>
          </cell>
          <cell r="B129" t="str">
            <v>Щит ЩР-3 в сборе</v>
          </cell>
          <cell r="C129" t="str">
            <v>шт.</v>
          </cell>
          <cell r="F129">
            <v>36788.33</v>
          </cell>
          <cell r="G129">
            <v>0</v>
          </cell>
          <cell r="H129">
            <v>0.35</v>
          </cell>
          <cell r="I129">
            <v>44192.76</v>
          </cell>
        </row>
        <row r="130">
          <cell r="A130" t="str">
            <v>016465</v>
          </cell>
          <cell r="B130" t="str">
            <v>Щит ЩР-4 в сборе</v>
          </cell>
          <cell r="C130" t="str">
            <v>шт.</v>
          </cell>
          <cell r="F130">
            <v>24384.02</v>
          </cell>
          <cell r="G130">
            <v>0</v>
          </cell>
          <cell r="H130">
            <v>0.35</v>
          </cell>
          <cell r="I130">
            <v>29291.82</v>
          </cell>
        </row>
        <row r="131">
          <cell r="A131" t="str">
            <v>016466</v>
          </cell>
          <cell r="B131" t="str">
            <v>Щит ЩР-5 в сборе</v>
          </cell>
          <cell r="C131" t="str">
            <v>шт.</v>
          </cell>
          <cell r="F131">
            <v>45498.720000000001</v>
          </cell>
          <cell r="G131">
            <v>0</v>
          </cell>
          <cell r="H131">
            <v>0.35</v>
          </cell>
          <cell r="I131">
            <v>54656.3</v>
          </cell>
        </row>
        <row r="132">
          <cell r="A132" t="str">
            <v>016467</v>
          </cell>
          <cell r="B132" t="str">
            <v>Щит ЩО-1в сборе</v>
          </cell>
          <cell r="C132" t="str">
            <v>шт.</v>
          </cell>
          <cell r="F132">
            <v>13635.11</v>
          </cell>
          <cell r="G132">
            <v>0</v>
          </cell>
          <cell r="H132">
            <v>0.35</v>
          </cell>
          <cell r="I132">
            <v>16379.46</v>
          </cell>
        </row>
        <row r="133">
          <cell r="A133" t="str">
            <v>016468</v>
          </cell>
          <cell r="B133" t="str">
            <v>Щит ЩО-1.2 в сборе</v>
          </cell>
          <cell r="C133" t="str">
            <v>шт.</v>
          </cell>
          <cell r="F133">
            <v>12089.58</v>
          </cell>
          <cell r="G133">
            <v>0</v>
          </cell>
          <cell r="H133">
            <v>0.35</v>
          </cell>
          <cell r="I133">
            <v>14522.86</v>
          </cell>
        </row>
        <row r="134">
          <cell r="A134" t="str">
            <v>016470</v>
          </cell>
          <cell r="B134" t="str">
            <v>Щит ЩО-2 в сборе</v>
          </cell>
          <cell r="C134" t="str">
            <v>шт.</v>
          </cell>
          <cell r="F134">
            <v>12089.58</v>
          </cell>
          <cell r="G134">
            <v>0</v>
          </cell>
          <cell r="H134">
            <v>0.35</v>
          </cell>
          <cell r="I134">
            <v>14522.86</v>
          </cell>
        </row>
        <row r="135">
          <cell r="A135" t="str">
            <v>016471</v>
          </cell>
          <cell r="B135" t="str">
            <v>Щит ЩО-3 в сборе</v>
          </cell>
          <cell r="C135" t="str">
            <v>шт.</v>
          </cell>
          <cell r="F135">
            <v>12089.58</v>
          </cell>
          <cell r="G135">
            <v>0</v>
          </cell>
          <cell r="H135">
            <v>0.35</v>
          </cell>
          <cell r="I135">
            <v>14522.86</v>
          </cell>
        </row>
        <row r="136">
          <cell r="A136" t="str">
            <v>016472</v>
          </cell>
          <cell r="B136" t="str">
            <v>Щит ЩО-4 в сборе</v>
          </cell>
          <cell r="C136" t="str">
            <v>шт.</v>
          </cell>
          <cell r="F136">
            <v>12089.58</v>
          </cell>
          <cell r="G136">
            <v>0</v>
          </cell>
          <cell r="H136">
            <v>0.35</v>
          </cell>
          <cell r="I136">
            <v>14522.86</v>
          </cell>
        </row>
        <row r="137">
          <cell r="A137" t="str">
            <v>016473</v>
          </cell>
          <cell r="B137" t="str">
            <v>Щит ЩО-5 в сборе</v>
          </cell>
          <cell r="C137" t="str">
            <v>шт.</v>
          </cell>
          <cell r="F137">
            <v>12089.58</v>
          </cell>
          <cell r="G137">
            <v>0</v>
          </cell>
          <cell r="H137">
            <v>0.35</v>
          </cell>
          <cell r="I137">
            <v>14522.86</v>
          </cell>
        </row>
        <row r="138">
          <cell r="A138" t="str">
            <v>016476</v>
          </cell>
          <cell r="B138" t="str">
            <v>Щит ЩАО-1 в сборе</v>
          </cell>
          <cell r="C138" t="str">
            <v>шт.</v>
          </cell>
          <cell r="F138">
            <v>11895.64</v>
          </cell>
          <cell r="G138">
            <v>0</v>
          </cell>
          <cell r="H138">
            <v>0.35</v>
          </cell>
          <cell r="I138">
            <v>14289.89</v>
          </cell>
        </row>
        <row r="139">
          <cell r="A139" t="str">
            <v>016484</v>
          </cell>
          <cell r="B139" t="str">
            <v>Щит ЩАО-1.2 в сборе</v>
          </cell>
          <cell r="C139" t="str">
            <v>шт.</v>
          </cell>
          <cell r="F139">
            <v>11895.64</v>
          </cell>
          <cell r="G139">
            <v>0</v>
          </cell>
          <cell r="H139">
            <v>0.35</v>
          </cell>
          <cell r="I139">
            <v>14289.89</v>
          </cell>
        </row>
        <row r="140">
          <cell r="A140" t="str">
            <v>016486</v>
          </cell>
          <cell r="B140" t="str">
            <v>Щит ЩАО-2 в сборе</v>
          </cell>
          <cell r="C140" t="str">
            <v>шт.</v>
          </cell>
          <cell r="F140">
            <v>11895.64</v>
          </cell>
          <cell r="G140">
            <v>0</v>
          </cell>
          <cell r="H140">
            <v>0.35</v>
          </cell>
          <cell r="I140">
            <v>14289.89</v>
          </cell>
        </row>
        <row r="141">
          <cell r="A141" t="str">
            <v>016487</v>
          </cell>
          <cell r="B141" t="str">
            <v>Щит ЩАО-3 в сборе</v>
          </cell>
          <cell r="C141" t="str">
            <v>шт.</v>
          </cell>
          <cell r="F141">
            <v>11895.64</v>
          </cell>
          <cell r="G141">
            <v>0</v>
          </cell>
          <cell r="H141">
            <v>0.35</v>
          </cell>
          <cell r="I141">
            <v>14289.89</v>
          </cell>
        </row>
        <row r="142">
          <cell r="A142" t="str">
            <v>016488</v>
          </cell>
          <cell r="B142" t="str">
            <v>Щит ЩАО-4 в сборе</v>
          </cell>
          <cell r="C142" t="str">
            <v>шт.</v>
          </cell>
          <cell r="F142">
            <v>11895.64</v>
          </cell>
          <cell r="G142">
            <v>0</v>
          </cell>
          <cell r="H142">
            <v>0.35</v>
          </cell>
          <cell r="I142">
            <v>14289.89</v>
          </cell>
        </row>
        <row r="143">
          <cell r="A143" t="str">
            <v>016489</v>
          </cell>
          <cell r="B143" t="str">
            <v>Щит ЩАО-5 в сборе</v>
          </cell>
          <cell r="C143" t="str">
            <v>шт.</v>
          </cell>
          <cell r="F143">
            <v>11895.64</v>
          </cell>
          <cell r="G143">
            <v>0</v>
          </cell>
          <cell r="H143">
            <v>0.35</v>
          </cell>
          <cell r="I143">
            <v>14289.89</v>
          </cell>
        </row>
        <row r="144">
          <cell r="A144" t="str">
            <v>016492</v>
          </cell>
          <cell r="B144" t="str">
            <v>Щит ЩУН-1 в сборе</v>
          </cell>
          <cell r="C144" t="str">
            <v>шт.</v>
          </cell>
          <cell r="F144">
            <v>37133.089999999997</v>
          </cell>
          <cell r="G144">
            <v>0</v>
          </cell>
          <cell r="H144">
            <v>0.35</v>
          </cell>
          <cell r="I144">
            <v>44606.91</v>
          </cell>
        </row>
        <row r="145">
          <cell r="A145" t="str">
            <v>016499</v>
          </cell>
          <cell r="B145" t="str">
            <v>Щит ЩУН-2 в сборе</v>
          </cell>
          <cell r="C145" t="str">
            <v>шт.</v>
          </cell>
          <cell r="F145">
            <v>10369.02</v>
          </cell>
          <cell r="G145">
            <v>0</v>
          </cell>
          <cell r="H145">
            <v>0.35</v>
          </cell>
          <cell r="I145">
            <v>12456</v>
          </cell>
        </row>
        <row r="146">
          <cell r="A146" t="str">
            <v>016500</v>
          </cell>
          <cell r="B146" t="str">
            <v>Щит ЩНО в сборе</v>
          </cell>
          <cell r="C146" t="str">
            <v>шт.</v>
          </cell>
          <cell r="F146">
            <v>10238.26</v>
          </cell>
          <cell r="G146">
            <v>0</v>
          </cell>
          <cell r="H146">
            <v>0.35</v>
          </cell>
          <cell r="I146">
            <v>12298.93</v>
          </cell>
        </row>
        <row r="147">
          <cell r="A147" t="str">
            <v>016501</v>
          </cell>
          <cell r="B147" t="str">
            <v>Щит ЩТК-1.1 в сборе</v>
          </cell>
          <cell r="C147" t="str">
            <v>шт.</v>
          </cell>
          <cell r="F147">
            <v>7692.01</v>
          </cell>
          <cell r="G147">
            <v>0</v>
          </cell>
          <cell r="H147">
            <v>0.35</v>
          </cell>
          <cell r="I147">
            <v>9240.19</v>
          </cell>
        </row>
        <row r="148">
          <cell r="A148" t="str">
            <v>016502</v>
          </cell>
          <cell r="B148" t="str">
            <v>Щит ЩТК-1 в сборе</v>
          </cell>
          <cell r="C148" t="str">
            <v>шт.</v>
          </cell>
          <cell r="F148">
            <v>7400.78</v>
          </cell>
          <cell r="G148">
            <v>0</v>
          </cell>
          <cell r="H148">
            <v>0.35</v>
          </cell>
          <cell r="I148">
            <v>8890.34</v>
          </cell>
        </row>
        <row r="149">
          <cell r="A149" t="str">
            <v>016503</v>
          </cell>
          <cell r="B149" t="str">
            <v>Щит ЩТК-2 в сборе</v>
          </cell>
          <cell r="C149" t="str">
            <v>шт.</v>
          </cell>
          <cell r="F149">
            <v>9053.06</v>
          </cell>
          <cell r="G149">
            <v>0</v>
          </cell>
          <cell r="H149">
            <v>0.35</v>
          </cell>
          <cell r="I149">
            <v>10875.18</v>
          </cell>
        </row>
        <row r="150">
          <cell r="A150" t="str">
            <v>016547</v>
          </cell>
          <cell r="B150" t="str">
            <v>Щит ЩПФ-1 в сборе</v>
          </cell>
          <cell r="C150" t="str">
            <v>шт.</v>
          </cell>
          <cell r="F150">
            <v>6266.28</v>
          </cell>
          <cell r="G150">
            <v>0</v>
          </cell>
          <cell r="H150">
            <v>0.35</v>
          </cell>
          <cell r="I150">
            <v>7527.5</v>
          </cell>
        </row>
        <row r="151">
          <cell r="A151" t="str">
            <v>016548</v>
          </cell>
          <cell r="B151" t="str">
            <v>Щит ЩПФ-2 в сборе</v>
          </cell>
          <cell r="C151" t="str">
            <v>шт.</v>
          </cell>
          <cell r="F151">
            <v>6266.28</v>
          </cell>
          <cell r="G151">
            <v>0</v>
          </cell>
          <cell r="H151">
            <v>0.35</v>
          </cell>
          <cell r="I151">
            <v>7527.5</v>
          </cell>
        </row>
        <row r="152">
          <cell r="A152" t="str">
            <v>016549</v>
          </cell>
          <cell r="B152" t="str">
            <v>Щит ЩПФ-3 в сборе</v>
          </cell>
          <cell r="C152" t="str">
            <v>шт.</v>
          </cell>
          <cell r="F152">
            <v>6266.28</v>
          </cell>
          <cell r="G152">
            <v>0</v>
          </cell>
          <cell r="H152">
            <v>0.35</v>
          </cell>
          <cell r="I152">
            <v>7527.5</v>
          </cell>
        </row>
        <row r="153">
          <cell r="A153" t="str">
            <v>016550</v>
          </cell>
          <cell r="B153" t="str">
            <v>Щит ЩПФ-4 в сборе</v>
          </cell>
          <cell r="C153" t="str">
            <v>шт.</v>
          </cell>
          <cell r="F153">
            <v>6266.28</v>
          </cell>
          <cell r="G153">
            <v>0</v>
          </cell>
          <cell r="H153">
            <v>0.35</v>
          </cell>
          <cell r="I153">
            <v>7527.5</v>
          </cell>
        </row>
        <row r="154">
          <cell r="A154" t="str">
            <v>016552</v>
          </cell>
          <cell r="B154" t="str">
            <v>Щит ЩПФ-5 в сборе</v>
          </cell>
          <cell r="C154" t="str">
            <v>шт.</v>
          </cell>
          <cell r="F154">
            <v>6266.28</v>
          </cell>
          <cell r="G154">
            <v>0</v>
          </cell>
          <cell r="H154">
            <v>0.35</v>
          </cell>
          <cell r="I154">
            <v>7527.5</v>
          </cell>
        </row>
        <row r="155">
          <cell r="A155" t="str">
            <v>016553</v>
          </cell>
          <cell r="B155" t="str">
            <v>Щит ЩУК в сборе</v>
          </cell>
          <cell r="C155" t="str">
            <v>шт.</v>
          </cell>
          <cell r="F155">
            <v>7663.38</v>
          </cell>
          <cell r="G155">
            <v>0</v>
          </cell>
          <cell r="H155">
            <v>0.35</v>
          </cell>
          <cell r="I155">
            <v>9205.7999999999993</v>
          </cell>
        </row>
        <row r="156">
          <cell r="A156" t="str">
            <v>016555</v>
          </cell>
          <cell r="B156" t="str">
            <v>Щит ЩУВ в сборе</v>
          </cell>
          <cell r="C156" t="str">
            <v>шт.</v>
          </cell>
          <cell r="F156">
            <v>11697.76</v>
          </cell>
          <cell r="G156">
            <v>0</v>
          </cell>
          <cell r="H156">
            <v>0.35</v>
          </cell>
          <cell r="I156">
            <v>14052.18</v>
          </cell>
        </row>
        <row r="157">
          <cell r="A157" t="str">
            <v>016558</v>
          </cell>
          <cell r="B157" t="str">
            <v>Щит ЩУП в сборе</v>
          </cell>
          <cell r="C157" t="str">
            <v>шт.</v>
          </cell>
          <cell r="F157">
            <v>45307</v>
          </cell>
          <cell r="G157">
            <v>0</v>
          </cell>
          <cell r="H157">
            <v>0.35</v>
          </cell>
          <cell r="I157">
            <v>54425.99</v>
          </cell>
        </row>
        <row r="158">
          <cell r="A158" t="str">
            <v>016565</v>
          </cell>
          <cell r="B158" t="str">
            <v>Щит ЩБП в сборе</v>
          </cell>
          <cell r="C158" t="str">
            <v>шт.</v>
          </cell>
          <cell r="F158">
            <v>54411.91</v>
          </cell>
          <cell r="G158">
            <v>0</v>
          </cell>
          <cell r="H158">
            <v>0.35</v>
          </cell>
          <cell r="I158">
            <v>65363.46</v>
          </cell>
        </row>
        <row r="159">
          <cell r="A159" t="str">
            <v>016572</v>
          </cell>
          <cell r="B159" t="str">
            <v>Щит ЩБ-1 в сборе</v>
          </cell>
          <cell r="C159" t="str">
            <v>шт.</v>
          </cell>
          <cell r="F159">
            <v>8836.2099999999991</v>
          </cell>
          <cell r="G159">
            <v>0</v>
          </cell>
          <cell r="H159">
            <v>0.35</v>
          </cell>
          <cell r="I159">
            <v>10614.68</v>
          </cell>
        </row>
        <row r="160">
          <cell r="A160" t="str">
            <v>016575</v>
          </cell>
          <cell r="B160" t="str">
            <v>Щит ЩБ-2 в сборе</v>
          </cell>
          <cell r="C160" t="str">
            <v>шт.</v>
          </cell>
          <cell r="F160">
            <v>7028.49</v>
          </cell>
          <cell r="G160">
            <v>0</v>
          </cell>
          <cell r="H160">
            <v>0.35</v>
          </cell>
          <cell r="I160">
            <v>8443.1200000000008</v>
          </cell>
        </row>
        <row r="161">
          <cell r="A161" t="str">
            <v>016587</v>
          </cell>
          <cell r="B161" t="str">
            <v>Щит ЩБ-3 в сборе</v>
          </cell>
          <cell r="C161" t="str">
            <v>шт.</v>
          </cell>
          <cell r="F161">
            <v>6337.53</v>
          </cell>
          <cell r="G161">
            <v>0</v>
          </cell>
          <cell r="H161">
            <v>0.35</v>
          </cell>
          <cell r="I161">
            <v>7613.09</v>
          </cell>
        </row>
        <row r="162">
          <cell r="A162" t="str">
            <v>016588</v>
          </cell>
          <cell r="B162" t="str">
            <v>Щит ЩБ-4 в сборе</v>
          </cell>
          <cell r="C162" t="str">
            <v>шт.</v>
          </cell>
          <cell r="F162">
            <v>6613.91</v>
          </cell>
          <cell r="G162">
            <v>0</v>
          </cell>
          <cell r="H162">
            <v>0.35</v>
          </cell>
          <cell r="I162">
            <v>7945.1</v>
          </cell>
        </row>
        <row r="163">
          <cell r="A163" t="str">
            <v>016589</v>
          </cell>
          <cell r="B163" t="str">
            <v>Щит ЩБ-5 в сборе</v>
          </cell>
          <cell r="C163" t="str">
            <v>шт.</v>
          </cell>
          <cell r="F163">
            <v>5579.43</v>
          </cell>
          <cell r="G163">
            <v>0</v>
          </cell>
          <cell r="H163">
            <v>0.35</v>
          </cell>
          <cell r="I163">
            <v>6702.41</v>
          </cell>
        </row>
        <row r="164">
          <cell r="A164" t="str">
            <v>016591</v>
          </cell>
          <cell r="B164" t="str">
            <v>Щит ВРУ (секция 1, 2, вводная панель) в сборе</v>
          </cell>
          <cell r="C164" t="str">
            <v>шт.</v>
          </cell>
          <cell r="F164">
            <v>1243952.68</v>
          </cell>
          <cell r="G164">
            <v>0</v>
          </cell>
          <cell r="H164">
            <v>0.35</v>
          </cell>
          <cell r="I164">
            <v>1494324.51</v>
          </cell>
        </row>
        <row r="165">
          <cell r="A165" t="str">
            <v>016404</v>
          </cell>
          <cell r="B165" t="str">
            <v>Щит ВРУ (секция 3)</v>
          </cell>
          <cell r="C165" t="str">
            <v>шт.</v>
          </cell>
          <cell r="F165">
            <v>341992.69</v>
          </cell>
          <cell r="G165">
            <v>0</v>
          </cell>
          <cell r="H165">
            <v>0.35</v>
          </cell>
          <cell r="I165">
            <v>410825.96</v>
          </cell>
        </row>
        <row r="166">
          <cell r="A166" t="str">
            <v>016611</v>
          </cell>
          <cell r="B166" t="str">
            <v>Щит ЩУ в сборе</v>
          </cell>
          <cell r="C166" t="str">
            <v>шт.</v>
          </cell>
          <cell r="F166">
            <v>18839.8</v>
          </cell>
          <cell r="G166">
            <v>0</v>
          </cell>
          <cell r="H166">
            <v>0.35</v>
          </cell>
          <cell r="I166">
            <v>22631.71</v>
          </cell>
        </row>
        <row r="167">
          <cell r="A167" t="str">
            <v>Б5742</v>
          </cell>
          <cell r="B167" t="str">
            <v>Электрощит ЩАП-33/40А/ВРУ8208-ЩАП0-3069-31УХЛЗ 3-х фазный 380/220 В</v>
          </cell>
          <cell r="C167" t="str">
            <v>шт.</v>
          </cell>
          <cell r="F167">
            <v>7970.49</v>
          </cell>
          <cell r="G167">
            <v>0</v>
          </cell>
          <cell r="H167">
            <v>0.35</v>
          </cell>
          <cell r="I167">
            <v>9574.7199999999993</v>
          </cell>
        </row>
        <row r="168">
          <cell r="A168" t="str">
            <v>01311</v>
          </cell>
          <cell r="B168" t="str">
            <v>Расп. шкаф Ekinoxe 1x13мод. 235х250х99</v>
          </cell>
          <cell r="C168" t="str">
            <v>шт</v>
          </cell>
          <cell r="F168">
            <v>384.72</v>
          </cell>
          <cell r="G168">
            <v>0</v>
          </cell>
          <cell r="H168">
            <v>0.35</v>
          </cell>
          <cell r="I168">
            <v>462.15</v>
          </cell>
          <cell r="J168" t="str">
            <v>с</v>
          </cell>
        </row>
        <row r="169">
          <cell r="A169" t="str">
            <v>01341</v>
          </cell>
          <cell r="B169" t="str">
            <v>Дверца для Ekinoxe 1х13м, прозрачная.</v>
          </cell>
          <cell r="C169" t="str">
            <v>шт</v>
          </cell>
          <cell r="F169">
            <v>211.4</v>
          </cell>
          <cell r="G169">
            <v>0</v>
          </cell>
          <cell r="H169">
            <v>0.35</v>
          </cell>
          <cell r="I169">
            <v>253.95</v>
          </cell>
          <cell r="J169" t="str">
            <v>с</v>
          </cell>
        </row>
        <row r="170">
          <cell r="A170" t="str">
            <v>01342</v>
          </cell>
          <cell r="B170" t="str">
            <v>Дверца для Ekinoxe 2х13м, прозрачная.</v>
          </cell>
          <cell r="C170" t="str">
            <v>шт</v>
          </cell>
          <cell r="F170">
            <v>306.04000000000002</v>
          </cell>
          <cell r="G170">
            <v>0</v>
          </cell>
          <cell r="H170">
            <v>0.35</v>
          </cell>
          <cell r="I170">
            <v>367.64</v>
          </cell>
          <cell r="J170" t="str">
            <v>с</v>
          </cell>
        </row>
        <row r="171">
          <cell r="A171" t="str">
            <v>01390</v>
          </cell>
          <cell r="B171" t="str">
            <v>Замок Ekinoxe 8+1мод.</v>
          </cell>
          <cell r="C171" t="str">
            <v>шт</v>
          </cell>
          <cell r="F171">
            <v>247.52</v>
          </cell>
          <cell r="G171">
            <v>0</v>
          </cell>
          <cell r="H171">
            <v>0.35</v>
          </cell>
          <cell r="I171">
            <v>297.33999999999997</v>
          </cell>
          <cell r="J171" t="str">
            <v>с</v>
          </cell>
        </row>
        <row r="172">
          <cell r="A172" t="str">
            <v>01412</v>
          </cell>
          <cell r="B172" t="str">
            <v>Расп. щит IP40-IK07 24M+4М 2R 430х330х86</v>
          </cell>
          <cell r="C172" t="str">
            <v>шт.</v>
          </cell>
          <cell r="F172">
            <v>671.16</v>
          </cell>
          <cell r="G172">
            <v>0</v>
          </cell>
          <cell r="H172">
            <v>0.35</v>
          </cell>
          <cell r="I172">
            <v>951.37</v>
          </cell>
          <cell r="J172" t="str">
            <v>б</v>
          </cell>
        </row>
        <row r="173">
          <cell r="A173" t="str">
            <v>01442</v>
          </cell>
          <cell r="B173" t="str">
            <v>Набор д/полувстр. монт. щитов01412/01422</v>
          </cell>
          <cell r="C173" t="str">
            <v>шт.</v>
          </cell>
          <cell r="F173">
            <v>7260.68</v>
          </cell>
          <cell r="G173">
            <v>0</v>
          </cell>
          <cell r="H173">
            <v>0.35</v>
          </cell>
          <cell r="I173">
            <v>10292.01</v>
          </cell>
          <cell r="J173" t="str">
            <v>б</v>
          </cell>
        </row>
        <row r="174">
          <cell r="A174" t="str">
            <v>01490</v>
          </cell>
          <cell r="B174" t="str">
            <v>Комплект: 4 зажима+хомуты д/кабеля</v>
          </cell>
          <cell r="C174" t="str">
            <v>шт.</v>
          </cell>
          <cell r="F174">
            <v>150.91999999999999</v>
          </cell>
          <cell r="G174">
            <v>0</v>
          </cell>
          <cell r="H174">
            <v>0.35</v>
          </cell>
          <cell r="I174">
            <v>213.93</v>
          </cell>
          <cell r="J174" t="str">
            <v>б</v>
          </cell>
        </row>
        <row r="175">
          <cell r="A175" t="str">
            <v>01491</v>
          </cell>
          <cell r="B175" t="str">
            <v>Замок врезной №850</v>
          </cell>
          <cell r="C175" t="str">
            <v>шт.</v>
          </cell>
          <cell r="F175">
            <v>242.76</v>
          </cell>
          <cell r="G175">
            <v>0</v>
          </cell>
          <cell r="H175">
            <v>0.35</v>
          </cell>
          <cell r="I175">
            <v>344.11</v>
          </cell>
          <cell r="J175" t="str">
            <v>б</v>
          </cell>
        </row>
        <row r="176">
          <cell r="A176" t="str">
            <v>01603</v>
          </cell>
          <cell r="B176" t="str">
            <v>Шкаф Ekinoxe TX 3 ряда по 18 модулей</v>
          </cell>
          <cell r="C176" t="str">
            <v>шт</v>
          </cell>
          <cell r="F176">
            <v>1680.56</v>
          </cell>
          <cell r="G176">
            <v>0</v>
          </cell>
          <cell r="H176">
            <v>0.35</v>
          </cell>
          <cell r="I176">
            <v>2018.81</v>
          </cell>
          <cell r="J176" t="str">
            <v>с</v>
          </cell>
        </row>
        <row r="177">
          <cell r="A177" t="str">
            <v>01633</v>
          </cell>
          <cell r="B177" t="str">
            <v>Дверь бел.д/Ekinoxe TX 3X18M</v>
          </cell>
          <cell r="C177" t="str">
            <v>шт</v>
          </cell>
          <cell r="F177">
            <v>602</v>
          </cell>
          <cell r="G177">
            <v>0</v>
          </cell>
          <cell r="H177">
            <v>0.35</v>
          </cell>
          <cell r="I177">
            <v>723.17</v>
          </cell>
          <cell r="J177" t="str">
            <v>с</v>
          </cell>
        </row>
        <row r="178">
          <cell r="A178" t="str">
            <v>01645</v>
          </cell>
          <cell r="B178" t="str">
            <v>Основание д/клемников в Ekinoxe TX 2 шт.</v>
          </cell>
          <cell r="C178" t="str">
            <v>компл</v>
          </cell>
          <cell r="F178">
            <v>100.24</v>
          </cell>
          <cell r="G178">
            <v>0</v>
          </cell>
          <cell r="H178">
            <v>0.35</v>
          </cell>
          <cell r="I178">
            <v>120.42</v>
          </cell>
          <cell r="J178" t="str">
            <v>с</v>
          </cell>
        </row>
        <row r="179">
          <cell r="A179" t="str">
            <v>01656</v>
          </cell>
          <cell r="B179" t="str">
            <v>Заглушка RAL9010  в щит 6.5М бел.</v>
          </cell>
          <cell r="C179" t="str">
            <v>шт</v>
          </cell>
          <cell r="F179">
            <v>16.8</v>
          </cell>
          <cell r="G179">
            <v>0</v>
          </cell>
          <cell r="H179">
            <v>0.35</v>
          </cell>
          <cell r="I179">
            <v>20.18</v>
          </cell>
          <cell r="J179" t="str">
            <v>с</v>
          </cell>
        </row>
        <row r="180">
          <cell r="A180" t="str">
            <v>03386</v>
          </cell>
          <cell r="B180" t="str">
            <v>Авт. DX однопол С16А 1М</v>
          </cell>
          <cell r="C180" t="str">
            <v>шт.</v>
          </cell>
          <cell r="F180">
            <v>82.88</v>
          </cell>
          <cell r="G180">
            <v>0</v>
          </cell>
          <cell r="H180">
            <v>0.35</v>
          </cell>
          <cell r="I180">
            <v>117.48</v>
          </cell>
          <cell r="J180" t="str">
            <v>б</v>
          </cell>
        </row>
        <row r="181">
          <cell r="A181" t="str">
            <v>04350</v>
          </cell>
          <cell r="B181" t="str">
            <v>Выкл.-разъед. 3Р 63А 400В</v>
          </cell>
          <cell r="C181" t="str">
            <v>шт</v>
          </cell>
          <cell r="F181">
            <v>719.6</v>
          </cell>
          <cell r="G181">
            <v>0</v>
          </cell>
          <cell r="H181">
            <v>0.35</v>
          </cell>
          <cell r="I181">
            <v>864.43</v>
          </cell>
          <cell r="J181" t="str">
            <v>с</v>
          </cell>
        </row>
        <row r="182">
          <cell r="A182" t="str">
            <v>04354</v>
          </cell>
          <cell r="B182" t="str">
            <v>Выкл.-разъед. 3Р 100А 400В</v>
          </cell>
          <cell r="C182" t="str">
            <v>шт</v>
          </cell>
          <cell r="F182">
            <v>867.44</v>
          </cell>
          <cell r="G182">
            <v>0</v>
          </cell>
          <cell r="H182">
            <v>0.35</v>
          </cell>
          <cell r="I182">
            <v>1042.03</v>
          </cell>
          <cell r="J182" t="str">
            <v>с</v>
          </cell>
        </row>
        <row r="183">
          <cell r="A183" t="str">
            <v>04358</v>
          </cell>
          <cell r="B183" t="str">
            <v>Выкл.-разъед. 3Р 125А 400В</v>
          </cell>
          <cell r="C183" t="str">
            <v>шт</v>
          </cell>
          <cell r="F183">
            <v>1298.92</v>
          </cell>
          <cell r="G183">
            <v>0</v>
          </cell>
          <cell r="H183">
            <v>0.35</v>
          </cell>
          <cell r="I183">
            <v>1560.36</v>
          </cell>
          <cell r="J183" t="str">
            <v>с</v>
          </cell>
        </row>
        <row r="184">
          <cell r="A184" t="str">
            <v>04814</v>
          </cell>
          <cell r="B184" t="str">
            <v>Клеммн. блок 1син 12х16+1х25 3черн 4х16</v>
          </cell>
          <cell r="C184" t="str">
            <v>Шт.</v>
          </cell>
          <cell r="F184">
            <v>182.84</v>
          </cell>
          <cell r="G184">
            <v>0</v>
          </cell>
          <cell r="H184">
            <v>0.35</v>
          </cell>
          <cell r="I184">
            <v>259.18</v>
          </cell>
          <cell r="J184" t="str">
            <v>б</v>
          </cell>
        </row>
        <row r="185">
          <cell r="A185" t="str">
            <v>04818</v>
          </cell>
          <cell r="B185" t="str">
            <v>Основание для клемников в Ekinoxe</v>
          </cell>
          <cell r="C185" t="str">
            <v>шт</v>
          </cell>
          <cell r="F185">
            <v>38.36</v>
          </cell>
          <cell r="G185">
            <v>0</v>
          </cell>
          <cell r="H185">
            <v>0.35</v>
          </cell>
          <cell r="I185">
            <v>46.08</v>
          </cell>
          <cell r="J185" t="str">
            <v>с</v>
          </cell>
        </row>
        <row r="186">
          <cell r="A186" t="str">
            <v>04832</v>
          </cell>
          <cell r="B186" t="str">
            <v>Клеммная колод. IP2, зел 8х16 L 75мм</v>
          </cell>
          <cell r="C186" t="str">
            <v>шт</v>
          </cell>
          <cell r="F186">
            <v>74.760000000000005</v>
          </cell>
          <cell r="G186">
            <v>0</v>
          </cell>
          <cell r="H186">
            <v>0.35</v>
          </cell>
          <cell r="I186">
            <v>89.81</v>
          </cell>
          <cell r="J186" t="str">
            <v>с</v>
          </cell>
        </row>
        <row r="187">
          <cell r="A187" t="str">
            <v>04835</v>
          </cell>
          <cell r="B187" t="str">
            <v>Клеммная колод. IP2, зел 16х16+1х25 мм2</v>
          </cell>
          <cell r="C187" t="str">
            <v>шт</v>
          </cell>
          <cell r="F187">
            <v>126.84</v>
          </cell>
          <cell r="G187">
            <v>0</v>
          </cell>
          <cell r="H187">
            <v>0.35</v>
          </cell>
          <cell r="I187">
            <v>152.37</v>
          </cell>
          <cell r="J187" t="str">
            <v>с</v>
          </cell>
        </row>
        <row r="188">
          <cell r="A188" t="str">
            <v>04842</v>
          </cell>
          <cell r="B188" t="str">
            <v>Клеммная колод. IP2, син 8х16 L 75мм</v>
          </cell>
          <cell r="C188" t="str">
            <v>шт</v>
          </cell>
          <cell r="F188">
            <v>100.52</v>
          </cell>
          <cell r="G188">
            <v>0</v>
          </cell>
          <cell r="H188">
            <v>0.35</v>
          </cell>
          <cell r="I188">
            <v>120.75</v>
          </cell>
          <cell r="J188" t="str">
            <v>с</v>
          </cell>
        </row>
        <row r="189">
          <cell r="A189" t="str">
            <v>04845</v>
          </cell>
          <cell r="B189" t="str">
            <v>Клеммная колод. IP2, син 16х16+1х25 мм2</v>
          </cell>
          <cell r="C189" t="str">
            <v>шт</v>
          </cell>
          <cell r="F189">
            <v>126.84</v>
          </cell>
          <cell r="G189">
            <v>0</v>
          </cell>
          <cell r="H189">
            <v>0.35</v>
          </cell>
          <cell r="I189">
            <v>152.37</v>
          </cell>
          <cell r="J189" t="str">
            <v>с</v>
          </cell>
        </row>
        <row r="190">
          <cell r="A190" t="str">
            <v>04852</v>
          </cell>
          <cell r="B190" t="str">
            <v>Клеммная колод. IP2, черн 8х16 L 75мм</v>
          </cell>
          <cell r="C190" t="str">
            <v>шт</v>
          </cell>
          <cell r="F190">
            <v>100.52</v>
          </cell>
          <cell r="G190">
            <v>0</v>
          </cell>
          <cell r="H190">
            <v>0.35</v>
          </cell>
          <cell r="I190">
            <v>120.75</v>
          </cell>
          <cell r="J190" t="str">
            <v>с</v>
          </cell>
        </row>
        <row r="191">
          <cell r="A191" t="str">
            <v>04884</v>
          </cell>
          <cell r="B191" t="str">
            <v>Клеммник 4Р 100А, 4М</v>
          </cell>
          <cell r="C191" t="str">
            <v>шт</v>
          </cell>
          <cell r="F191">
            <v>295.12</v>
          </cell>
          <cell r="G191">
            <v>0</v>
          </cell>
          <cell r="H191">
            <v>0.35</v>
          </cell>
          <cell r="I191">
            <v>354.52</v>
          </cell>
          <cell r="J191" t="str">
            <v>с</v>
          </cell>
        </row>
        <row r="192">
          <cell r="A192" t="str">
            <v>04886</v>
          </cell>
          <cell r="B192" t="str">
            <v>Клеммник 4Р 125А, 6М</v>
          </cell>
          <cell r="C192" t="str">
            <v>шт</v>
          </cell>
          <cell r="F192">
            <v>402.92</v>
          </cell>
          <cell r="G192">
            <v>0</v>
          </cell>
          <cell r="H192">
            <v>0.35</v>
          </cell>
          <cell r="I192">
            <v>484.02</v>
          </cell>
          <cell r="J192" t="str">
            <v>с</v>
          </cell>
        </row>
        <row r="193">
          <cell r="A193" t="str">
            <v>04888</v>
          </cell>
          <cell r="B193" t="str">
            <v>Клеммник 4Р 125А, 8М</v>
          </cell>
          <cell r="C193" t="str">
            <v>шт</v>
          </cell>
          <cell r="F193">
            <v>532.28</v>
          </cell>
          <cell r="G193">
            <v>0</v>
          </cell>
          <cell r="H193">
            <v>0.35</v>
          </cell>
          <cell r="I193">
            <v>639.41</v>
          </cell>
          <cell r="J193" t="str">
            <v>с</v>
          </cell>
        </row>
        <row r="194">
          <cell r="A194" t="str">
            <v>04939</v>
          </cell>
          <cell r="B194" t="str">
            <v>Гребенка соед. 2 фазы, 28 устройств</v>
          </cell>
          <cell r="C194" t="str">
            <v>шт</v>
          </cell>
          <cell r="F194">
            <v>622.72</v>
          </cell>
          <cell r="G194">
            <v>0</v>
          </cell>
          <cell r="H194">
            <v>0.35</v>
          </cell>
          <cell r="I194">
            <v>748.06</v>
          </cell>
          <cell r="J194" t="str">
            <v>с</v>
          </cell>
        </row>
        <row r="195">
          <cell r="A195" t="str">
            <v>07886</v>
          </cell>
          <cell r="B195" t="str">
            <v>Авт. DX, фаза+нейтр С16А, с УЗО 30мА</v>
          </cell>
          <cell r="C195" t="str">
            <v>шт.</v>
          </cell>
          <cell r="F195">
            <v>859.32</v>
          </cell>
          <cell r="G195">
            <v>0</v>
          </cell>
          <cell r="H195">
            <v>0.35</v>
          </cell>
          <cell r="I195">
            <v>1218.0899999999999</v>
          </cell>
          <cell r="J195" t="str">
            <v>б</v>
          </cell>
        </row>
        <row r="196">
          <cell r="A196" t="str">
            <v>07889</v>
          </cell>
          <cell r="B196" t="str">
            <v>Авт. DX, фаза+нейтр С32А, с УЗО 30мА</v>
          </cell>
          <cell r="C196" t="str">
            <v>шт</v>
          </cell>
          <cell r="F196">
            <v>1114.96</v>
          </cell>
          <cell r="G196">
            <v>0</v>
          </cell>
          <cell r="H196">
            <v>0.35</v>
          </cell>
          <cell r="I196">
            <v>1339.37</v>
          </cell>
          <cell r="J196" t="str">
            <v>с</v>
          </cell>
        </row>
        <row r="197">
          <cell r="A197" t="str">
            <v>09207</v>
          </cell>
          <cell r="B197" t="str">
            <v>Монтажная рейка PUISSANCE</v>
          </cell>
          <cell r="C197" t="str">
            <v>шт</v>
          </cell>
          <cell r="F197">
            <v>347.76</v>
          </cell>
          <cell r="G197">
            <v>0</v>
          </cell>
          <cell r="H197">
            <v>0.35</v>
          </cell>
          <cell r="I197">
            <v>417.75</v>
          </cell>
          <cell r="J197" t="str">
            <v>с</v>
          </cell>
        </row>
        <row r="198">
          <cell r="A198" t="str">
            <v>09216</v>
          </cell>
          <cell r="B198" t="str">
            <v>Заглушка 24 модуля</v>
          </cell>
          <cell r="C198" t="str">
            <v>шт</v>
          </cell>
          <cell r="F198">
            <v>82.88</v>
          </cell>
          <cell r="G198">
            <v>0</v>
          </cell>
          <cell r="H198">
            <v>0.35</v>
          </cell>
          <cell r="I198">
            <v>99.56</v>
          </cell>
          <cell r="J198" t="str">
            <v>с</v>
          </cell>
        </row>
        <row r="199">
          <cell r="A199" t="str">
            <v>09220</v>
          </cell>
          <cell r="B199" t="str">
            <v>Лицевая панель DX, 150mm</v>
          </cell>
          <cell r="C199" t="str">
            <v>шт</v>
          </cell>
          <cell r="F199">
            <v>282.52</v>
          </cell>
          <cell r="G199">
            <v>0</v>
          </cell>
          <cell r="H199">
            <v>0.35</v>
          </cell>
          <cell r="I199">
            <v>339.38</v>
          </cell>
          <cell r="J199" t="str">
            <v>с</v>
          </cell>
        </row>
        <row r="200">
          <cell r="A200" t="str">
            <v>09243</v>
          </cell>
          <cell r="B200" t="str">
            <v>Лицевая панель глухая 100mm</v>
          </cell>
          <cell r="C200" t="str">
            <v>шт</v>
          </cell>
          <cell r="F200">
            <v>170.24</v>
          </cell>
          <cell r="G200">
            <v>0</v>
          </cell>
          <cell r="H200">
            <v>0.35</v>
          </cell>
          <cell r="I200">
            <v>204.5</v>
          </cell>
          <cell r="J200" t="str">
            <v>с</v>
          </cell>
        </row>
        <row r="201">
          <cell r="A201" t="str">
            <v>09245</v>
          </cell>
          <cell r="B201" t="str">
            <v>Пластрон глухой 200 мм</v>
          </cell>
          <cell r="C201" t="str">
            <v>шт</v>
          </cell>
          <cell r="F201">
            <v>355.6</v>
          </cell>
          <cell r="G201">
            <v>0</v>
          </cell>
          <cell r="H201">
            <v>0.35</v>
          </cell>
          <cell r="I201">
            <v>427.17</v>
          </cell>
          <cell r="J201" t="str">
            <v>с</v>
          </cell>
        </row>
        <row r="202">
          <cell r="A202">
            <v>10921</v>
          </cell>
          <cell r="B202" t="str">
            <v>Суппорт Mosaic на 2 мод., 65мм</v>
          </cell>
          <cell r="C202" t="str">
            <v>шт</v>
          </cell>
          <cell r="F202">
            <v>29.12</v>
          </cell>
          <cell r="G202">
            <v>0</v>
          </cell>
          <cell r="H202">
            <v>0.35</v>
          </cell>
          <cell r="I202">
            <v>34.979999999999997</v>
          </cell>
          <cell r="J202" t="str">
            <v>с</v>
          </cell>
        </row>
        <row r="203">
          <cell r="A203">
            <v>10922</v>
          </cell>
          <cell r="B203" t="str">
            <v>Рамка Мозаик 2М на колонну</v>
          </cell>
          <cell r="C203" t="str">
            <v>шт</v>
          </cell>
          <cell r="F203">
            <v>97.16</v>
          </cell>
          <cell r="G203">
            <v>0</v>
          </cell>
          <cell r="H203">
            <v>0.35</v>
          </cell>
          <cell r="I203">
            <v>116.72</v>
          </cell>
          <cell r="J203" t="str">
            <v>с</v>
          </cell>
        </row>
        <row r="204">
          <cell r="A204">
            <v>10941</v>
          </cell>
          <cell r="B204" t="str">
            <v>Суппорт Mosaic на 4 мод., 65мм</v>
          </cell>
          <cell r="C204" t="str">
            <v>шт</v>
          </cell>
          <cell r="F204">
            <v>48.16</v>
          </cell>
          <cell r="G204">
            <v>0</v>
          </cell>
          <cell r="H204">
            <v>0.35</v>
          </cell>
          <cell r="I204">
            <v>57.85</v>
          </cell>
          <cell r="J204" t="str">
            <v>с</v>
          </cell>
        </row>
        <row r="205">
          <cell r="A205">
            <v>10942</v>
          </cell>
          <cell r="B205" t="str">
            <v>Суппорт Mosaic на 4 мод., 85мм</v>
          </cell>
          <cell r="C205" t="str">
            <v>шт</v>
          </cell>
          <cell r="F205">
            <v>121.52</v>
          </cell>
          <cell r="G205">
            <v>0</v>
          </cell>
          <cell r="H205">
            <v>0.35</v>
          </cell>
          <cell r="I205">
            <v>145.97999999999999</v>
          </cell>
          <cell r="J205" t="str">
            <v>с</v>
          </cell>
        </row>
        <row r="206">
          <cell r="A206">
            <v>10961</v>
          </cell>
          <cell r="B206" t="str">
            <v>Суппорт Mosaic на 6 мод., 65мм</v>
          </cell>
          <cell r="C206" t="str">
            <v>шт</v>
          </cell>
          <cell r="F206">
            <v>80.64</v>
          </cell>
          <cell r="G206">
            <v>0</v>
          </cell>
          <cell r="H206">
            <v>0.35</v>
          </cell>
          <cell r="I206">
            <v>96.87</v>
          </cell>
          <cell r="J206" t="str">
            <v>с</v>
          </cell>
        </row>
        <row r="207">
          <cell r="A207" t="str">
            <v>12776</v>
          </cell>
          <cell r="B207" t="str">
            <v>Бокс наст.монтажа IP65 275х570х140 с непрозр.дверью</v>
          </cell>
          <cell r="C207" t="str">
            <v>шт</v>
          </cell>
          <cell r="F207">
            <v>1858.08</v>
          </cell>
          <cell r="G207">
            <v>0</v>
          </cell>
          <cell r="H207">
            <v>0.35</v>
          </cell>
          <cell r="I207">
            <v>2232.06</v>
          </cell>
          <cell r="J207" t="str">
            <v>с</v>
          </cell>
        </row>
        <row r="208">
          <cell r="A208">
            <v>12796</v>
          </cell>
          <cell r="B208" t="str">
            <v>Бокс наст IP65 275х570х140 с прозр дв</v>
          </cell>
          <cell r="C208" t="str">
            <v>шт</v>
          </cell>
          <cell r="F208">
            <v>1666.28</v>
          </cell>
          <cell r="G208">
            <v>0</v>
          </cell>
          <cell r="H208">
            <v>0.35</v>
          </cell>
          <cell r="I208">
            <v>2001.65</v>
          </cell>
          <cell r="J208" t="str">
            <v>с</v>
          </cell>
        </row>
        <row r="209">
          <cell r="A209">
            <v>12826</v>
          </cell>
          <cell r="B209" t="str">
            <v>Встроенная дверь 275х570</v>
          </cell>
          <cell r="C209" t="str">
            <v>шт</v>
          </cell>
          <cell r="F209">
            <v>967.96</v>
          </cell>
          <cell r="G209">
            <v>0</v>
          </cell>
          <cell r="H209">
            <v>0.35</v>
          </cell>
          <cell r="I209">
            <v>1162.78</v>
          </cell>
          <cell r="J209" t="str">
            <v>с</v>
          </cell>
        </row>
        <row r="210">
          <cell r="A210">
            <v>12837</v>
          </cell>
          <cell r="B210" t="str">
            <v>Монтажная плата, изолирующая</v>
          </cell>
          <cell r="C210" t="str">
            <v>шт</v>
          </cell>
          <cell r="F210">
            <v>421.4</v>
          </cell>
          <cell r="G210">
            <v>0</v>
          </cell>
          <cell r="H210">
            <v>0.35</v>
          </cell>
          <cell r="I210">
            <v>506.22</v>
          </cell>
          <cell r="J210" t="str">
            <v>с</v>
          </cell>
        </row>
        <row r="211">
          <cell r="A211">
            <v>12858</v>
          </cell>
          <cell r="B211" t="str">
            <v>Монтажные петли</v>
          </cell>
          <cell r="C211" t="str">
            <v>шт</v>
          </cell>
          <cell r="F211">
            <v>35.28</v>
          </cell>
          <cell r="G211">
            <v>0</v>
          </cell>
          <cell r="H211">
            <v>0.35</v>
          </cell>
          <cell r="I211">
            <v>42.38</v>
          </cell>
          <cell r="J211" t="str">
            <v>с</v>
          </cell>
        </row>
        <row r="212">
          <cell r="A212">
            <v>12866</v>
          </cell>
          <cell r="B212" t="str">
            <v>Ключ с замком для боксов серии 12 7**</v>
          </cell>
          <cell r="C212" t="str">
            <v>шт</v>
          </cell>
          <cell r="F212">
            <v>180.32</v>
          </cell>
          <cell r="G212">
            <v>0</v>
          </cell>
          <cell r="H212">
            <v>0.35</v>
          </cell>
          <cell r="I212">
            <v>216.61</v>
          </cell>
          <cell r="J212" t="str">
            <v>с</v>
          </cell>
        </row>
        <row r="213">
          <cell r="A213">
            <v>30014</v>
          </cell>
          <cell r="B213" t="str">
            <v>Короб с перегородкой 32х12.5 бел. 1м</v>
          </cell>
          <cell r="C213" t="str">
            <v>м</v>
          </cell>
          <cell r="F213">
            <v>29.96</v>
          </cell>
          <cell r="G213">
            <v>0</v>
          </cell>
          <cell r="H213">
            <v>0.35</v>
          </cell>
          <cell r="I213">
            <v>35.99</v>
          </cell>
          <cell r="J213" t="str">
            <v>с</v>
          </cell>
        </row>
        <row r="214">
          <cell r="A214" t="str">
            <v>30015</v>
          </cell>
          <cell r="B214" t="str">
            <v>Короб без перегородки 32х12.5 бел. 1м</v>
          </cell>
          <cell r="C214" t="str">
            <v>м</v>
          </cell>
          <cell r="F214">
            <v>31.36</v>
          </cell>
          <cell r="G214">
            <v>0</v>
          </cell>
          <cell r="H214">
            <v>0.35</v>
          </cell>
          <cell r="I214">
            <v>37.67</v>
          </cell>
          <cell r="J214" t="str">
            <v>с</v>
          </cell>
        </row>
        <row r="215">
          <cell r="A215" t="str">
            <v>30168</v>
          </cell>
          <cell r="B215" t="str">
            <v>Крышка 110мм для короба 130мм 1м</v>
          </cell>
          <cell r="C215" t="str">
            <v>м</v>
          </cell>
          <cell r="F215">
            <v>94.64</v>
          </cell>
          <cell r="G215">
            <v>0.2</v>
          </cell>
          <cell r="H215">
            <v>0.35</v>
          </cell>
          <cell r="I215">
            <v>136.43</v>
          </cell>
          <cell r="J215" t="str">
            <v>с</v>
          </cell>
        </row>
        <row r="216">
          <cell r="A216">
            <v>30223</v>
          </cell>
          <cell r="B216" t="str">
            <v>Угол плоский 20х12,5</v>
          </cell>
          <cell r="C216" t="str">
            <v>шт</v>
          </cell>
          <cell r="F216">
            <v>28.84</v>
          </cell>
          <cell r="G216">
            <v>0</v>
          </cell>
          <cell r="H216">
            <v>0.35</v>
          </cell>
          <cell r="I216">
            <v>34.64</v>
          </cell>
          <cell r="J216" t="str">
            <v>с</v>
          </cell>
        </row>
        <row r="217">
          <cell r="A217" t="str">
            <v>30682</v>
          </cell>
          <cell r="B217" t="str">
            <v>Перегородка глубина 65мм(1 метр)</v>
          </cell>
          <cell r="C217" t="str">
            <v>м</v>
          </cell>
          <cell r="F217">
            <v>133</v>
          </cell>
          <cell r="G217">
            <v>0.2</v>
          </cell>
          <cell r="H217">
            <v>0.35</v>
          </cell>
          <cell r="I217">
            <v>191.72</v>
          </cell>
          <cell r="J217" t="str">
            <v>с</v>
          </cell>
        </row>
        <row r="218">
          <cell r="A218">
            <v>30714</v>
          </cell>
          <cell r="B218" t="str">
            <v>Заглушка розеточного основания на колону</v>
          </cell>
          <cell r="C218" t="str">
            <v>шт</v>
          </cell>
          <cell r="F218">
            <v>236.32</v>
          </cell>
          <cell r="G218">
            <v>0</v>
          </cell>
          <cell r="H218">
            <v>0.35</v>
          </cell>
          <cell r="I218">
            <v>283.88</v>
          </cell>
          <cell r="J218" t="str">
            <v>с</v>
          </cell>
        </row>
        <row r="219">
          <cell r="A219" t="str">
            <v>30894</v>
          </cell>
          <cell r="B219" t="str">
            <v>Кронштейн в короб под хомут</v>
          </cell>
          <cell r="C219" t="str">
            <v>шт</v>
          </cell>
          <cell r="F219">
            <v>6.72</v>
          </cell>
          <cell r="G219">
            <v>0</v>
          </cell>
          <cell r="H219">
            <v>0.35</v>
          </cell>
          <cell r="I219">
            <v>8.07</v>
          </cell>
          <cell r="J219" t="str">
            <v>с</v>
          </cell>
        </row>
        <row r="220">
          <cell r="A220">
            <v>31916</v>
          </cell>
          <cell r="B220" t="str">
            <v>Хомут 262 мм</v>
          </cell>
          <cell r="C220" t="str">
            <v>шт</v>
          </cell>
          <cell r="F220">
            <v>3.92</v>
          </cell>
          <cell r="G220">
            <v>0</v>
          </cell>
          <cell r="H220">
            <v>0.35</v>
          </cell>
          <cell r="I220">
            <v>4.71</v>
          </cell>
          <cell r="J220" t="str">
            <v>с</v>
          </cell>
        </row>
        <row r="221">
          <cell r="A221">
            <v>31919</v>
          </cell>
          <cell r="B221" t="str">
            <v>Каб. хомут черн. шир.9 длин.357 d26-92</v>
          </cell>
          <cell r="C221" t="str">
            <v>шт</v>
          </cell>
          <cell r="F221">
            <v>5.6</v>
          </cell>
          <cell r="G221">
            <v>0</v>
          </cell>
          <cell r="H221">
            <v>0.35</v>
          </cell>
          <cell r="I221">
            <v>6.73</v>
          </cell>
          <cell r="J221" t="str">
            <v>с</v>
          </cell>
        </row>
        <row r="222">
          <cell r="A222">
            <v>31955</v>
          </cell>
          <cell r="B222" t="str">
            <v>Дюбель д/хомута</v>
          </cell>
          <cell r="C222" t="str">
            <v>шт.</v>
          </cell>
          <cell r="F222">
            <v>3.08</v>
          </cell>
          <cell r="G222">
            <v>0</v>
          </cell>
          <cell r="H222">
            <v>0.35</v>
          </cell>
          <cell r="I222">
            <v>4.37</v>
          </cell>
          <cell r="J222" t="str">
            <v>б</v>
          </cell>
        </row>
        <row r="223">
          <cell r="A223">
            <v>31955</v>
          </cell>
          <cell r="B223" t="str">
            <v>Дюбель d=8мм для хомута стандарт</v>
          </cell>
          <cell r="C223" t="str">
            <v>шт</v>
          </cell>
          <cell r="F223">
            <v>3.64</v>
          </cell>
          <cell r="G223">
            <v>0</v>
          </cell>
          <cell r="H223">
            <v>0.35</v>
          </cell>
          <cell r="I223">
            <v>4.37</v>
          </cell>
          <cell r="J223" t="str">
            <v>с</v>
          </cell>
        </row>
        <row r="224">
          <cell r="A224">
            <v>32061</v>
          </cell>
          <cell r="B224" t="str">
            <v>Хомут индентиф. с внутр. зубц. 2.4х95</v>
          </cell>
          <cell r="C224" t="str">
            <v>шт</v>
          </cell>
          <cell r="F224">
            <v>2.52</v>
          </cell>
          <cell r="G224">
            <v>0</v>
          </cell>
          <cell r="H224">
            <v>0.35</v>
          </cell>
          <cell r="I224">
            <v>3.03</v>
          </cell>
          <cell r="J224" t="str">
            <v>с</v>
          </cell>
        </row>
        <row r="225">
          <cell r="A225" t="str">
            <v>32065</v>
          </cell>
          <cell r="B225" t="str">
            <v>Крепеж хомута до 4.6 бел.</v>
          </cell>
          <cell r="C225" t="str">
            <v>шт</v>
          </cell>
          <cell r="F225">
            <v>4.4800000000000004</v>
          </cell>
          <cell r="G225">
            <v>0</v>
          </cell>
          <cell r="H225">
            <v>0.35</v>
          </cell>
          <cell r="I225">
            <v>5.38</v>
          </cell>
          <cell r="J225" t="str">
            <v>с</v>
          </cell>
        </row>
        <row r="226">
          <cell r="A226">
            <v>32800</v>
          </cell>
          <cell r="B226" t="str">
            <v>Каб-канал напольн. 92х20, 1м</v>
          </cell>
          <cell r="C226" t="str">
            <v>м</v>
          </cell>
          <cell r="F226">
            <v>197.12</v>
          </cell>
          <cell r="G226">
            <v>0</v>
          </cell>
          <cell r="H226">
            <v>0.35</v>
          </cell>
          <cell r="I226">
            <v>236.79</v>
          </cell>
          <cell r="J226" t="str">
            <v>с</v>
          </cell>
        </row>
        <row r="227">
          <cell r="A227">
            <v>32802</v>
          </cell>
          <cell r="B227" t="str">
            <v>Угол плоский к каб-каналу 92х20</v>
          </cell>
          <cell r="C227" t="str">
            <v>шт</v>
          </cell>
          <cell r="F227">
            <v>422.52</v>
          </cell>
          <cell r="G227">
            <v>0</v>
          </cell>
          <cell r="H227">
            <v>0.35</v>
          </cell>
          <cell r="I227">
            <v>507.56</v>
          </cell>
          <cell r="J227" t="str">
            <v>с</v>
          </cell>
        </row>
        <row r="228">
          <cell r="A228">
            <v>32803</v>
          </cell>
          <cell r="B228" t="str">
            <v>Накладка на стык д/канала 92x20</v>
          </cell>
          <cell r="C228" t="str">
            <v>шт</v>
          </cell>
          <cell r="F228">
            <v>113.4</v>
          </cell>
          <cell r="G228">
            <v>0</v>
          </cell>
          <cell r="H228">
            <v>0.35</v>
          </cell>
          <cell r="I228">
            <v>136.22</v>
          </cell>
          <cell r="J228" t="str">
            <v>с</v>
          </cell>
        </row>
        <row r="229">
          <cell r="A229">
            <v>32805</v>
          </cell>
          <cell r="B229" t="str">
            <v>Переходник на мини к-к</v>
          </cell>
          <cell r="C229" t="str">
            <v>шт</v>
          </cell>
          <cell r="F229">
            <v>479.08</v>
          </cell>
          <cell r="G229">
            <v>0</v>
          </cell>
          <cell r="H229">
            <v>0.35</v>
          </cell>
          <cell r="I229">
            <v>575.51</v>
          </cell>
          <cell r="J229" t="str">
            <v>с</v>
          </cell>
        </row>
        <row r="230">
          <cell r="A230" t="str">
            <v>33238</v>
          </cell>
          <cell r="B230" t="str">
            <v>Блок 6 розеток 2К+З+MCB нем.стд.</v>
          </cell>
          <cell r="C230" t="str">
            <v>шт</v>
          </cell>
          <cell r="F230">
            <v>2455.6</v>
          </cell>
          <cell r="G230">
            <v>0</v>
          </cell>
          <cell r="H230">
            <v>0.35</v>
          </cell>
          <cell r="I230">
            <v>2949.84</v>
          </cell>
          <cell r="J230" t="str">
            <v>с</v>
          </cell>
        </row>
        <row r="231">
          <cell r="A231">
            <v>34211</v>
          </cell>
          <cell r="B231" t="str">
            <v>Блок клеммн. Nylbloc 12секц.черн. d4мм2</v>
          </cell>
          <cell r="C231" t="str">
            <v>шт</v>
          </cell>
          <cell r="F231">
            <v>21.56</v>
          </cell>
          <cell r="G231">
            <v>0</v>
          </cell>
          <cell r="H231">
            <v>0.35</v>
          </cell>
          <cell r="I231">
            <v>25.9</v>
          </cell>
          <cell r="J231" t="str">
            <v>с</v>
          </cell>
        </row>
        <row r="232">
          <cell r="A232" t="str">
            <v>34213</v>
          </cell>
          <cell r="B232" t="str">
            <v>Блок клеммн. Nylbloc 12секц.черн. d6мм2</v>
          </cell>
          <cell r="C232" t="str">
            <v>шт</v>
          </cell>
          <cell r="F232">
            <v>32.200000000000003</v>
          </cell>
          <cell r="G232">
            <v>0</v>
          </cell>
          <cell r="H232">
            <v>0.35</v>
          </cell>
          <cell r="I232">
            <v>38.68</v>
          </cell>
          <cell r="J232" t="str">
            <v>с</v>
          </cell>
        </row>
        <row r="233">
          <cell r="A233" t="str">
            <v>34215</v>
          </cell>
          <cell r="B233" t="str">
            <v>Содинительная колодка (d=4,1mm)</v>
          </cell>
          <cell r="C233" t="str">
            <v>шт</v>
          </cell>
          <cell r="F233">
            <v>1006.88</v>
          </cell>
          <cell r="G233">
            <v>0</v>
          </cell>
          <cell r="H233">
            <v>0.35</v>
          </cell>
          <cell r="I233">
            <v>1427.25</v>
          </cell>
          <cell r="J233" t="str">
            <v>б</v>
          </cell>
        </row>
        <row r="234">
          <cell r="A234">
            <v>34263</v>
          </cell>
          <cell r="B234" t="str">
            <v>Блок клеммн. HYPO 12элем.черн. d4мм2</v>
          </cell>
          <cell r="C234" t="str">
            <v>шт</v>
          </cell>
          <cell r="F234">
            <v>40.32</v>
          </cell>
          <cell r="G234">
            <v>0</v>
          </cell>
          <cell r="H234">
            <v>0.35</v>
          </cell>
          <cell r="I234">
            <v>48.44</v>
          </cell>
          <cell r="J234" t="str">
            <v>с</v>
          </cell>
        </row>
        <row r="235">
          <cell r="A235" t="str">
            <v>34264</v>
          </cell>
          <cell r="B235" t="str">
            <v>Соединительная колодка 6 мм2</v>
          </cell>
          <cell r="C235" t="str">
            <v>шт</v>
          </cell>
          <cell r="F235">
            <v>46.2</v>
          </cell>
          <cell r="G235">
            <v>0</v>
          </cell>
          <cell r="H235">
            <v>0.35</v>
          </cell>
          <cell r="I235">
            <v>55.5</v>
          </cell>
          <cell r="J235" t="str">
            <v>с</v>
          </cell>
        </row>
        <row r="236">
          <cell r="A236" t="str">
            <v>36015</v>
          </cell>
          <cell r="B236" t="str">
            <v>Пластина Лина 500х400 толщ. 2мм 0.9кг</v>
          </cell>
          <cell r="C236" t="str">
            <v>шт</v>
          </cell>
          <cell r="F236">
            <v>491.96</v>
          </cell>
          <cell r="G236">
            <v>0</v>
          </cell>
          <cell r="H236">
            <v>0.35</v>
          </cell>
          <cell r="I236">
            <v>590.98</v>
          </cell>
          <cell r="J236" t="str">
            <v>с</v>
          </cell>
        </row>
        <row r="237">
          <cell r="A237" t="str">
            <v>36479</v>
          </cell>
          <cell r="B237" t="str">
            <v>Адаптер д/монт.оборуд.(винтМ6)</v>
          </cell>
          <cell r="C237" t="str">
            <v>шт</v>
          </cell>
          <cell r="F237">
            <v>13.44</v>
          </cell>
          <cell r="G237">
            <v>0</v>
          </cell>
          <cell r="H237">
            <v>0.35</v>
          </cell>
          <cell r="I237">
            <v>16.149999999999999</v>
          </cell>
          <cell r="J237" t="str">
            <v>с</v>
          </cell>
        </row>
        <row r="238">
          <cell r="A238" t="str">
            <v>37404</v>
          </cell>
          <cell r="B238" t="str">
            <v>2м-Уст.Рейка EN 50 022</v>
          </cell>
          <cell r="C238" t="str">
            <v>шт</v>
          </cell>
          <cell r="F238">
            <v>105.84</v>
          </cell>
          <cell r="G238">
            <v>0</v>
          </cell>
          <cell r="H238">
            <v>0.35</v>
          </cell>
          <cell r="I238">
            <v>127.14</v>
          </cell>
          <cell r="J238" t="str">
            <v>с</v>
          </cell>
        </row>
        <row r="239">
          <cell r="A239" t="str">
            <v>37435</v>
          </cell>
          <cell r="B239" t="str">
            <v>Респределит.блок, 4-х полюсный, 250А</v>
          </cell>
          <cell r="C239" t="str">
            <v>шт</v>
          </cell>
          <cell r="F239">
            <v>1778.28</v>
          </cell>
          <cell r="G239">
            <v>0</v>
          </cell>
          <cell r="H239">
            <v>0.35</v>
          </cell>
          <cell r="I239">
            <v>2136.1999999999998</v>
          </cell>
          <cell r="J239" t="str">
            <v>с</v>
          </cell>
        </row>
        <row r="240">
          <cell r="A240">
            <v>37664</v>
          </cell>
          <cell r="B240" t="str">
            <v>Наконечник СТАРФИКС, 1.5 мм</v>
          </cell>
          <cell r="C240" t="str">
            <v>шт</v>
          </cell>
          <cell r="F240">
            <v>1.1200000000000001</v>
          </cell>
          <cell r="G240">
            <v>0</v>
          </cell>
          <cell r="H240">
            <v>0.35</v>
          </cell>
          <cell r="I240">
            <v>1.35</v>
          </cell>
          <cell r="J240" t="str">
            <v>с</v>
          </cell>
        </row>
        <row r="241">
          <cell r="A241">
            <v>37666</v>
          </cell>
          <cell r="B241" t="str">
            <v>Наконечник СТАРФИКС, 2.5 мм</v>
          </cell>
          <cell r="C241" t="str">
            <v>шт</v>
          </cell>
          <cell r="F241">
            <v>1.4</v>
          </cell>
          <cell r="G241">
            <v>0</v>
          </cell>
          <cell r="H241">
            <v>0.35</v>
          </cell>
          <cell r="I241">
            <v>1.68</v>
          </cell>
          <cell r="J241" t="str">
            <v>с</v>
          </cell>
        </row>
        <row r="242">
          <cell r="A242">
            <v>37667</v>
          </cell>
          <cell r="B242" t="str">
            <v>Наконечник СТАРФИКС, 4 мм</v>
          </cell>
          <cell r="C242" t="str">
            <v>шт</v>
          </cell>
          <cell r="F242">
            <v>2.8</v>
          </cell>
          <cell r="G242">
            <v>0</v>
          </cell>
          <cell r="H242">
            <v>0.35</v>
          </cell>
          <cell r="I242">
            <v>3.36</v>
          </cell>
          <cell r="J242" t="str">
            <v>с</v>
          </cell>
        </row>
        <row r="243">
          <cell r="A243">
            <v>37668</v>
          </cell>
          <cell r="B243" t="str">
            <v>Кабел.наконечник сеч. 6кв.мм,зел.</v>
          </cell>
          <cell r="C243" t="str">
            <v>шт</v>
          </cell>
          <cell r="F243">
            <v>2.8</v>
          </cell>
          <cell r="G243">
            <v>0</v>
          </cell>
          <cell r="H243">
            <v>0.35</v>
          </cell>
          <cell r="I243">
            <v>3.36</v>
          </cell>
          <cell r="J243" t="str">
            <v>с</v>
          </cell>
        </row>
        <row r="244">
          <cell r="A244">
            <v>37669</v>
          </cell>
          <cell r="B244" t="str">
            <v>Кабел.наконечник сеч.10кв.мм,кор.</v>
          </cell>
          <cell r="C244" t="str">
            <v>шт</v>
          </cell>
          <cell r="F244">
            <v>4.76</v>
          </cell>
          <cell r="G244">
            <v>0</v>
          </cell>
          <cell r="H244">
            <v>0.35</v>
          </cell>
          <cell r="I244">
            <v>5.72</v>
          </cell>
          <cell r="J244" t="str">
            <v>с</v>
          </cell>
        </row>
        <row r="245">
          <cell r="A245">
            <v>37670</v>
          </cell>
          <cell r="B245" t="str">
            <v>Каб.након.Starfix 16мм2 бел.</v>
          </cell>
          <cell r="C245" t="str">
            <v>шт</v>
          </cell>
          <cell r="F245">
            <v>5.88</v>
          </cell>
          <cell r="G245">
            <v>0</v>
          </cell>
          <cell r="H245">
            <v>0.35</v>
          </cell>
          <cell r="I245">
            <v>7.06</v>
          </cell>
          <cell r="J245" t="str">
            <v>с</v>
          </cell>
        </row>
        <row r="246">
          <cell r="A246">
            <v>37671</v>
          </cell>
          <cell r="B246" t="str">
            <v>Каб.након.Starfix 25мм2 чер</v>
          </cell>
          <cell r="C246" t="str">
            <v>шт</v>
          </cell>
          <cell r="F246">
            <v>7.56</v>
          </cell>
          <cell r="G246">
            <v>0</v>
          </cell>
          <cell r="H246">
            <v>0.35</v>
          </cell>
          <cell r="I246">
            <v>9.08</v>
          </cell>
          <cell r="J246" t="str">
            <v>с</v>
          </cell>
        </row>
        <row r="247">
          <cell r="A247">
            <v>37672</v>
          </cell>
          <cell r="B247" t="str">
            <v>Каб.након.Starfix 16мм2 бел.короткий</v>
          </cell>
          <cell r="C247" t="str">
            <v>шт</v>
          </cell>
          <cell r="F247">
            <v>6.16</v>
          </cell>
          <cell r="G247">
            <v>0</v>
          </cell>
          <cell r="H247">
            <v>0.35</v>
          </cell>
          <cell r="I247">
            <v>7.4</v>
          </cell>
          <cell r="J247" t="str">
            <v>с</v>
          </cell>
        </row>
        <row r="248">
          <cell r="A248">
            <v>37677</v>
          </cell>
          <cell r="B248" t="str">
            <v>Каб наконеч.35ММ2</v>
          </cell>
          <cell r="C248" t="str">
            <v>шт</v>
          </cell>
          <cell r="F248">
            <v>8.4</v>
          </cell>
          <cell r="G248">
            <v>0</v>
          </cell>
          <cell r="H248">
            <v>0.35</v>
          </cell>
          <cell r="I248">
            <v>10.09</v>
          </cell>
          <cell r="J248" t="str">
            <v>с</v>
          </cell>
        </row>
        <row r="249">
          <cell r="A249">
            <v>39598</v>
          </cell>
          <cell r="B249" t="str">
            <v>Несмываемый  маркер</v>
          </cell>
          <cell r="C249" t="str">
            <v>шт</v>
          </cell>
          <cell r="F249">
            <v>68.040000000000006</v>
          </cell>
          <cell r="G249">
            <v>0</v>
          </cell>
          <cell r="H249">
            <v>0.35</v>
          </cell>
          <cell r="I249">
            <v>81.73</v>
          </cell>
          <cell r="J249" t="str">
            <v>с</v>
          </cell>
        </row>
        <row r="250">
          <cell r="A250">
            <v>55802</v>
          </cell>
          <cell r="B250" t="str">
            <v>Вилка 2Р+Т 32А</v>
          </cell>
          <cell r="C250" t="str">
            <v>шт</v>
          </cell>
          <cell r="F250">
            <v>270.2</v>
          </cell>
          <cell r="G250">
            <v>0</v>
          </cell>
          <cell r="H250">
            <v>0.35</v>
          </cell>
          <cell r="I250">
            <v>324.58</v>
          </cell>
          <cell r="J250" t="str">
            <v>с</v>
          </cell>
        </row>
        <row r="251">
          <cell r="A251">
            <v>55812</v>
          </cell>
          <cell r="B251" t="str">
            <v>Розетка 2Р+Т 32А</v>
          </cell>
          <cell r="C251" t="str">
            <v>шт</v>
          </cell>
          <cell r="F251">
            <v>421.12</v>
          </cell>
          <cell r="G251">
            <v>0</v>
          </cell>
          <cell r="H251">
            <v>0.35</v>
          </cell>
          <cell r="I251">
            <v>505.88</v>
          </cell>
          <cell r="J251" t="str">
            <v>с</v>
          </cell>
        </row>
        <row r="252">
          <cell r="A252">
            <v>55849</v>
          </cell>
          <cell r="B252" t="str">
            <v>Рамка для розетки 20А, 32А</v>
          </cell>
          <cell r="C252" t="str">
            <v>шт</v>
          </cell>
          <cell r="F252">
            <v>82.88</v>
          </cell>
          <cell r="G252">
            <v>0</v>
          </cell>
          <cell r="H252">
            <v>0.35</v>
          </cell>
          <cell r="I252">
            <v>99.56</v>
          </cell>
          <cell r="J252" t="str">
            <v>с</v>
          </cell>
        </row>
        <row r="253">
          <cell r="A253">
            <v>60915</v>
          </cell>
          <cell r="B253" t="str">
            <v>Информ. табличка 227х45 "ВЫХОД"</v>
          </cell>
          <cell r="C253" t="str">
            <v>шт</v>
          </cell>
          <cell r="F253">
            <v>67.760000000000005</v>
          </cell>
          <cell r="G253">
            <v>0</v>
          </cell>
          <cell r="H253">
            <v>0.35</v>
          </cell>
          <cell r="I253">
            <v>81.400000000000006</v>
          </cell>
          <cell r="J253" t="str">
            <v>с</v>
          </cell>
        </row>
        <row r="254">
          <cell r="A254">
            <v>61730</v>
          </cell>
          <cell r="B254" t="str">
            <v>Бл.авар.осв.G5 1ч-90лм 8Вт</v>
          </cell>
          <cell r="C254" t="str">
            <v>шт</v>
          </cell>
          <cell r="F254">
            <v>1561.28</v>
          </cell>
          <cell r="G254">
            <v>0</v>
          </cell>
          <cell r="H254">
            <v>0.35</v>
          </cell>
          <cell r="I254">
            <v>1875.52</v>
          </cell>
          <cell r="J254" t="str">
            <v>с</v>
          </cell>
        </row>
        <row r="255">
          <cell r="A255" t="str">
            <v>74001</v>
          </cell>
          <cell r="B255" t="str">
            <v>Переключатель простой 1М45</v>
          </cell>
          <cell r="C255" t="str">
            <v>шт</v>
          </cell>
          <cell r="F255">
            <v>84</v>
          </cell>
          <cell r="G255">
            <v>0</v>
          </cell>
          <cell r="H255">
            <v>0.35</v>
          </cell>
          <cell r="I255">
            <v>100.91</v>
          </cell>
          <cell r="J255" t="str">
            <v>с</v>
          </cell>
        </row>
        <row r="256">
          <cell r="A256" t="str">
            <v>74010</v>
          </cell>
          <cell r="B256" t="str">
            <v>Выключатель Мозаик45: простой 2M45</v>
          </cell>
          <cell r="C256" t="str">
            <v>шт</v>
          </cell>
          <cell r="F256">
            <v>91</v>
          </cell>
          <cell r="G256">
            <v>0</v>
          </cell>
          <cell r="H256">
            <v>0.35</v>
          </cell>
          <cell r="I256">
            <v>109.32</v>
          </cell>
          <cell r="J256" t="str">
            <v>с</v>
          </cell>
        </row>
        <row r="257">
          <cell r="A257">
            <v>74181</v>
          </cell>
          <cell r="B257" t="str">
            <v>Розетка проходная тройная фр. ст. 3х2Р+Т</v>
          </cell>
          <cell r="C257" t="str">
            <v>шт.</v>
          </cell>
          <cell r="F257">
            <v>352.52</v>
          </cell>
          <cell r="G257">
            <v>0</v>
          </cell>
          <cell r="H257">
            <v>0.35</v>
          </cell>
          <cell r="I257">
            <v>499.7</v>
          </cell>
          <cell r="J257" t="str">
            <v>б</v>
          </cell>
        </row>
        <row r="258">
          <cell r="A258">
            <v>74185</v>
          </cell>
          <cell r="B258" t="str">
            <v>Розетка М45: фр.станд. 3х2К+3,прох.,шт.</v>
          </cell>
          <cell r="C258" t="str">
            <v>шт</v>
          </cell>
          <cell r="F258">
            <v>523.32000000000005</v>
          </cell>
          <cell r="G258">
            <v>0</v>
          </cell>
          <cell r="H258">
            <v>0.35</v>
          </cell>
          <cell r="I258">
            <v>628.65</v>
          </cell>
          <cell r="J258" t="str">
            <v>с</v>
          </cell>
        </row>
        <row r="259">
          <cell r="A259">
            <v>74193</v>
          </cell>
          <cell r="B259" t="str">
            <v>Розетка двойная 4M фр.ст., проходная</v>
          </cell>
          <cell r="C259" t="str">
            <v>шт.</v>
          </cell>
          <cell r="F259">
            <v>149.24</v>
          </cell>
          <cell r="G259">
            <v>0</v>
          </cell>
          <cell r="H259">
            <v>0.35</v>
          </cell>
          <cell r="I259">
            <v>211.55</v>
          </cell>
          <cell r="J259" t="str">
            <v>б</v>
          </cell>
        </row>
        <row r="260">
          <cell r="A260">
            <v>74196</v>
          </cell>
          <cell r="B260" t="str">
            <v>Розетка нем. ст. проходная</v>
          </cell>
          <cell r="C260" t="str">
            <v>шт</v>
          </cell>
          <cell r="F260">
            <v>107.8</v>
          </cell>
          <cell r="G260">
            <v>0</v>
          </cell>
          <cell r="H260">
            <v>0.35</v>
          </cell>
          <cell r="I260">
            <v>129.5</v>
          </cell>
          <cell r="J260" t="str">
            <v>с</v>
          </cell>
        </row>
        <row r="261">
          <cell r="A261">
            <v>74197</v>
          </cell>
          <cell r="B261" t="str">
            <v>Розетка дв нем ст защ</v>
          </cell>
          <cell r="C261" t="str">
            <v>шт</v>
          </cell>
          <cell r="F261">
            <v>177.24</v>
          </cell>
          <cell r="G261">
            <v>0</v>
          </cell>
          <cell r="H261">
            <v>0.35</v>
          </cell>
          <cell r="I261">
            <v>212.91</v>
          </cell>
          <cell r="J261" t="str">
            <v>с</v>
          </cell>
        </row>
        <row r="262">
          <cell r="A262">
            <v>74802</v>
          </cell>
          <cell r="B262" t="str">
            <v>Мет.пл. 2М45</v>
          </cell>
          <cell r="C262" t="str">
            <v>шт.</v>
          </cell>
          <cell r="F262">
            <v>14.56</v>
          </cell>
          <cell r="G262">
            <v>0</v>
          </cell>
          <cell r="H262">
            <v>0.35</v>
          </cell>
          <cell r="I262">
            <v>20.64</v>
          </cell>
          <cell r="J262" t="str">
            <v>б</v>
          </cell>
        </row>
        <row r="263">
          <cell r="A263">
            <v>74804</v>
          </cell>
          <cell r="B263" t="str">
            <v>Мет.пл. 4М45 гориз</v>
          </cell>
          <cell r="C263" t="str">
            <v>шт</v>
          </cell>
          <cell r="F263">
            <v>32.76</v>
          </cell>
          <cell r="G263">
            <v>0</v>
          </cell>
          <cell r="H263">
            <v>0.35</v>
          </cell>
          <cell r="I263">
            <v>39.35</v>
          </cell>
          <cell r="J263" t="str">
            <v>с</v>
          </cell>
        </row>
        <row r="264">
          <cell r="A264">
            <v>74806</v>
          </cell>
          <cell r="B264" t="str">
            <v>Мет.пл. 6М45 гориз</v>
          </cell>
          <cell r="C264" t="str">
            <v>шт.</v>
          </cell>
          <cell r="F264">
            <v>47.32</v>
          </cell>
          <cell r="G264">
            <v>0</v>
          </cell>
          <cell r="H264">
            <v>0.35</v>
          </cell>
          <cell r="I264">
            <v>67.08</v>
          </cell>
          <cell r="J264" t="str">
            <v>б</v>
          </cell>
        </row>
        <row r="265">
          <cell r="A265">
            <v>74812</v>
          </cell>
          <cell r="B265" t="str">
            <v>Мет. пл. самозакрепл. 2M45</v>
          </cell>
          <cell r="C265" t="str">
            <v>шт</v>
          </cell>
          <cell r="F265">
            <v>45.92</v>
          </cell>
          <cell r="G265">
            <v>0</v>
          </cell>
          <cell r="H265">
            <v>0.35</v>
          </cell>
          <cell r="I265">
            <v>55.16</v>
          </cell>
          <cell r="J265" t="str">
            <v>с</v>
          </cell>
        </row>
        <row r="266">
          <cell r="A266">
            <v>75002</v>
          </cell>
          <cell r="B266" t="str">
            <v>Крышка бел. M45</v>
          </cell>
          <cell r="C266" t="str">
            <v>шт.</v>
          </cell>
          <cell r="F266">
            <v>17.079999999999998</v>
          </cell>
          <cell r="G266">
            <v>0</v>
          </cell>
          <cell r="H266">
            <v>0.35</v>
          </cell>
          <cell r="I266">
            <v>24.21</v>
          </cell>
          <cell r="J266" t="str">
            <v>б</v>
          </cell>
        </row>
        <row r="267">
          <cell r="A267">
            <v>75010</v>
          </cell>
          <cell r="B267" t="str">
            <v>Крышка бел.2x2М45 вертик</v>
          </cell>
          <cell r="C267" t="str">
            <v>шт.</v>
          </cell>
          <cell r="F267">
            <v>58.8</v>
          </cell>
          <cell r="G267">
            <v>0</v>
          </cell>
          <cell r="H267">
            <v>0.35</v>
          </cell>
          <cell r="I267">
            <v>83.35</v>
          </cell>
          <cell r="J267" t="str">
            <v>б</v>
          </cell>
        </row>
        <row r="268">
          <cell r="A268">
            <v>75010</v>
          </cell>
          <cell r="B268" t="str">
            <v>Крышка 4М45 гориз</v>
          </cell>
          <cell r="C268" t="str">
            <v>шт</v>
          </cell>
          <cell r="F268">
            <v>68.319999999999993</v>
          </cell>
          <cell r="G268">
            <v>0</v>
          </cell>
          <cell r="H268">
            <v>0.35</v>
          </cell>
          <cell r="I268">
            <v>82.07</v>
          </cell>
          <cell r="J268" t="str">
            <v>с</v>
          </cell>
        </row>
        <row r="269">
          <cell r="A269">
            <v>75014</v>
          </cell>
          <cell r="B269" t="str">
            <v>Крышка бел.6М45 гориз</v>
          </cell>
          <cell r="C269" t="str">
            <v>шт.</v>
          </cell>
          <cell r="F269">
            <v>74.760000000000005</v>
          </cell>
          <cell r="G269">
            <v>0</v>
          </cell>
          <cell r="H269">
            <v>0.35</v>
          </cell>
          <cell r="I269">
            <v>105.97</v>
          </cell>
          <cell r="J269" t="str">
            <v>б</v>
          </cell>
        </row>
        <row r="270">
          <cell r="A270">
            <v>89320</v>
          </cell>
          <cell r="B270" t="str">
            <v>Супербокс 2М, адаптер настенный</v>
          </cell>
          <cell r="C270" t="str">
            <v>шт</v>
          </cell>
          <cell r="F270">
            <v>63</v>
          </cell>
          <cell r="G270">
            <v>0</v>
          </cell>
          <cell r="H270">
            <v>0.35</v>
          </cell>
          <cell r="I270">
            <v>75.680000000000007</v>
          </cell>
          <cell r="J270" t="str">
            <v>с</v>
          </cell>
        </row>
        <row r="271">
          <cell r="A271">
            <v>89324</v>
          </cell>
          <cell r="B271" t="str">
            <v>Супербокс 4М, адаптер настенный</v>
          </cell>
          <cell r="C271" t="str">
            <v>шт</v>
          </cell>
          <cell r="F271">
            <v>121.52</v>
          </cell>
          <cell r="G271">
            <v>0</v>
          </cell>
          <cell r="H271">
            <v>0.35</v>
          </cell>
          <cell r="I271">
            <v>145.97999999999999</v>
          </cell>
          <cell r="J271" t="str">
            <v>с</v>
          </cell>
        </row>
        <row r="272">
          <cell r="A272">
            <v>89325</v>
          </cell>
          <cell r="B272" t="str">
            <v>Супербокс 6М, адаптер настенный</v>
          </cell>
          <cell r="C272" t="str">
            <v>шт.</v>
          </cell>
          <cell r="F272">
            <v>122.08</v>
          </cell>
          <cell r="G272">
            <v>0</v>
          </cell>
          <cell r="H272">
            <v>0.35</v>
          </cell>
          <cell r="I272">
            <v>173.05</v>
          </cell>
          <cell r="J272" t="str">
            <v>б</v>
          </cell>
        </row>
        <row r="273">
          <cell r="A273" t="str">
            <v>89341</v>
          </cell>
          <cell r="B273" t="str">
            <v>Коробка д/штукат. 1пост d65мм глуб. 40мм</v>
          </cell>
          <cell r="C273" t="str">
            <v>шт</v>
          </cell>
          <cell r="F273">
            <v>30.8</v>
          </cell>
          <cell r="G273">
            <v>0</v>
          </cell>
          <cell r="H273">
            <v>0.35</v>
          </cell>
          <cell r="I273">
            <v>37</v>
          </cell>
          <cell r="J273" t="str">
            <v>с</v>
          </cell>
        </row>
        <row r="274">
          <cell r="A274">
            <v>89351</v>
          </cell>
          <cell r="B274" t="str">
            <v>Коробка уст. 2М для гипск. 50мм</v>
          </cell>
          <cell r="C274" t="str">
            <v>шт</v>
          </cell>
          <cell r="F274">
            <v>38.36</v>
          </cell>
          <cell r="G274">
            <v>0</v>
          </cell>
          <cell r="H274">
            <v>0.35</v>
          </cell>
          <cell r="I274">
            <v>46.08</v>
          </cell>
          <cell r="J274" t="str">
            <v>с</v>
          </cell>
        </row>
        <row r="275">
          <cell r="A275">
            <v>89352</v>
          </cell>
          <cell r="B275" t="str">
            <v>Коробка уст. 4М для гипск. 50мм</v>
          </cell>
          <cell r="C275" t="str">
            <v>шт</v>
          </cell>
          <cell r="F275">
            <v>97.44</v>
          </cell>
          <cell r="G275">
            <v>0</v>
          </cell>
          <cell r="H275">
            <v>0.35</v>
          </cell>
          <cell r="I275">
            <v>117.05</v>
          </cell>
          <cell r="J275" t="str">
            <v>с</v>
          </cell>
        </row>
        <row r="276">
          <cell r="A276">
            <v>89353</v>
          </cell>
          <cell r="B276" t="str">
            <v>Коробка уст. 6М для гипсок. 50мм</v>
          </cell>
          <cell r="C276" t="str">
            <v>шт.</v>
          </cell>
          <cell r="F276">
            <v>111.16</v>
          </cell>
          <cell r="G276">
            <v>0</v>
          </cell>
          <cell r="H276">
            <v>0.35</v>
          </cell>
          <cell r="I276">
            <v>157.57</v>
          </cell>
          <cell r="J276" t="str">
            <v>б</v>
          </cell>
        </row>
        <row r="277">
          <cell r="A277" t="str">
            <v>91641</v>
          </cell>
          <cell r="B277" t="str">
            <v>Розетка PLEXO нем. ст. с/штор. 2К+3 16А</v>
          </cell>
          <cell r="C277" t="str">
            <v>шт</v>
          </cell>
          <cell r="F277">
            <v>194.6</v>
          </cell>
          <cell r="G277">
            <v>0</v>
          </cell>
          <cell r="H277">
            <v>0.35</v>
          </cell>
          <cell r="I277">
            <v>233.77</v>
          </cell>
          <cell r="J277" t="str">
            <v>с</v>
          </cell>
        </row>
        <row r="278">
          <cell r="A278" t="str">
            <v>91744</v>
          </cell>
          <cell r="B278" t="str">
            <v>Розетка PLEXO с защит штор 2К+3 16А сбор</v>
          </cell>
          <cell r="C278" t="str">
            <v>шт</v>
          </cell>
          <cell r="F278">
            <v>157.36000000000001</v>
          </cell>
          <cell r="G278">
            <v>0</v>
          </cell>
          <cell r="H278">
            <v>0.35</v>
          </cell>
          <cell r="I278">
            <v>189.03</v>
          </cell>
          <cell r="J278" t="str">
            <v>с</v>
          </cell>
        </row>
        <row r="279">
          <cell r="A279" t="str">
            <v>91772</v>
          </cell>
          <cell r="B279" t="str">
            <v>Коробка Plexo 55, 2 гориз. поста с муфт.</v>
          </cell>
          <cell r="C279" t="str">
            <v>шт</v>
          </cell>
          <cell r="F279">
            <v>255.08</v>
          </cell>
          <cell r="G279">
            <v>0</v>
          </cell>
          <cell r="H279">
            <v>0.35</v>
          </cell>
          <cell r="I279">
            <v>306.42</v>
          </cell>
          <cell r="J279" t="str">
            <v>с</v>
          </cell>
        </row>
        <row r="280">
          <cell r="A280" t="str">
            <v>92032</v>
          </cell>
          <cell r="B280" t="str">
            <v>Коробка распаячн. 130х130х74, 10 муфт</v>
          </cell>
          <cell r="C280" t="str">
            <v>шт</v>
          </cell>
          <cell r="F280">
            <v>226.8</v>
          </cell>
          <cell r="G280">
            <v>0</v>
          </cell>
          <cell r="H280">
            <v>0.35</v>
          </cell>
          <cell r="I280">
            <v>272.45</v>
          </cell>
          <cell r="J280" t="str">
            <v>с</v>
          </cell>
        </row>
        <row r="281">
          <cell r="A281" t="str">
            <v>92052</v>
          </cell>
          <cell r="B281" t="str">
            <v>Коробка распаячн. 180х140х86, 10 муфт</v>
          </cell>
          <cell r="C281" t="str">
            <v>шт</v>
          </cell>
          <cell r="F281">
            <v>270.2</v>
          </cell>
          <cell r="G281">
            <v>0</v>
          </cell>
          <cell r="H281">
            <v>0.35</v>
          </cell>
          <cell r="I281">
            <v>324.58</v>
          </cell>
          <cell r="J281" t="str">
            <v>с</v>
          </cell>
        </row>
        <row r="282">
          <cell r="A282" t="str">
            <v>92062</v>
          </cell>
          <cell r="B282" t="str">
            <v>Кор.Plexo IP55 220х170х74мм</v>
          </cell>
          <cell r="C282" t="str">
            <v>шт</v>
          </cell>
          <cell r="F282">
            <v>362.88</v>
          </cell>
          <cell r="G282">
            <v>0</v>
          </cell>
          <cell r="H282">
            <v>0.35</v>
          </cell>
          <cell r="I282">
            <v>435.92</v>
          </cell>
          <cell r="J282" t="str">
            <v>с</v>
          </cell>
        </row>
        <row r="283">
          <cell r="A283" t="str">
            <v>92100</v>
          </cell>
          <cell r="B283" t="str">
            <v>Кор.Plexo IP55 60/40мм</v>
          </cell>
          <cell r="C283" t="str">
            <v>шт</v>
          </cell>
          <cell r="F283">
            <v>26.6</v>
          </cell>
          <cell r="G283">
            <v>0</v>
          </cell>
          <cell r="H283">
            <v>0.35</v>
          </cell>
          <cell r="I283">
            <v>31.95</v>
          </cell>
          <cell r="J283" t="str">
            <v>с</v>
          </cell>
        </row>
        <row r="284">
          <cell r="A284">
            <v>92101</v>
          </cell>
          <cell r="B284" t="str">
            <v>Коробка Plexo d70, глуб.45, 4муфты</v>
          </cell>
          <cell r="C284" t="str">
            <v>шт</v>
          </cell>
          <cell r="F284">
            <v>28</v>
          </cell>
          <cell r="G284">
            <v>0</v>
          </cell>
          <cell r="H284">
            <v>0.35</v>
          </cell>
          <cell r="I284">
            <v>33.64</v>
          </cell>
          <cell r="J284" t="str">
            <v>с</v>
          </cell>
        </row>
        <row r="285">
          <cell r="A285" t="str">
            <v>92107</v>
          </cell>
          <cell r="B285" t="str">
            <v>Коробка Plexo 180х140х80, 10 муфт, шт</v>
          </cell>
          <cell r="C285" t="str">
            <v>шт</v>
          </cell>
          <cell r="F285">
            <v>251.72</v>
          </cell>
          <cell r="G285">
            <v>0</v>
          </cell>
          <cell r="H285">
            <v>0.35</v>
          </cell>
          <cell r="I285">
            <v>302.38</v>
          </cell>
          <cell r="J285" t="str">
            <v>с</v>
          </cell>
        </row>
        <row r="286">
          <cell r="A286">
            <v>30742</v>
          </cell>
          <cell r="B286" t="str">
            <v>Миниколонна 4-х секционная 0.7 м</v>
          </cell>
          <cell r="C286" t="str">
            <v>шт</v>
          </cell>
          <cell r="F286">
            <v>1592.64</v>
          </cell>
          <cell r="G286">
            <v>0</v>
          </cell>
          <cell r="H286">
            <v>0.35</v>
          </cell>
          <cell r="I286">
            <v>1913.19</v>
          </cell>
          <cell r="J286" t="str">
            <v>с</v>
          </cell>
        </row>
        <row r="287">
          <cell r="A287">
            <v>30713</v>
          </cell>
          <cell r="B287" t="str">
            <v>Основание д/роз. на колону (L=2м)</v>
          </cell>
          <cell r="C287" t="str">
            <v>м</v>
          </cell>
          <cell r="F287">
            <v>105.28</v>
          </cell>
          <cell r="G287">
            <v>0</v>
          </cell>
          <cell r="H287">
            <v>0.35</v>
          </cell>
          <cell r="I287">
            <v>126.47</v>
          </cell>
          <cell r="J287" t="str">
            <v>с</v>
          </cell>
        </row>
        <row r="288">
          <cell r="A288">
            <v>30639</v>
          </cell>
          <cell r="B288" t="str">
            <v>Рамка Мозаик 6М на колонну</v>
          </cell>
          <cell r="C288" t="str">
            <v>шт</v>
          </cell>
          <cell r="F288">
            <v>813.4</v>
          </cell>
          <cell r="G288">
            <v>0</v>
          </cell>
          <cell r="H288">
            <v>0.35</v>
          </cell>
          <cell r="I288">
            <v>977.11</v>
          </cell>
          <cell r="J288" t="str">
            <v>с</v>
          </cell>
        </row>
        <row r="289">
          <cell r="A289">
            <v>254863</v>
          </cell>
          <cell r="B289" t="str">
            <v>iCOM cable 15ì 254863</v>
          </cell>
          <cell r="C289" t="str">
            <v>шт</v>
          </cell>
          <cell r="F289">
            <v>3498.88</v>
          </cell>
          <cell r="G289">
            <v>0</v>
          </cell>
          <cell r="H289">
            <v>0.35</v>
          </cell>
          <cell r="I289">
            <v>4203.1000000000004</v>
          </cell>
          <cell r="J289" t="str">
            <v>с</v>
          </cell>
        </row>
        <row r="290">
          <cell r="A290">
            <v>257278</v>
          </cell>
          <cell r="B290" t="str">
            <v>Анкер HRD-UGS 10X100/30</v>
          </cell>
          <cell r="C290" t="str">
            <v>шт</v>
          </cell>
          <cell r="F290">
            <v>24.92</v>
          </cell>
          <cell r="G290">
            <v>0</v>
          </cell>
          <cell r="H290">
            <v>0.35</v>
          </cell>
          <cell r="I290">
            <v>29.94</v>
          </cell>
          <cell r="J290" t="str">
            <v>с</v>
          </cell>
        </row>
        <row r="291">
          <cell r="A291">
            <v>275633</v>
          </cell>
          <cell r="B291" t="str">
            <v>Кабель 6 жил, L=10</v>
          </cell>
          <cell r="C291" t="str">
            <v>шт</v>
          </cell>
          <cell r="F291">
            <v>1596.28</v>
          </cell>
          <cell r="G291">
            <v>0</v>
          </cell>
          <cell r="H291">
            <v>0.35</v>
          </cell>
          <cell r="I291">
            <v>1917.57</v>
          </cell>
          <cell r="J291" t="str">
            <v>с</v>
          </cell>
        </row>
        <row r="292">
          <cell r="A292">
            <v>276630</v>
          </cell>
          <cell r="B292" t="str">
            <v>Хаб на 5 портов Liebert 276630</v>
          </cell>
          <cell r="C292" t="str">
            <v>шт</v>
          </cell>
          <cell r="F292">
            <v>6600.16</v>
          </cell>
          <cell r="G292">
            <v>0</v>
          </cell>
          <cell r="H292">
            <v>0.35</v>
          </cell>
          <cell r="I292">
            <v>7928.58</v>
          </cell>
          <cell r="J292" t="str">
            <v>с</v>
          </cell>
        </row>
        <row r="293">
          <cell r="A293">
            <v>482959</v>
          </cell>
          <cell r="B293" t="str">
            <v>Обратный клапан для Himod</v>
          </cell>
          <cell r="C293" t="str">
            <v>шт</v>
          </cell>
          <cell r="F293">
            <v>39920.720000000001</v>
          </cell>
          <cell r="G293">
            <v>0</v>
          </cell>
          <cell r="H293">
            <v>0.35</v>
          </cell>
          <cell r="I293">
            <v>56587.62</v>
          </cell>
          <cell r="J293" t="str">
            <v>б</v>
          </cell>
        </row>
        <row r="294">
          <cell r="A294">
            <v>482979</v>
          </cell>
          <cell r="B294" t="str">
            <v>Датчик утечки воды 482979</v>
          </cell>
          <cell r="C294" t="str">
            <v>шт</v>
          </cell>
          <cell r="F294">
            <v>1625.4</v>
          </cell>
          <cell r="G294">
            <v>0</v>
          </cell>
          <cell r="H294">
            <v>0.35</v>
          </cell>
          <cell r="I294">
            <v>1952.55</v>
          </cell>
          <cell r="J294" t="str">
            <v>с</v>
          </cell>
        </row>
        <row r="295">
          <cell r="A295">
            <v>607054</v>
          </cell>
          <cell r="B295" t="str">
            <v>Шкаф навесной, Ekinoxe TX, 4х18М</v>
          </cell>
          <cell r="C295" t="str">
            <v>шт</v>
          </cell>
          <cell r="F295">
            <v>2262.12</v>
          </cell>
          <cell r="G295">
            <v>0</v>
          </cell>
          <cell r="H295">
            <v>0.35</v>
          </cell>
          <cell r="I295">
            <v>2717.42</v>
          </cell>
          <cell r="J295" t="str">
            <v>с</v>
          </cell>
        </row>
        <row r="296">
          <cell r="A296" t="str">
            <v>607078</v>
          </cell>
          <cell r="B296" t="str">
            <v>Дверь белая к  Ekinoxe TX, 3х18М</v>
          </cell>
          <cell r="C296" t="str">
            <v>шт</v>
          </cell>
          <cell r="F296">
            <v>881.72</v>
          </cell>
          <cell r="G296">
            <v>0</v>
          </cell>
          <cell r="H296">
            <v>0.35</v>
          </cell>
          <cell r="I296">
            <v>1059.18</v>
          </cell>
          <cell r="J296" t="str">
            <v>с</v>
          </cell>
        </row>
        <row r="297">
          <cell r="A297">
            <v>607079</v>
          </cell>
          <cell r="B297" t="str">
            <v>Дверь белая к  Ekinoxe TX, 4х18М</v>
          </cell>
          <cell r="C297" t="str">
            <v>шт</v>
          </cell>
          <cell r="F297">
            <v>907.76</v>
          </cell>
          <cell r="G297">
            <v>0</v>
          </cell>
          <cell r="H297">
            <v>0.35</v>
          </cell>
          <cell r="I297">
            <v>1090.47</v>
          </cell>
          <cell r="J297" t="str">
            <v>с</v>
          </cell>
        </row>
        <row r="298">
          <cell r="A298" t="str">
            <v>708740</v>
          </cell>
          <cell r="B298" t="str">
            <v>Стыковая накладка 21</v>
          </cell>
          <cell r="C298" t="str">
            <v>шт</v>
          </cell>
          <cell r="F298">
            <v>174.16</v>
          </cell>
          <cell r="G298">
            <v>0</v>
          </cell>
          <cell r="H298">
            <v>0.35</v>
          </cell>
          <cell r="I298">
            <v>209.21</v>
          </cell>
          <cell r="J298" t="str">
            <v>с</v>
          </cell>
        </row>
        <row r="299">
          <cell r="A299" t="str">
            <v>716048</v>
          </cell>
          <cell r="B299" t="str">
            <v>Стыковая накладка 19</v>
          </cell>
          <cell r="C299" t="str">
            <v>шт</v>
          </cell>
          <cell r="F299">
            <v>92.4</v>
          </cell>
          <cell r="G299">
            <v>0</v>
          </cell>
          <cell r="H299">
            <v>0.35</v>
          </cell>
          <cell r="I299">
            <v>111</v>
          </cell>
          <cell r="J299" t="str">
            <v>с</v>
          </cell>
        </row>
        <row r="300">
          <cell r="A300" t="str">
            <v>718564</v>
          </cell>
          <cell r="B300" t="str">
            <v>Кабелерост, L=6000, W=300 мм</v>
          </cell>
          <cell r="C300" t="str">
            <v>шт</v>
          </cell>
          <cell r="F300">
            <v>2554.16</v>
          </cell>
          <cell r="G300">
            <v>0</v>
          </cell>
          <cell r="H300">
            <v>0.35</v>
          </cell>
          <cell r="I300">
            <v>3068.24</v>
          </cell>
          <cell r="J300" t="str">
            <v>с</v>
          </cell>
        </row>
        <row r="301">
          <cell r="A301" t="str">
            <v>721121</v>
          </cell>
          <cell r="B301" t="str">
            <v>Зажим для крепления кабелероста 42 оцинк</v>
          </cell>
          <cell r="C301" t="str">
            <v>шт</v>
          </cell>
          <cell r="F301">
            <v>31.08</v>
          </cell>
          <cell r="G301">
            <v>0</v>
          </cell>
          <cell r="H301">
            <v>0.35</v>
          </cell>
          <cell r="I301">
            <v>37.340000000000003</v>
          </cell>
          <cell r="J301" t="str">
            <v>с</v>
          </cell>
        </row>
        <row r="302">
          <cell r="A302">
            <v>1149452</v>
          </cell>
          <cell r="B302" t="str">
            <v>Шпилька M8 (6х2000 мм)</v>
          </cell>
          <cell r="C302" t="str">
            <v>шт</v>
          </cell>
          <cell r="F302">
            <v>112</v>
          </cell>
          <cell r="G302">
            <v>0</v>
          </cell>
          <cell r="H302">
            <v>0.35</v>
          </cell>
          <cell r="I302">
            <v>134.54</v>
          </cell>
          <cell r="J302" t="str">
            <v>с</v>
          </cell>
        </row>
        <row r="303">
          <cell r="A303">
            <v>2089000</v>
          </cell>
          <cell r="B303" t="str">
            <v>Винты M6 - 100 шт.</v>
          </cell>
          <cell r="C303" t="str">
            <v>упак.</v>
          </cell>
          <cell r="F303">
            <v>142.52000000000001</v>
          </cell>
          <cell r="G303">
            <v>0</v>
          </cell>
          <cell r="H303">
            <v>0.35</v>
          </cell>
          <cell r="I303">
            <v>202.02</v>
          </cell>
          <cell r="J303" t="str">
            <v>б</v>
          </cell>
        </row>
        <row r="304">
          <cell r="A304">
            <v>2092200</v>
          </cell>
          <cell r="B304" t="str">
            <v>Квадратная гайка М6 19» (50 шт.)</v>
          </cell>
          <cell r="C304" t="str">
            <v>упак.</v>
          </cell>
          <cell r="F304">
            <v>302.95999999999998</v>
          </cell>
          <cell r="G304">
            <v>0</v>
          </cell>
          <cell r="H304">
            <v>0.35</v>
          </cell>
          <cell r="I304">
            <v>429.45</v>
          </cell>
          <cell r="J304" t="str">
            <v>б</v>
          </cell>
        </row>
        <row r="305">
          <cell r="A305">
            <v>2423000</v>
          </cell>
          <cell r="B305" t="str">
            <v>Столбик вентиляционный – 4 шт.</v>
          </cell>
          <cell r="C305" t="str">
            <v>комп.</v>
          </cell>
          <cell r="F305">
            <v>642.32000000000005</v>
          </cell>
          <cell r="G305">
            <v>0</v>
          </cell>
          <cell r="H305">
            <v>0.35</v>
          </cell>
          <cell r="I305">
            <v>910.49</v>
          </cell>
          <cell r="J305" t="str">
            <v>б</v>
          </cell>
        </row>
        <row r="306">
          <cell r="A306">
            <v>2597000</v>
          </cell>
          <cell r="B306" t="str">
            <v>Стяжки кабельные, 100 шт.</v>
          </cell>
          <cell r="C306" t="str">
            <v>упак.</v>
          </cell>
          <cell r="F306">
            <v>330.12</v>
          </cell>
          <cell r="G306">
            <v>0</v>
          </cell>
          <cell r="H306">
            <v>0.35</v>
          </cell>
          <cell r="I306">
            <v>467.95</v>
          </cell>
          <cell r="J306" t="str">
            <v>б</v>
          </cell>
        </row>
        <row r="307">
          <cell r="A307">
            <v>7049035</v>
          </cell>
          <cell r="B307" t="str">
            <v>Монтажная пластина тип 110 19"</v>
          </cell>
          <cell r="C307" t="str">
            <v>шт.</v>
          </cell>
          <cell r="F307">
            <v>591.08000000000004</v>
          </cell>
          <cell r="G307">
            <v>0</v>
          </cell>
          <cell r="H307">
            <v>0.35</v>
          </cell>
          <cell r="I307">
            <v>837.86</v>
          </cell>
          <cell r="J307" t="str">
            <v>б</v>
          </cell>
        </row>
        <row r="308">
          <cell r="A308">
            <v>7049035</v>
          </cell>
          <cell r="B308" t="str">
            <v>Монтажная пластина тип 110 19"</v>
          </cell>
          <cell r="C308" t="str">
            <v>шт</v>
          </cell>
          <cell r="F308">
            <v>682.64</v>
          </cell>
          <cell r="G308">
            <v>0</v>
          </cell>
          <cell r="H308">
            <v>0.35</v>
          </cell>
          <cell r="I308">
            <v>820.04</v>
          </cell>
          <cell r="J308" t="str">
            <v>с</v>
          </cell>
        </row>
        <row r="309">
          <cell r="A309">
            <v>7111900</v>
          </cell>
          <cell r="B309" t="str">
            <v>Кольца кабельные, 10 шт.</v>
          </cell>
          <cell r="C309" t="str">
            <v>упак.</v>
          </cell>
          <cell r="F309">
            <v>1354.92</v>
          </cell>
          <cell r="G309">
            <v>0</v>
          </cell>
          <cell r="H309">
            <v>0.35</v>
          </cell>
          <cell r="I309">
            <v>1920.6</v>
          </cell>
          <cell r="J309" t="str">
            <v>б</v>
          </cell>
        </row>
        <row r="310">
          <cell r="A310">
            <v>7112000</v>
          </cell>
          <cell r="B310" t="str">
            <v>Хомуты 80*40 для крепления кабеля-10 шт</v>
          </cell>
          <cell r="C310" t="str">
            <v>упак</v>
          </cell>
          <cell r="F310">
            <v>1263.6400000000001</v>
          </cell>
          <cell r="G310">
            <v>0</v>
          </cell>
          <cell r="H310">
            <v>0.35</v>
          </cell>
          <cell r="I310">
            <v>1517.97</v>
          </cell>
          <cell r="J310" t="str">
            <v>с</v>
          </cell>
        </row>
        <row r="311">
          <cell r="A311">
            <v>7145035</v>
          </cell>
          <cell r="B311" t="str">
            <v>Полка 409*500</v>
          </cell>
          <cell r="C311" t="str">
            <v>шт.</v>
          </cell>
          <cell r="F311">
            <v>1015.56</v>
          </cell>
          <cell r="G311">
            <v>0</v>
          </cell>
          <cell r="H311">
            <v>0.35</v>
          </cell>
          <cell r="I311">
            <v>1439.56</v>
          </cell>
          <cell r="J311" t="str">
            <v>б</v>
          </cell>
        </row>
        <row r="312">
          <cell r="A312" t="str">
            <v>7240210</v>
          </cell>
          <cell r="B312" t="str">
            <v>Панель  7-розеточная</v>
          </cell>
          <cell r="C312" t="str">
            <v>шт</v>
          </cell>
          <cell r="F312">
            <v>1231.72</v>
          </cell>
          <cell r="G312">
            <v>0</v>
          </cell>
          <cell r="H312">
            <v>0.35</v>
          </cell>
          <cell r="I312">
            <v>1479.63</v>
          </cell>
          <cell r="J312" t="str">
            <v>с</v>
          </cell>
        </row>
        <row r="313">
          <cell r="A313">
            <v>7280035</v>
          </cell>
          <cell r="B313" t="str">
            <v>Распаечная коробка</v>
          </cell>
          <cell r="C313" t="str">
            <v>шт.</v>
          </cell>
          <cell r="F313">
            <v>589.96</v>
          </cell>
          <cell r="G313">
            <v>0</v>
          </cell>
          <cell r="H313">
            <v>0.35</v>
          </cell>
          <cell r="I313">
            <v>836.27</v>
          </cell>
          <cell r="J313" t="str">
            <v>б</v>
          </cell>
        </row>
        <row r="314">
          <cell r="A314">
            <v>7682235</v>
          </cell>
          <cell r="B314" t="str">
            <v>Корпус шкафа 47ВЕ-800*2200*800 стекл. дв</v>
          </cell>
          <cell r="C314" t="str">
            <v>шт</v>
          </cell>
          <cell r="F314">
            <v>25070.080000000002</v>
          </cell>
          <cell r="G314">
            <v>0</v>
          </cell>
          <cell r="H314">
            <v>0.35</v>
          </cell>
          <cell r="I314">
            <v>30115.96</v>
          </cell>
          <cell r="J314" t="str">
            <v>с</v>
          </cell>
        </row>
        <row r="315">
          <cell r="A315" t="str">
            <v>7820850</v>
          </cell>
          <cell r="B315" t="str">
            <v>Корпус шкафа 47ВЕ-800*2200*800</v>
          </cell>
          <cell r="C315" t="str">
            <v>шт</v>
          </cell>
          <cell r="F315">
            <v>25584.16</v>
          </cell>
          <cell r="G315">
            <v>0</v>
          </cell>
          <cell r="H315">
            <v>0.35</v>
          </cell>
          <cell r="I315">
            <v>30733.51</v>
          </cell>
          <cell r="J315" t="str">
            <v>с</v>
          </cell>
        </row>
        <row r="316">
          <cell r="A316">
            <v>7825801</v>
          </cell>
          <cell r="B316" t="str">
            <v>Рама цоколя 800*100 вент. – 1 комп.</v>
          </cell>
          <cell r="C316" t="str">
            <v>комп.</v>
          </cell>
          <cell r="F316">
            <v>1776.32</v>
          </cell>
          <cell r="G316">
            <v>0</v>
          </cell>
          <cell r="H316">
            <v>0.35</v>
          </cell>
          <cell r="I316">
            <v>2517.9299999999998</v>
          </cell>
          <cell r="J316" t="str">
            <v>б</v>
          </cell>
        </row>
        <row r="317">
          <cell r="A317">
            <v>7827220</v>
          </cell>
          <cell r="B317" t="str">
            <v>Профили 19" на 47ВЕ - 2шт</v>
          </cell>
          <cell r="C317" t="str">
            <v>компл</v>
          </cell>
          <cell r="F317">
            <v>1841.56</v>
          </cell>
          <cell r="G317">
            <v>0</v>
          </cell>
          <cell r="H317">
            <v>0.35</v>
          </cell>
          <cell r="I317">
            <v>2212.21</v>
          </cell>
          <cell r="J317" t="str">
            <v>с</v>
          </cell>
        </row>
        <row r="318">
          <cell r="A318">
            <v>7827480</v>
          </cell>
          <cell r="B318" t="str">
            <v>Опора для 19" профилей - 2 шт.</v>
          </cell>
          <cell r="C318" t="str">
            <v>компл</v>
          </cell>
          <cell r="F318">
            <v>1232.56</v>
          </cell>
          <cell r="G318">
            <v>0</v>
          </cell>
          <cell r="H318">
            <v>0.35</v>
          </cell>
          <cell r="I318">
            <v>1480.64</v>
          </cell>
          <cell r="J318" t="str">
            <v>с</v>
          </cell>
        </row>
        <row r="319">
          <cell r="A319">
            <v>7827800</v>
          </cell>
          <cell r="B319" t="str">
            <v>Крепл. 19» профиля 800*800 – 4 шт.</v>
          </cell>
          <cell r="C319" t="str">
            <v>компл</v>
          </cell>
          <cell r="F319">
            <v>2024.4</v>
          </cell>
          <cell r="G319">
            <v>0</v>
          </cell>
          <cell r="H319">
            <v>0.35</v>
          </cell>
          <cell r="I319">
            <v>2869.59</v>
          </cell>
          <cell r="J319" t="str">
            <v>б</v>
          </cell>
        </row>
        <row r="320">
          <cell r="A320">
            <v>7829110</v>
          </cell>
          <cell r="B320" t="str">
            <v>Набор заземления</v>
          </cell>
          <cell r="C320" t="str">
            <v>комп.</v>
          </cell>
          <cell r="F320">
            <v>1678.88</v>
          </cell>
          <cell r="G320">
            <v>0</v>
          </cell>
          <cell r="H320">
            <v>0.35</v>
          </cell>
          <cell r="I320">
            <v>2379.81</v>
          </cell>
          <cell r="J320" t="str">
            <v>б</v>
          </cell>
        </row>
        <row r="321">
          <cell r="A321">
            <v>7980000</v>
          </cell>
          <cell r="B321" t="str">
            <v>Дополнительный вентилятор</v>
          </cell>
          <cell r="C321" t="str">
            <v>шт.</v>
          </cell>
          <cell r="F321">
            <v>960.68</v>
          </cell>
          <cell r="G321">
            <v>0</v>
          </cell>
          <cell r="H321">
            <v>0.35</v>
          </cell>
          <cell r="I321">
            <v>1361.76</v>
          </cell>
          <cell r="J321" t="str">
            <v>б</v>
          </cell>
        </row>
        <row r="322">
          <cell r="A322">
            <v>7988035</v>
          </cell>
          <cell r="B322" t="str">
            <v>Потолочный вент.модуль 800*800 на 2 вент</v>
          </cell>
          <cell r="C322" t="str">
            <v>шт.</v>
          </cell>
          <cell r="F322">
            <v>5070.24</v>
          </cell>
          <cell r="G322">
            <v>0</v>
          </cell>
          <cell r="H322">
            <v>0.35</v>
          </cell>
          <cell r="I322">
            <v>7187.07</v>
          </cell>
          <cell r="J322" t="str">
            <v>б</v>
          </cell>
        </row>
        <row r="323">
          <cell r="A323">
            <v>8128235</v>
          </cell>
          <cell r="B323" t="str">
            <v>Стенки 2200*800 - 2 шт.</v>
          </cell>
          <cell r="C323" t="str">
            <v>комп.</v>
          </cell>
          <cell r="F323">
            <v>4488.12</v>
          </cell>
          <cell r="G323">
            <v>0</v>
          </cell>
          <cell r="H323">
            <v>0.35</v>
          </cell>
          <cell r="I323">
            <v>5391.45</v>
          </cell>
          <cell r="J323" t="str">
            <v>с</v>
          </cell>
        </row>
        <row r="324">
          <cell r="A324">
            <v>8601085</v>
          </cell>
          <cell r="B324" t="str">
            <v>Панель цоколя 800*100 – 1 комп.</v>
          </cell>
          <cell r="C324" t="str">
            <v>комп.</v>
          </cell>
          <cell r="F324">
            <v>695.52</v>
          </cell>
          <cell r="G324">
            <v>0</v>
          </cell>
          <cell r="H324">
            <v>0.35</v>
          </cell>
          <cell r="I324">
            <v>985.9</v>
          </cell>
          <cell r="J324" t="str">
            <v>б</v>
          </cell>
        </row>
        <row r="325">
          <cell r="A325">
            <v>8800808</v>
          </cell>
          <cell r="B325" t="str">
            <v>Гайка М8 - 20 шт</v>
          </cell>
          <cell r="C325" t="str">
            <v>упак</v>
          </cell>
          <cell r="F325">
            <v>574</v>
          </cell>
          <cell r="G325">
            <v>0</v>
          </cell>
          <cell r="H325">
            <v>0.35</v>
          </cell>
          <cell r="I325">
            <v>689.53</v>
          </cell>
          <cell r="J325" t="str">
            <v>с</v>
          </cell>
        </row>
        <row r="326">
          <cell r="A326">
            <v>9881703</v>
          </cell>
          <cell r="B326" t="str">
            <v>Припой серебряно-фосф. S5 2мм 1г</v>
          </cell>
          <cell r="C326" t="str">
            <v>г</v>
          </cell>
          <cell r="F326">
            <v>56</v>
          </cell>
          <cell r="G326">
            <v>0</v>
          </cell>
          <cell r="H326">
            <v>0.35</v>
          </cell>
          <cell r="I326">
            <v>79.38</v>
          </cell>
          <cell r="J326" t="str">
            <v>б</v>
          </cell>
        </row>
        <row r="327">
          <cell r="A327">
            <v>50941705</v>
          </cell>
          <cell r="B327" t="str">
            <v>Кабель силовой NYM-J, 2х0.75, 1 м</v>
          </cell>
          <cell r="C327" t="str">
            <v>м</v>
          </cell>
          <cell r="F327">
            <v>9.8699999999999992</v>
          </cell>
          <cell r="G327">
            <v>0</v>
          </cell>
          <cell r="H327">
            <v>0.35</v>
          </cell>
          <cell r="I327">
            <v>13.99</v>
          </cell>
          <cell r="J327" t="str">
            <v>б</v>
          </cell>
        </row>
        <row r="328">
          <cell r="A328">
            <v>103801247</v>
          </cell>
          <cell r="B328" t="str">
            <v>4-х парн.соед.бл.(10шт)</v>
          </cell>
          <cell r="C328" t="str">
            <v>упак</v>
          </cell>
          <cell r="F328">
            <v>146.44</v>
          </cell>
          <cell r="G328">
            <v>0.2</v>
          </cell>
          <cell r="H328">
            <v>0.35</v>
          </cell>
          <cell r="I328">
            <v>211.1</v>
          </cell>
          <cell r="J328" t="str">
            <v>с</v>
          </cell>
        </row>
        <row r="329">
          <cell r="A329">
            <v>103801254</v>
          </cell>
          <cell r="B329" t="str">
            <v>5-х парн.соед.бл.(10шт)</v>
          </cell>
          <cell r="C329" t="str">
            <v>упак</v>
          </cell>
          <cell r="F329">
            <v>167.44</v>
          </cell>
          <cell r="G329">
            <v>0.2</v>
          </cell>
          <cell r="H329">
            <v>0.35</v>
          </cell>
          <cell r="I329">
            <v>241.37</v>
          </cell>
          <cell r="J329" t="str">
            <v>с</v>
          </cell>
        </row>
        <row r="330">
          <cell r="A330">
            <v>103895504</v>
          </cell>
          <cell r="B330" t="str">
            <v>Прозр.пленка (6шт)</v>
          </cell>
          <cell r="C330" t="str">
            <v>упак</v>
          </cell>
          <cell r="F330">
            <v>43.68</v>
          </cell>
          <cell r="G330">
            <v>0.2</v>
          </cell>
          <cell r="H330">
            <v>0.35</v>
          </cell>
          <cell r="I330">
            <v>62.97</v>
          </cell>
          <cell r="J330" t="str">
            <v>с</v>
          </cell>
        </row>
        <row r="331">
          <cell r="A331">
            <v>106824469</v>
          </cell>
          <cell r="B331" t="str">
            <v>Кабель 1010 100 пар кат.3 1Ft</v>
          </cell>
          <cell r="C331" t="str">
            <v>фут</v>
          </cell>
          <cell r="F331">
            <v>62.16</v>
          </cell>
          <cell r="G331">
            <v>0</v>
          </cell>
          <cell r="H331">
            <v>0.35</v>
          </cell>
          <cell r="I331">
            <v>74.67</v>
          </cell>
          <cell r="J331" t="str">
            <v>с</v>
          </cell>
        </row>
        <row r="332">
          <cell r="A332">
            <v>106830615</v>
          </cell>
          <cell r="B332" t="str">
            <v>Шнур.стойка 19» с верт.и гор.кольцами</v>
          </cell>
          <cell r="C332" t="str">
            <v>шт.</v>
          </cell>
          <cell r="F332">
            <v>1281.8399999999999</v>
          </cell>
          <cell r="G332">
            <v>0</v>
          </cell>
          <cell r="H332">
            <v>0.35</v>
          </cell>
          <cell r="I332">
            <v>1817.01</v>
          </cell>
          <cell r="J332" t="str">
            <v>б</v>
          </cell>
        </row>
        <row r="333">
          <cell r="A333">
            <v>106836950</v>
          </cell>
          <cell r="B333" t="str">
            <v>Кабель 1061 4 пары W1000Ft</v>
          </cell>
          <cell r="C333" t="str">
            <v>катуш.</v>
          </cell>
          <cell r="F333">
            <v>2434.3200000000002</v>
          </cell>
          <cell r="G333">
            <v>0</v>
          </cell>
          <cell r="H333">
            <v>0.35</v>
          </cell>
          <cell r="I333">
            <v>3450.65</v>
          </cell>
          <cell r="J333" t="str">
            <v>б</v>
          </cell>
        </row>
        <row r="334">
          <cell r="A334">
            <v>107059909</v>
          </cell>
          <cell r="B334" t="str">
            <v>Кросс-блок 110 100 пар</v>
          </cell>
          <cell r="C334" t="str">
            <v>шт</v>
          </cell>
          <cell r="F334">
            <v>367.36</v>
          </cell>
          <cell r="G334">
            <v>0.2</v>
          </cell>
          <cell r="H334">
            <v>0.35</v>
          </cell>
          <cell r="I334">
            <v>529.55999999999995</v>
          </cell>
          <cell r="J334" t="str">
            <v>с</v>
          </cell>
        </row>
        <row r="335">
          <cell r="A335">
            <v>107132664</v>
          </cell>
          <cell r="B335" t="str">
            <v>Лоток для шнуров, 1U</v>
          </cell>
          <cell r="C335" t="str">
            <v>шт.</v>
          </cell>
          <cell r="F335">
            <v>1189.44</v>
          </cell>
          <cell r="G335">
            <v>0</v>
          </cell>
          <cell r="H335">
            <v>0.35</v>
          </cell>
          <cell r="I335">
            <v>1686.03</v>
          </cell>
          <cell r="J335" t="str">
            <v>б</v>
          </cell>
        </row>
        <row r="336">
          <cell r="A336">
            <v>700008444</v>
          </cell>
          <cell r="B336" t="str">
            <v>Кабель опт.внутр.пр. LGBC 12-жил.,1ft</v>
          </cell>
          <cell r="C336" t="str">
            <v>фут</v>
          </cell>
          <cell r="F336">
            <v>34.72</v>
          </cell>
          <cell r="G336">
            <v>0.2</v>
          </cell>
          <cell r="H336">
            <v>0.35</v>
          </cell>
          <cell r="I336">
            <v>50.05</v>
          </cell>
          <cell r="J336" t="str">
            <v>с</v>
          </cell>
        </row>
        <row r="337">
          <cell r="A337">
            <v>700008451</v>
          </cell>
          <cell r="B337" t="str">
            <v>Кабель опт.для внутр.пр. LGBC 8-жил.,1ft</v>
          </cell>
          <cell r="C337" t="str">
            <v>фут</v>
          </cell>
          <cell r="F337">
            <v>20.72</v>
          </cell>
          <cell r="G337">
            <v>0.2</v>
          </cell>
          <cell r="H337">
            <v>0.35</v>
          </cell>
          <cell r="I337">
            <v>29.87</v>
          </cell>
          <cell r="J337" t="str">
            <v>с</v>
          </cell>
        </row>
        <row r="338">
          <cell r="A338">
            <v>107287484</v>
          </cell>
          <cell r="B338" t="str">
            <v>Кабель 25-ти парный 1061 кат.5, 1 фут</v>
          </cell>
          <cell r="C338" t="str">
            <v>фут</v>
          </cell>
          <cell r="F338">
            <v>29.96</v>
          </cell>
          <cell r="G338">
            <v>0.2</v>
          </cell>
          <cell r="H338">
            <v>0.35</v>
          </cell>
          <cell r="I338">
            <v>43.19</v>
          </cell>
          <cell r="J338" t="str">
            <v>с</v>
          </cell>
        </row>
        <row r="339">
          <cell r="A339">
            <v>107347080</v>
          </cell>
          <cell r="B339" t="str">
            <v>Корпус розетки LEGRAND на 1 модуль</v>
          </cell>
          <cell r="C339" t="str">
            <v>шт.</v>
          </cell>
          <cell r="F339">
            <v>77.28</v>
          </cell>
          <cell r="G339">
            <v>0</v>
          </cell>
          <cell r="H339">
            <v>0.35</v>
          </cell>
          <cell r="I339">
            <v>109.54</v>
          </cell>
          <cell r="J339" t="str">
            <v>б</v>
          </cell>
        </row>
        <row r="340">
          <cell r="A340">
            <v>107611634</v>
          </cell>
          <cell r="B340" t="str">
            <v>Крепежная клипса 38 шт</v>
          </cell>
          <cell r="C340" t="str">
            <v>упак</v>
          </cell>
          <cell r="F340">
            <v>231</v>
          </cell>
          <cell r="G340">
            <v>0.2</v>
          </cell>
          <cell r="H340">
            <v>0.35</v>
          </cell>
          <cell r="I340">
            <v>332.99</v>
          </cell>
          <cell r="J340" t="str">
            <v>с</v>
          </cell>
        </row>
        <row r="341">
          <cell r="A341">
            <v>107831141</v>
          </cell>
          <cell r="B341" t="str">
            <v>Шнуров.стойка 110 пан.для 19"монтажа</v>
          </cell>
          <cell r="C341" t="str">
            <v>шт</v>
          </cell>
          <cell r="F341">
            <v>69.16</v>
          </cell>
          <cell r="G341">
            <v>0.2</v>
          </cell>
          <cell r="H341">
            <v>0.35</v>
          </cell>
          <cell r="I341">
            <v>99.7</v>
          </cell>
          <cell r="J341" t="str">
            <v>с</v>
          </cell>
        </row>
        <row r="342">
          <cell r="A342">
            <v>107859126</v>
          </cell>
          <cell r="B342" t="str">
            <v>Шнур 119 2-жил. 5Ft уп.10шт</v>
          </cell>
          <cell r="C342" t="str">
            <v>упак.</v>
          </cell>
          <cell r="F342">
            <v>2744</v>
          </cell>
          <cell r="G342">
            <v>0</v>
          </cell>
          <cell r="H342">
            <v>0.35</v>
          </cell>
          <cell r="I342">
            <v>3889.62</v>
          </cell>
          <cell r="J342" t="str">
            <v>б</v>
          </cell>
        </row>
        <row r="343">
          <cell r="A343" t="str">
            <v>107859142</v>
          </cell>
          <cell r="B343" t="str">
            <v>Шнур 119 2-жил. 9Ft уп.10шт</v>
          </cell>
          <cell r="C343" t="str">
            <v>упак</v>
          </cell>
          <cell r="F343">
            <v>2918.44</v>
          </cell>
          <cell r="G343">
            <v>0.2</v>
          </cell>
          <cell r="H343">
            <v>0.35</v>
          </cell>
          <cell r="I343">
            <v>4207.01</v>
          </cell>
          <cell r="J343" t="str">
            <v>с</v>
          </cell>
        </row>
        <row r="344">
          <cell r="A344">
            <v>107991143</v>
          </cell>
          <cell r="B344" t="str">
            <v>Корпус роз. Легран на 2 модуля М100</v>
          </cell>
          <cell r="C344" t="str">
            <v>шт.</v>
          </cell>
          <cell r="F344">
            <v>81.2</v>
          </cell>
          <cell r="G344">
            <v>0</v>
          </cell>
          <cell r="H344">
            <v>0.35</v>
          </cell>
          <cell r="I344">
            <v>115.1</v>
          </cell>
          <cell r="J344" t="str">
            <v>б</v>
          </cell>
        </row>
        <row r="345">
          <cell r="A345">
            <v>108232745</v>
          </cell>
          <cell r="B345" t="str">
            <v>Модуль MPS100E, кат 5e, белый</v>
          </cell>
          <cell r="C345" t="str">
            <v>шт.</v>
          </cell>
          <cell r="F345">
            <v>108.36</v>
          </cell>
          <cell r="G345">
            <v>0</v>
          </cell>
          <cell r="H345">
            <v>0.35</v>
          </cell>
          <cell r="I345">
            <v>153.6</v>
          </cell>
          <cell r="J345" t="str">
            <v>б</v>
          </cell>
        </row>
        <row r="346">
          <cell r="A346">
            <v>108320029</v>
          </cell>
          <cell r="B346" t="str">
            <v>Пачмакс панель, 24 порта PS</v>
          </cell>
          <cell r="C346" t="str">
            <v>шт.</v>
          </cell>
          <cell r="F346">
            <v>3189.76</v>
          </cell>
          <cell r="G346">
            <v>0</v>
          </cell>
          <cell r="H346">
            <v>0.35</v>
          </cell>
          <cell r="I346">
            <v>4521.4799999999996</v>
          </cell>
          <cell r="J346" t="str">
            <v>б</v>
          </cell>
        </row>
        <row r="347">
          <cell r="A347">
            <v>108320045</v>
          </cell>
          <cell r="B347" t="str">
            <v>Пачмакс панель 48-ми портовая</v>
          </cell>
          <cell r="C347" t="str">
            <v>шт</v>
          </cell>
          <cell r="F347">
            <v>5710.32</v>
          </cell>
          <cell r="G347">
            <v>0.2</v>
          </cell>
          <cell r="H347">
            <v>0.35</v>
          </cell>
          <cell r="I347">
            <v>8231.57</v>
          </cell>
          <cell r="J347" t="str">
            <v>с</v>
          </cell>
        </row>
        <row r="348">
          <cell r="A348" t="str">
            <v>108561143</v>
          </cell>
          <cell r="B348" t="str">
            <v>Кросс 110 VP-GS 336 пар в сборе</v>
          </cell>
          <cell r="C348" t="str">
            <v>шт</v>
          </cell>
          <cell r="F348">
            <v>5290.88</v>
          </cell>
          <cell r="G348">
            <v>0.2</v>
          </cell>
          <cell r="H348">
            <v>0.35</v>
          </cell>
          <cell r="I348">
            <v>7626.94</v>
          </cell>
          <cell r="J348" t="str">
            <v>с</v>
          </cell>
        </row>
        <row r="349">
          <cell r="A349">
            <v>108587445</v>
          </cell>
          <cell r="B349" t="str">
            <v>Шнур 119 2-жил. 7Ft уп.10шт</v>
          </cell>
          <cell r="C349" t="str">
            <v>упак</v>
          </cell>
          <cell r="F349">
            <v>2693.88</v>
          </cell>
          <cell r="G349">
            <v>0.2</v>
          </cell>
          <cell r="H349">
            <v>0.35</v>
          </cell>
          <cell r="I349">
            <v>3883.3</v>
          </cell>
          <cell r="J349" t="str">
            <v>с</v>
          </cell>
        </row>
        <row r="350">
          <cell r="A350" t="str">
            <v>108634429</v>
          </cell>
          <cell r="B350" t="str">
            <v>Основание VisiPatch 19"</v>
          </cell>
          <cell r="C350" t="str">
            <v>шт</v>
          </cell>
          <cell r="F350">
            <v>1322.44</v>
          </cell>
          <cell r="G350">
            <v>0.2</v>
          </cell>
          <cell r="H350">
            <v>0.35</v>
          </cell>
          <cell r="I350">
            <v>1906.33</v>
          </cell>
          <cell r="J350" t="str">
            <v>с</v>
          </cell>
        </row>
        <row r="351">
          <cell r="A351" t="str">
            <v>108637612</v>
          </cell>
          <cell r="B351" t="str">
            <v>Линейка VisiPatch</v>
          </cell>
          <cell r="C351" t="str">
            <v>шт</v>
          </cell>
          <cell r="F351">
            <v>471.8</v>
          </cell>
          <cell r="G351">
            <v>0.2</v>
          </cell>
          <cell r="H351">
            <v>0.35</v>
          </cell>
          <cell r="I351">
            <v>680.11</v>
          </cell>
          <cell r="J351" t="str">
            <v>с</v>
          </cell>
        </row>
        <row r="352">
          <cell r="A352" t="str">
            <v>111015019</v>
          </cell>
          <cell r="B352" t="str">
            <v>FCSG хомут для крепления труб 3/8” с резиновой прокладкой</v>
          </cell>
          <cell r="C352" t="str">
            <v>шт</v>
          </cell>
          <cell r="F352">
            <v>11.2</v>
          </cell>
          <cell r="G352">
            <v>0</v>
          </cell>
          <cell r="H352">
            <v>0.35</v>
          </cell>
          <cell r="I352">
            <v>15.88</v>
          </cell>
          <cell r="J352" t="str">
            <v>б</v>
          </cell>
        </row>
        <row r="353">
          <cell r="A353" t="str">
            <v>111020023</v>
          </cell>
          <cell r="B353" t="str">
            <v>FCSG хомут для крепления труб 1/2" с резиновой прокладкой</v>
          </cell>
          <cell r="C353" t="str">
            <v>шт</v>
          </cell>
          <cell r="F353">
            <v>11.48</v>
          </cell>
          <cell r="G353">
            <v>0</v>
          </cell>
          <cell r="H353">
            <v>0.35</v>
          </cell>
          <cell r="I353">
            <v>16.27</v>
          </cell>
          <cell r="J353" t="str">
            <v>б</v>
          </cell>
        </row>
        <row r="354">
          <cell r="A354" t="str">
            <v>111025028</v>
          </cell>
          <cell r="B354" t="str">
            <v>FCSG хомут для крепления труб 3/4” с резиновой прокладкой</v>
          </cell>
          <cell r="C354" t="str">
            <v>шт</v>
          </cell>
          <cell r="F354">
            <v>12.32</v>
          </cell>
          <cell r="G354">
            <v>0</v>
          </cell>
          <cell r="H354">
            <v>0.35</v>
          </cell>
          <cell r="I354">
            <v>17.46</v>
          </cell>
          <cell r="J354" t="str">
            <v>б</v>
          </cell>
        </row>
        <row r="355">
          <cell r="A355" t="str">
            <v>111032035</v>
          </cell>
          <cell r="B355" t="str">
            <v>FCSG хомут для крепления труб 1” с резиновой прокладкой</v>
          </cell>
          <cell r="C355" t="str">
            <v>шт</v>
          </cell>
          <cell r="F355">
            <v>13.44</v>
          </cell>
          <cell r="G355">
            <v>0</v>
          </cell>
          <cell r="H355">
            <v>0.35</v>
          </cell>
          <cell r="I355">
            <v>19.05</v>
          </cell>
          <cell r="J355" t="str">
            <v>б</v>
          </cell>
        </row>
        <row r="356">
          <cell r="A356" t="str">
            <v>111040043</v>
          </cell>
          <cell r="B356" t="str">
            <v>FCSG хомут для крепления труб 1 1/4”с резиновой прокладкой</v>
          </cell>
          <cell r="C356" t="str">
            <v>шт</v>
          </cell>
          <cell r="F356">
            <v>15.12</v>
          </cell>
          <cell r="G356">
            <v>0</v>
          </cell>
          <cell r="H356">
            <v>0.35</v>
          </cell>
          <cell r="I356">
            <v>21.43</v>
          </cell>
          <cell r="J356" t="str">
            <v>б</v>
          </cell>
        </row>
        <row r="357">
          <cell r="A357">
            <v>507800028</v>
          </cell>
          <cell r="B357" t="str">
            <v>Труба медная 7/8" 1м</v>
          </cell>
          <cell r="C357" t="str">
            <v>м</v>
          </cell>
          <cell r="F357">
            <v>220.34</v>
          </cell>
          <cell r="G357">
            <v>0</v>
          </cell>
          <cell r="H357">
            <v>0.35</v>
          </cell>
          <cell r="I357">
            <v>312.33</v>
          </cell>
          <cell r="J357" t="str">
            <v>б</v>
          </cell>
        </row>
        <row r="358">
          <cell r="A358">
            <v>700006109</v>
          </cell>
          <cell r="B358" t="str">
            <v>Эпоксидный клей, уп-ка 15</v>
          </cell>
          <cell r="C358" t="str">
            <v>упак.</v>
          </cell>
          <cell r="F358">
            <v>2828.84</v>
          </cell>
          <cell r="G358">
            <v>0</v>
          </cell>
          <cell r="H358">
            <v>0.35</v>
          </cell>
          <cell r="I358">
            <v>4009.88</v>
          </cell>
          <cell r="J358" t="str">
            <v>б</v>
          </cell>
        </row>
        <row r="359">
          <cell r="A359">
            <v>700007024</v>
          </cell>
          <cell r="B359" t="str">
            <v>Коннектор SC, 0.9 мм, 125 мкм</v>
          </cell>
          <cell r="C359" t="str">
            <v>шт.</v>
          </cell>
          <cell r="F359">
            <v>139.16</v>
          </cell>
          <cell r="G359">
            <v>0</v>
          </cell>
          <cell r="H359">
            <v>0.35</v>
          </cell>
          <cell r="I359">
            <v>197.26</v>
          </cell>
          <cell r="J359" t="str">
            <v>б</v>
          </cell>
        </row>
        <row r="360">
          <cell r="A360">
            <v>700173735</v>
          </cell>
          <cell r="B360" t="str">
            <v>Панель Патчмакс 24GS3</v>
          </cell>
          <cell r="C360" t="str">
            <v>шт.</v>
          </cell>
          <cell r="F360">
            <v>7722.4</v>
          </cell>
          <cell r="G360">
            <v>0</v>
          </cell>
          <cell r="H360">
            <v>0.35</v>
          </cell>
          <cell r="I360">
            <v>10946.5</v>
          </cell>
          <cell r="J360" t="str">
            <v>б</v>
          </cell>
        </row>
        <row r="361">
          <cell r="A361">
            <v>700206725</v>
          </cell>
          <cell r="B361" t="str">
            <v>Модуль MGS400, кат 6, белый</v>
          </cell>
          <cell r="C361" t="str">
            <v>шт.</v>
          </cell>
          <cell r="F361">
            <v>213.92</v>
          </cell>
          <cell r="G361">
            <v>0</v>
          </cell>
          <cell r="H361">
            <v>0.35</v>
          </cell>
          <cell r="I361">
            <v>303.23</v>
          </cell>
          <cell r="J361" t="str">
            <v>б</v>
          </cell>
        </row>
        <row r="362">
          <cell r="A362" t="str">
            <v>700211931</v>
          </cell>
          <cell r="B362" t="str">
            <v>Кабель 1071 GigaSPEED XL 4 пар W1000Ft</v>
          </cell>
          <cell r="C362" t="str">
            <v>катуш.</v>
          </cell>
          <cell r="F362">
            <v>3796.8</v>
          </cell>
          <cell r="G362">
            <v>0.2</v>
          </cell>
          <cell r="H362">
            <v>0.35</v>
          </cell>
          <cell r="I362">
            <v>5473.18</v>
          </cell>
          <cell r="J362" t="str">
            <v>с</v>
          </cell>
        </row>
        <row r="363">
          <cell r="A363">
            <v>700218043</v>
          </cell>
          <cell r="B363" t="str">
            <v>Набор д/разд.100STII/SC MM epoxy б/клея</v>
          </cell>
          <cell r="C363" t="str">
            <v>шт.</v>
          </cell>
          <cell r="F363">
            <v>5330.36</v>
          </cell>
          <cell r="G363">
            <v>0</v>
          </cell>
          <cell r="H363">
            <v>0.35</v>
          </cell>
          <cell r="I363">
            <v>7555.79</v>
          </cell>
          <cell r="J363" t="str">
            <v>б</v>
          </cell>
        </row>
        <row r="364">
          <cell r="A364">
            <v>760033886</v>
          </cell>
          <cell r="B364" t="str">
            <v>Перед. панель д/24 симплексных адапт. SC</v>
          </cell>
          <cell r="C364" t="str">
            <v>шт.</v>
          </cell>
          <cell r="F364">
            <v>444.08</v>
          </cell>
          <cell r="G364">
            <v>0</v>
          </cell>
          <cell r="H364">
            <v>0.35</v>
          </cell>
          <cell r="I364">
            <v>629.48</v>
          </cell>
          <cell r="J364" t="str">
            <v>б</v>
          </cell>
        </row>
        <row r="365">
          <cell r="A365">
            <v>760033936</v>
          </cell>
          <cell r="B365" t="str">
            <v>Панельная полка 600G2, 1U, выдвижная</v>
          </cell>
          <cell r="C365" t="str">
            <v>шт.</v>
          </cell>
          <cell r="F365">
            <v>3198.16</v>
          </cell>
          <cell r="G365">
            <v>0</v>
          </cell>
          <cell r="H365">
            <v>0.35</v>
          </cell>
          <cell r="I365">
            <v>4533.3900000000003</v>
          </cell>
          <cell r="J365" t="str">
            <v>б</v>
          </cell>
        </row>
        <row r="366">
          <cell r="A366" t="str">
            <v>020532H1</v>
          </cell>
          <cell r="B366" t="str">
            <v>Фреон R-22, баллон</v>
          </cell>
          <cell r="C366" t="str">
            <v>шт</v>
          </cell>
          <cell r="F366">
            <v>1890</v>
          </cell>
          <cell r="G366">
            <v>0</v>
          </cell>
          <cell r="H366">
            <v>0.35</v>
          </cell>
          <cell r="I366">
            <v>2270.4</v>
          </cell>
          <cell r="J366" t="str">
            <v>с</v>
          </cell>
        </row>
        <row r="367">
          <cell r="A367" t="str">
            <v>0804175C</v>
          </cell>
          <cell r="B367" t="str">
            <v>Дренажный нагреватель 0,5м (шт.)</v>
          </cell>
          <cell r="C367" t="str">
            <v>шт</v>
          </cell>
          <cell r="F367">
            <v>476</v>
          </cell>
          <cell r="G367">
            <v>0</v>
          </cell>
          <cell r="H367">
            <v>0.35</v>
          </cell>
          <cell r="I367">
            <v>571.80999999999995</v>
          </cell>
          <cell r="J367" t="str">
            <v>с</v>
          </cell>
        </row>
        <row r="368">
          <cell r="A368" t="str">
            <v>080706C</v>
          </cell>
          <cell r="B368" t="str">
            <v>Трубка медная 1/4 (6мм) 1м</v>
          </cell>
          <cell r="C368" t="str">
            <v>м</v>
          </cell>
          <cell r="F368">
            <v>38.64</v>
          </cell>
          <cell r="G368">
            <v>0</v>
          </cell>
          <cell r="H368">
            <v>0.35</v>
          </cell>
          <cell r="I368">
            <v>46.42</v>
          </cell>
          <cell r="J368" t="str">
            <v>с</v>
          </cell>
        </row>
        <row r="369">
          <cell r="A369" t="str">
            <v>080707C</v>
          </cell>
          <cell r="B369" t="str">
            <v>Трубка медная 3/8 (9мм) 1м</v>
          </cell>
          <cell r="C369" t="str">
            <v>м</v>
          </cell>
          <cell r="F369">
            <v>79.52</v>
          </cell>
          <cell r="G369">
            <v>0</v>
          </cell>
          <cell r="H369">
            <v>0.35</v>
          </cell>
          <cell r="I369">
            <v>95.53</v>
          </cell>
          <cell r="J369" t="str">
            <v>с</v>
          </cell>
        </row>
        <row r="370">
          <cell r="A370" t="str">
            <v>080708C</v>
          </cell>
          <cell r="B370" t="str">
            <v>Трубка медная 1/2 (12мм) 1м</v>
          </cell>
          <cell r="C370" t="str">
            <v>м</v>
          </cell>
          <cell r="F370">
            <v>113.4</v>
          </cell>
          <cell r="G370">
            <v>0</v>
          </cell>
          <cell r="H370">
            <v>0.35</v>
          </cell>
          <cell r="I370">
            <v>136.22</v>
          </cell>
          <cell r="J370" t="str">
            <v>с</v>
          </cell>
        </row>
        <row r="371">
          <cell r="A371" t="str">
            <v>080709C</v>
          </cell>
          <cell r="B371" t="str">
            <v>Трубка медная 5/8 (15мм) 1м</v>
          </cell>
          <cell r="C371" t="str">
            <v>м</v>
          </cell>
          <cell r="F371">
            <v>140.84</v>
          </cell>
          <cell r="G371">
            <v>0</v>
          </cell>
          <cell r="H371">
            <v>0.35</v>
          </cell>
          <cell r="I371">
            <v>169.19</v>
          </cell>
          <cell r="J371" t="str">
            <v>с</v>
          </cell>
        </row>
        <row r="372">
          <cell r="A372" t="str">
            <v>080710C</v>
          </cell>
          <cell r="B372" t="str">
            <v>Трубка медная 3/4 (19мм) 1м</v>
          </cell>
          <cell r="C372" t="str">
            <v>м</v>
          </cell>
          <cell r="F372">
            <v>216.16</v>
          </cell>
          <cell r="G372">
            <v>0</v>
          </cell>
          <cell r="H372">
            <v>0.35</v>
          </cell>
          <cell r="I372">
            <v>259.67</v>
          </cell>
          <cell r="J372" t="str">
            <v>с</v>
          </cell>
        </row>
        <row r="373">
          <cell r="A373" t="str">
            <v>080753C</v>
          </cell>
          <cell r="B373" t="str">
            <v>Термафлекс  А/С" С-15 (15мм) 1м</v>
          </cell>
          <cell r="C373" t="str">
            <v>м</v>
          </cell>
          <cell r="F373">
            <v>13.16</v>
          </cell>
          <cell r="G373">
            <v>0</v>
          </cell>
          <cell r="H373">
            <v>0.35</v>
          </cell>
          <cell r="I373">
            <v>15.81</v>
          </cell>
          <cell r="J373" t="str">
            <v>с</v>
          </cell>
        </row>
        <row r="374">
          <cell r="A374" t="str">
            <v>080754C</v>
          </cell>
          <cell r="B374" t="str">
            <v>Термафлекс А/С" С-18 (18мм-19мм) 1м</v>
          </cell>
          <cell r="C374" t="str">
            <v>шт</v>
          </cell>
          <cell r="F374">
            <v>438.48</v>
          </cell>
          <cell r="G374">
            <v>0</v>
          </cell>
          <cell r="H374">
            <v>0.35</v>
          </cell>
          <cell r="I374">
            <v>621.54999999999995</v>
          </cell>
          <cell r="J374" t="str">
            <v>б</v>
          </cell>
        </row>
        <row r="375">
          <cell r="A375" t="str">
            <v>080755C</v>
          </cell>
          <cell r="B375" t="str">
            <v>Термафлекс  А/С" С-10 (9мм-10мм) 1м</v>
          </cell>
          <cell r="C375" t="str">
            <v>м</v>
          </cell>
          <cell r="F375">
            <v>11.2</v>
          </cell>
          <cell r="G375">
            <v>0</v>
          </cell>
          <cell r="H375">
            <v>0.35</v>
          </cell>
          <cell r="I375">
            <v>13.45</v>
          </cell>
          <cell r="J375" t="str">
            <v>с</v>
          </cell>
        </row>
        <row r="376">
          <cell r="A376" t="str">
            <v>080756C</v>
          </cell>
          <cell r="B376" t="str">
            <v>Термафлекс  А/С" С-6 (6мм) 1м</v>
          </cell>
          <cell r="C376" t="str">
            <v>м</v>
          </cell>
          <cell r="F376">
            <v>9.52</v>
          </cell>
          <cell r="G376">
            <v>0</v>
          </cell>
          <cell r="H376">
            <v>0.35</v>
          </cell>
          <cell r="I376">
            <v>11.44</v>
          </cell>
          <cell r="J376" t="str">
            <v>с</v>
          </cell>
        </row>
        <row r="377">
          <cell r="A377" t="str">
            <v>080758C</v>
          </cell>
          <cell r="B377" t="str">
            <v>Термафлекс  А/С" С-12 (12мм) 1м</v>
          </cell>
          <cell r="C377" t="str">
            <v>м</v>
          </cell>
          <cell r="F377">
            <v>14</v>
          </cell>
          <cell r="G377">
            <v>0</v>
          </cell>
          <cell r="H377">
            <v>0.35</v>
          </cell>
          <cell r="I377">
            <v>16.82</v>
          </cell>
          <cell r="J377" t="str">
            <v>с</v>
          </cell>
        </row>
        <row r="378">
          <cell r="A378" t="str">
            <v>080759C</v>
          </cell>
          <cell r="B378" t="str">
            <v>Термафлекс А/С" С-22 (22мм) 1м</v>
          </cell>
          <cell r="C378" t="str">
            <v>м</v>
          </cell>
          <cell r="F378">
            <v>21.84</v>
          </cell>
          <cell r="G378">
            <v>0</v>
          </cell>
          <cell r="H378">
            <v>0.35</v>
          </cell>
          <cell r="I378">
            <v>26.24</v>
          </cell>
          <cell r="J378" t="str">
            <v>с</v>
          </cell>
        </row>
        <row r="379">
          <cell r="A379" t="str">
            <v>0819414C</v>
          </cell>
          <cell r="B379" t="str">
            <v>Термафлекс АФ С-16 (16мм) 1м</v>
          </cell>
          <cell r="C379" t="str">
            <v>м</v>
          </cell>
          <cell r="F379">
            <v>349.72</v>
          </cell>
          <cell r="G379">
            <v>0</v>
          </cell>
          <cell r="H379">
            <v>0.35</v>
          </cell>
          <cell r="I379">
            <v>495.73</v>
          </cell>
          <cell r="J379" t="str">
            <v>б</v>
          </cell>
        </row>
        <row r="380">
          <cell r="A380" t="str">
            <v>1SCA022353R7480</v>
          </cell>
          <cell r="B380" t="str">
            <v>Рубильник 3-хпол, ОТ125Е3 125А</v>
          </cell>
          <cell r="C380" t="str">
            <v>шт</v>
          </cell>
          <cell r="F380">
            <v>1563.24</v>
          </cell>
          <cell r="G380">
            <v>0</v>
          </cell>
          <cell r="H380">
            <v>0.35</v>
          </cell>
          <cell r="I380">
            <v>1877.88</v>
          </cell>
          <cell r="J380" t="str">
            <v>с</v>
          </cell>
        </row>
        <row r="381">
          <cell r="A381" t="str">
            <v>1SCA022379R9680</v>
          </cell>
          <cell r="B381" t="str">
            <v>Клеммная крышка для ОТ125Е3</v>
          </cell>
          <cell r="C381" t="str">
            <v>шт</v>
          </cell>
          <cell r="F381">
            <v>50.4</v>
          </cell>
          <cell r="G381">
            <v>0</v>
          </cell>
          <cell r="H381">
            <v>0.35</v>
          </cell>
          <cell r="I381">
            <v>60.54</v>
          </cell>
          <cell r="J381" t="str">
            <v>с</v>
          </cell>
        </row>
        <row r="382">
          <cell r="A382" t="str">
            <v>1SDA050877R1</v>
          </cell>
          <cell r="B382" t="str">
            <v>Автомат термаг 3х пол T1B 160 TMD80-500</v>
          </cell>
          <cell r="C382" t="str">
            <v>шт</v>
          </cell>
          <cell r="F382">
            <v>2484.44</v>
          </cell>
          <cell r="G382">
            <v>0</v>
          </cell>
          <cell r="H382">
            <v>0.35</v>
          </cell>
          <cell r="I382">
            <v>2984.49</v>
          </cell>
          <cell r="J382" t="str">
            <v>с</v>
          </cell>
        </row>
        <row r="383">
          <cell r="A383" t="str">
            <v>1SDA051168R1</v>
          </cell>
          <cell r="B383" t="str">
            <v>Авт.микропр.T2N 160 PR221DS-I In=160A 3p</v>
          </cell>
          <cell r="C383" t="str">
            <v>шт</v>
          </cell>
          <cell r="F383">
            <v>7752.64</v>
          </cell>
          <cell r="G383">
            <v>0</v>
          </cell>
          <cell r="H383">
            <v>0.35</v>
          </cell>
          <cell r="I383">
            <v>9313.02</v>
          </cell>
          <cell r="J383" t="str">
            <v>с</v>
          </cell>
        </row>
        <row r="384">
          <cell r="A384" t="str">
            <v>20ПВХ</v>
          </cell>
          <cell r="B384" t="str">
            <v>Труба гофрирован. ПВХ 20мм, 1м</v>
          </cell>
          <cell r="C384" t="str">
            <v>м</v>
          </cell>
          <cell r="F384">
            <v>336</v>
          </cell>
          <cell r="G384">
            <v>0</v>
          </cell>
          <cell r="H384">
            <v>0.35</v>
          </cell>
          <cell r="I384">
            <v>476.28</v>
          </cell>
          <cell r="J384" t="str">
            <v>б</v>
          </cell>
        </row>
        <row r="385">
          <cell r="A385" t="str">
            <v>25ПВХ-П</v>
          </cell>
          <cell r="B385" t="str">
            <v>Труба гофрирован.с протяжкой ПВХ 25мм,1м</v>
          </cell>
          <cell r="C385" t="str">
            <v>м</v>
          </cell>
          <cell r="F385">
            <v>8.1199999999999992</v>
          </cell>
          <cell r="G385">
            <v>0</v>
          </cell>
          <cell r="H385">
            <v>0.35</v>
          </cell>
          <cell r="I385">
            <v>9.75</v>
          </cell>
          <cell r="J385" t="str">
            <v>с</v>
          </cell>
        </row>
        <row r="386">
          <cell r="A386" t="str">
            <v>25Х25Х4.М</v>
          </cell>
          <cell r="B386" t="str">
            <v>Уголок 25х25х4,м</v>
          </cell>
          <cell r="C386" t="str">
            <v>м</v>
          </cell>
          <cell r="F386">
            <v>55.44</v>
          </cell>
          <cell r="G386">
            <v>0</v>
          </cell>
          <cell r="H386">
            <v>0.35</v>
          </cell>
          <cell r="I386">
            <v>66.599999999999994</v>
          </cell>
          <cell r="J386" t="str">
            <v>с</v>
          </cell>
        </row>
        <row r="387">
          <cell r="A387" t="str">
            <v>40-3-ВГС</v>
          </cell>
          <cell r="B387" t="str">
            <v>Панель фальшпола 40-3 ВГС,ГВЛ,винил,анти</v>
          </cell>
          <cell r="C387" t="str">
            <v>шт</v>
          </cell>
          <cell r="F387">
            <v>792.5</v>
          </cell>
          <cell r="G387">
            <v>0</v>
          </cell>
          <cell r="H387">
            <v>0.35</v>
          </cell>
          <cell r="I387">
            <v>1123.3699999999999</v>
          </cell>
          <cell r="J387" t="str">
            <v>б</v>
          </cell>
        </row>
        <row r="388">
          <cell r="A388" t="str">
            <v>4АПН600Х600+КСД</v>
          </cell>
          <cell r="B388" t="str">
            <v>Решетка потолочн.ал.4 АПН600х600 с КСД</v>
          </cell>
          <cell r="C388" t="str">
            <v>шт</v>
          </cell>
          <cell r="F388">
            <v>2050.7199999999998</v>
          </cell>
          <cell r="G388">
            <v>0</v>
          </cell>
          <cell r="H388">
            <v>0.35</v>
          </cell>
          <cell r="I388">
            <v>2463.4699999999998</v>
          </cell>
          <cell r="J388" t="str">
            <v>с</v>
          </cell>
        </row>
        <row r="389">
          <cell r="A389" t="str">
            <v>4АПР-П450х450+3КСД</v>
          </cell>
          <cell r="B389" t="str">
            <v>Решетка наружная АРН С 300х300</v>
          </cell>
          <cell r="C389" t="str">
            <v>шт</v>
          </cell>
          <cell r="F389">
            <v>684.04</v>
          </cell>
          <cell r="G389">
            <v>0</v>
          </cell>
          <cell r="H389">
            <v>0.35</v>
          </cell>
          <cell r="I389">
            <v>821.72</v>
          </cell>
          <cell r="J389" t="str">
            <v>с</v>
          </cell>
        </row>
        <row r="390">
          <cell r="A390" t="str">
            <v>4АПР-П450х450+3КСД С</v>
          </cell>
          <cell r="B390" t="str">
            <v>Решетка потолочн.ал.4АПР-П450х450+3КСД С</v>
          </cell>
          <cell r="C390" t="str">
            <v>шт</v>
          </cell>
          <cell r="F390">
            <v>2285.36</v>
          </cell>
          <cell r="G390">
            <v>0</v>
          </cell>
          <cell r="H390">
            <v>0.35</v>
          </cell>
          <cell r="I390">
            <v>2745.34</v>
          </cell>
          <cell r="J390" t="str">
            <v>с</v>
          </cell>
        </row>
        <row r="391">
          <cell r="A391" t="str">
            <v>4АПР-П600Х600</v>
          </cell>
          <cell r="B391" t="str">
            <v>Решетка АПР-П600Х600</v>
          </cell>
          <cell r="C391" t="str">
            <v>шт</v>
          </cell>
          <cell r="F391">
            <v>3436.44</v>
          </cell>
          <cell r="G391">
            <v>0</v>
          </cell>
          <cell r="H391">
            <v>0.35</v>
          </cell>
          <cell r="I391">
            <v>4871.1499999999996</v>
          </cell>
          <cell r="J391" t="str">
            <v>б</v>
          </cell>
        </row>
        <row r="392">
          <cell r="A392" t="str">
            <v>5267 3 585-00</v>
          </cell>
          <cell r="B392" t="str">
            <v>Монтаж.хомут2/10 для 1х10+1модулей 2/10</v>
          </cell>
          <cell r="C392" t="str">
            <v>шт.</v>
          </cell>
          <cell r="F392">
            <v>311.36</v>
          </cell>
          <cell r="G392">
            <v>0</v>
          </cell>
          <cell r="H392">
            <v>0.35</v>
          </cell>
          <cell r="I392">
            <v>441.35</v>
          </cell>
          <cell r="J392" t="str">
            <v>б</v>
          </cell>
        </row>
        <row r="393">
          <cell r="A393" t="str">
            <v>6089 1 121-02</v>
          </cell>
          <cell r="B393" t="str">
            <v>LSA-PROFIL размык.плинты 2/10</v>
          </cell>
          <cell r="C393" t="str">
            <v>шт.</v>
          </cell>
          <cell r="F393">
            <v>145.6</v>
          </cell>
          <cell r="G393">
            <v>0</v>
          </cell>
          <cell r="H393">
            <v>0.35</v>
          </cell>
          <cell r="I393">
            <v>206.39</v>
          </cell>
          <cell r="J393" t="str">
            <v>б</v>
          </cell>
        </row>
        <row r="394">
          <cell r="A394" t="str">
            <v>6092 2 012-01</v>
          </cell>
          <cell r="B394" t="str">
            <v>Модульная рамка 2/10</v>
          </cell>
          <cell r="C394" t="str">
            <v>шт.</v>
          </cell>
          <cell r="F394">
            <v>34.159999999999997</v>
          </cell>
          <cell r="G394">
            <v>0</v>
          </cell>
          <cell r="H394">
            <v>0.35</v>
          </cell>
          <cell r="I394">
            <v>48.42</v>
          </cell>
          <cell r="J394" t="str">
            <v>б</v>
          </cell>
        </row>
        <row r="395">
          <cell r="A395" t="str">
            <v>6577 1 011-04</v>
          </cell>
          <cell r="B395" t="str">
            <v>Настенный каркас (LSA-PLUS) комплект</v>
          </cell>
          <cell r="C395" t="str">
            <v>шт.</v>
          </cell>
          <cell r="F395">
            <v>3112.76</v>
          </cell>
          <cell r="G395">
            <v>0</v>
          </cell>
          <cell r="H395">
            <v>0.35</v>
          </cell>
          <cell r="I395">
            <v>4412.34</v>
          </cell>
          <cell r="J395" t="str">
            <v>б</v>
          </cell>
        </row>
        <row r="396">
          <cell r="A396" t="str">
            <v>ACV103</v>
          </cell>
          <cell r="B396" t="str">
            <v>Конденсатор ACV103 с регулятором Variex</v>
          </cell>
          <cell r="C396" t="str">
            <v>шт</v>
          </cell>
          <cell r="F396">
            <v>145007.79999999999</v>
          </cell>
          <cell r="G396">
            <v>0</v>
          </cell>
          <cell r="H396">
            <v>0.35</v>
          </cell>
          <cell r="I396">
            <v>205548.56</v>
          </cell>
          <cell r="J396" t="str">
            <v>б</v>
          </cell>
        </row>
        <row r="397">
          <cell r="A397" t="str">
            <v>ACV105</v>
          </cell>
          <cell r="B397" t="str">
            <v>Конденсатор ACV105 с регулятором Variex</v>
          </cell>
          <cell r="C397" t="str">
            <v>шт</v>
          </cell>
          <cell r="F397">
            <v>148583.67999999999</v>
          </cell>
          <cell r="G397">
            <v>0</v>
          </cell>
          <cell r="H397">
            <v>0.35</v>
          </cell>
          <cell r="I397">
            <v>210617.37</v>
          </cell>
          <cell r="J397" t="str">
            <v>б</v>
          </cell>
        </row>
        <row r="398">
          <cell r="A398" t="str">
            <v>ACV112</v>
          </cell>
          <cell r="B398" t="str">
            <v>Конденсатор ACV112 с регулятором Variex</v>
          </cell>
          <cell r="C398" t="str">
            <v>шт</v>
          </cell>
          <cell r="F398">
            <v>289493.40000000002</v>
          </cell>
          <cell r="G398">
            <v>0</v>
          </cell>
          <cell r="H398">
            <v>0.35</v>
          </cell>
          <cell r="I398">
            <v>410356.89</v>
          </cell>
          <cell r="J398" t="str">
            <v>б</v>
          </cell>
        </row>
        <row r="399">
          <cell r="A399" t="str">
            <v>ALUDUCT 160</v>
          </cell>
          <cell r="B399" t="str">
            <v>Воздуховод ALUDUCT 160 мм*10м</v>
          </cell>
          <cell r="C399" t="str">
            <v>шт</v>
          </cell>
          <cell r="F399">
            <v>518.55999999999995</v>
          </cell>
          <cell r="G399">
            <v>0</v>
          </cell>
          <cell r="H399">
            <v>0.35</v>
          </cell>
          <cell r="I399">
            <v>622.92999999999995</v>
          </cell>
          <cell r="J399" t="str">
            <v>с</v>
          </cell>
        </row>
        <row r="400">
          <cell r="A400" t="str">
            <v>ALUDUCT 254</v>
          </cell>
          <cell r="B400" t="str">
            <v>Воздуховоды Aludec 254 (10м)</v>
          </cell>
          <cell r="C400" t="str">
            <v>шт</v>
          </cell>
          <cell r="F400">
            <v>1122.8</v>
          </cell>
          <cell r="G400">
            <v>0</v>
          </cell>
          <cell r="H400">
            <v>0.35</v>
          </cell>
          <cell r="I400">
            <v>1348.79</v>
          </cell>
          <cell r="J400" t="str">
            <v>с</v>
          </cell>
        </row>
        <row r="401">
          <cell r="A401" t="str">
            <v>ALUDUCT-102</v>
          </cell>
          <cell r="B401" t="str">
            <v>Воздуховод ALUDUCT 102мм, 10м</v>
          </cell>
          <cell r="C401" t="str">
            <v>шт</v>
          </cell>
          <cell r="F401">
            <v>307.72000000000003</v>
          </cell>
          <cell r="G401">
            <v>0</v>
          </cell>
          <cell r="H401">
            <v>0.35</v>
          </cell>
          <cell r="I401">
            <v>369.66</v>
          </cell>
          <cell r="J401" t="str">
            <v>с</v>
          </cell>
        </row>
        <row r="402">
          <cell r="A402" t="str">
            <v>ALUDUCT-127</v>
          </cell>
          <cell r="B402" t="str">
            <v>Воздуховод ALUDUCT 125 мм*10м</v>
          </cell>
          <cell r="C402" t="str">
            <v>шт</v>
          </cell>
          <cell r="F402">
            <v>410.2</v>
          </cell>
          <cell r="G402">
            <v>0</v>
          </cell>
          <cell r="H402">
            <v>0.35</v>
          </cell>
          <cell r="I402">
            <v>492.76</v>
          </cell>
          <cell r="J402" t="str">
            <v>с</v>
          </cell>
        </row>
        <row r="403">
          <cell r="A403" t="str">
            <v>ALUDUCT-203</v>
          </cell>
          <cell r="B403" t="str">
            <v>Воздуховод AluDEC 203мм*10м</v>
          </cell>
          <cell r="C403" t="str">
            <v>шт</v>
          </cell>
          <cell r="F403">
            <v>638.96</v>
          </cell>
          <cell r="G403">
            <v>0</v>
          </cell>
          <cell r="H403">
            <v>0.35</v>
          </cell>
          <cell r="I403">
            <v>905.73</v>
          </cell>
          <cell r="J403" t="str">
            <v>б</v>
          </cell>
        </row>
        <row r="404">
          <cell r="A404" t="str">
            <v>ALUDUCT-315</v>
          </cell>
          <cell r="B404" t="str">
            <v>Воздуховод ALUDUCT 315мм*10м</v>
          </cell>
          <cell r="C404" t="str">
            <v>м</v>
          </cell>
          <cell r="F404">
            <v>822.05</v>
          </cell>
          <cell r="G404">
            <v>0</v>
          </cell>
          <cell r="H404">
            <v>0.35</v>
          </cell>
          <cell r="I404">
            <v>1165.26</v>
          </cell>
          <cell r="J404" t="str">
            <v>б</v>
          </cell>
        </row>
        <row r="405">
          <cell r="A405" t="str">
            <v>ARCTIC236</v>
          </cell>
          <cell r="B405" t="str">
            <v>Светильник накладной ARCTIC 2х36 Вт IP 6</v>
          </cell>
          <cell r="C405" t="str">
            <v>шт</v>
          </cell>
          <cell r="F405">
            <v>520.79999999999995</v>
          </cell>
          <cell r="G405">
            <v>0</v>
          </cell>
          <cell r="H405">
            <v>0.35</v>
          </cell>
          <cell r="I405">
            <v>625.62</v>
          </cell>
          <cell r="J405" t="str">
            <v>с</v>
          </cell>
        </row>
        <row r="406">
          <cell r="A406" t="str">
            <v>AVX-6MM</v>
          </cell>
          <cell r="B406" t="str">
            <v>Штуцер с ниппелем AVX-6MM</v>
          </cell>
          <cell r="C406" t="str">
            <v>шт</v>
          </cell>
          <cell r="F406">
            <v>84.22</v>
          </cell>
          <cell r="G406">
            <v>0</v>
          </cell>
          <cell r="H406">
            <v>0.35</v>
          </cell>
          <cell r="I406">
            <v>119.38</v>
          </cell>
          <cell r="J406" t="str">
            <v>б</v>
          </cell>
        </row>
        <row r="407">
          <cell r="A407" t="str">
            <v>BK</v>
          </cell>
          <cell r="B407" t="str">
            <v>Фиксатор кронштейна для KL</v>
          </cell>
          <cell r="C407" t="str">
            <v>шт</v>
          </cell>
          <cell r="F407">
            <v>58.8</v>
          </cell>
          <cell r="G407">
            <v>0</v>
          </cell>
          <cell r="H407">
            <v>0.35</v>
          </cell>
          <cell r="I407">
            <v>70.63</v>
          </cell>
          <cell r="J407" t="str">
            <v>с</v>
          </cell>
        </row>
        <row r="408">
          <cell r="A408" t="str">
            <v>BR029743</v>
          </cell>
          <cell r="B408" t="str">
            <v>Маркеры 25мм, d=6.7мм, лист 49маркеров</v>
          </cell>
          <cell r="C408" t="str">
            <v>шт</v>
          </cell>
          <cell r="F408">
            <v>181.72</v>
          </cell>
          <cell r="G408">
            <v>0</v>
          </cell>
          <cell r="H408">
            <v>0.35</v>
          </cell>
          <cell r="I408">
            <v>218.3</v>
          </cell>
          <cell r="J408" t="str">
            <v>с</v>
          </cell>
        </row>
        <row r="409">
          <cell r="A409" t="str">
            <v>BRC7E619</v>
          </cell>
          <cell r="B409" t="str">
            <v>Пульт управления BRC7E619</v>
          </cell>
          <cell r="C409" t="str">
            <v>шт</v>
          </cell>
          <cell r="F409">
            <v>5694.92</v>
          </cell>
          <cell r="G409">
            <v>0</v>
          </cell>
          <cell r="H409">
            <v>0.35</v>
          </cell>
          <cell r="I409">
            <v>8072.55</v>
          </cell>
          <cell r="J409" t="str">
            <v>б</v>
          </cell>
        </row>
        <row r="410">
          <cell r="A410" t="str">
            <v>BS</v>
          </cell>
          <cell r="B410" t="str">
            <v>Крепление к стене</v>
          </cell>
          <cell r="C410" t="str">
            <v>шт</v>
          </cell>
          <cell r="F410">
            <v>136.36000000000001</v>
          </cell>
          <cell r="G410">
            <v>0</v>
          </cell>
          <cell r="H410">
            <v>0.35</v>
          </cell>
          <cell r="I410">
            <v>163.81</v>
          </cell>
          <cell r="J410" t="str">
            <v>с</v>
          </cell>
        </row>
        <row r="411">
          <cell r="A411" t="str">
            <v>BTL</v>
          </cell>
          <cell r="B411" t="str">
            <v>Клемма заземления</v>
          </cell>
          <cell r="C411" t="str">
            <v>шт</v>
          </cell>
          <cell r="F411">
            <v>172.48</v>
          </cell>
          <cell r="G411">
            <v>0</v>
          </cell>
          <cell r="H411">
            <v>0.35</v>
          </cell>
          <cell r="I411">
            <v>207.2</v>
          </cell>
          <cell r="J411" t="str">
            <v>с</v>
          </cell>
        </row>
        <row r="412">
          <cell r="A412" t="str">
            <v>C1-04</v>
          </cell>
          <cell r="B412" t="str">
            <v>Крестовина резьбовая C1-04</v>
          </cell>
          <cell r="C412" t="str">
            <v>шт</v>
          </cell>
          <cell r="F412">
            <v>203.39</v>
          </cell>
          <cell r="G412">
            <v>0</v>
          </cell>
          <cell r="H412">
            <v>0.35</v>
          </cell>
          <cell r="I412">
            <v>288.31</v>
          </cell>
          <cell r="J412" t="str">
            <v>б</v>
          </cell>
        </row>
        <row r="413">
          <cell r="A413" t="str">
            <v>CA-1</v>
          </cell>
          <cell r="B413" t="str">
            <v>Вентиль CA-1</v>
          </cell>
          <cell r="C413" t="str">
            <v>шт</v>
          </cell>
          <cell r="F413">
            <v>338.98</v>
          </cell>
          <cell r="G413">
            <v>0</v>
          </cell>
          <cell r="H413">
            <v>0.35</v>
          </cell>
          <cell r="I413">
            <v>480.5</v>
          </cell>
          <cell r="J413" t="str">
            <v>б</v>
          </cell>
        </row>
        <row r="414">
          <cell r="A414" t="str">
            <v>COMBIDUCT203</v>
          </cell>
          <cell r="B414" t="str">
            <v>Гибкий неизолир.воздуховод COMBIDUCT203, м</v>
          </cell>
          <cell r="C414" t="str">
            <v>м</v>
          </cell>
          <cell r="F414">
            <v>121.24</v>
          </cell>
          <cell r="G414">
            <v>0</v>
          </cell>
          <cell r="H414">
            <v>0.35</v>
          </cell>
          <cell r="I414">
            <v>171.86</v>
          </cell>
          <cell r="J414" t="str">
            <v>б</v>
          </cell>
        </row>
        <row r="415">
          <cell r="A415" t="str">
            <v>COMFORT901</v>
          </cell>
          <cell r="B415" t="str">
            <v>Ковролин Comfort901, 4м</v>
          </cell>
          <cell r="C415" t="str">
            <v>м2</v>
          </cell>
          <cell r="F415">
            <v>188.16</v>
          </cell>
          <cell r="G415">
            <v>0</v>
          </cell>
          <cell r="H415">
            <v>0.35</v>
          </cell>
          <cell r="I415">
            <v>266.72000000000003</v>
          </cell>
          <cell r="J415" t="str">
            <v>б</v>
          </cell>
        </row>
        <row r="416">
          <cell r="A416" t="str">
            <v>COND-30</v>
          </cell>
          <cell r="B416" t="str">
            <v>Фреон R22, баллон</v>
          </cell>
          <cell r="C416" t="str">
            <v>шт</v>
          </cell>
          <cell r="F416">
            <v>1820</v>
          </cell>
          <cell r="G416">
            <v>0</v>
          </cell>
          <cell r="H416">
            <v>0.35</v>
          </cell>
          <cell r="I416">
            <v>2186.31</v>
          </cell>
          <cell r="J416" t="str">
            <v>с</v>
          </cell>
        </row>
        <row r="417">
          <cell r="A417" t="str">
            <v>COND-59</v>
          </cell>
          <cell r="B417" t="str">
            <v>Труба дренажная d=16мм, 1 м</v>
          </cell>
          <cell r="C417" t="str">
            <v>м</v>
          </cell>
          <cell r="F417">
            <v>25.2</v>
          </cell>
          <cell r="G417">
            <v>0</v>
          </cell>
          <cell r="H417">
            <v>0.35</v>
          </cell>
          <cell r="I417">
            <v>30.27</v>
          </cell>
          <cell r="J417" t="str">
            <v>с</v>
          </cell>
        </row>
        <row r="418">
          <cell r="A418" t="str">
            <v>COND-82</v>
          </cell>
          <cell r="B418" t="str">
            <v>Трубка медная 1 1/8 (28мм) 3 м</v>
          </cell>
          <cell r="C418" t="str">
            <v>м</v>
          </cell>
          <cell r="F418">
            <v>1176</v>
          </cell>
          <cell r="G418">
            <v>0</v>
          </cell>
          <cell r="H418">
            <v>0.35</v>
          </cell>
          <cell r="I418">
            <v>1412.69</v>
          </cell>
          <cell r="J418" t="str">
            <v>с</v>
          </cell>
        </row>
        <row r="419">
          <cell r="A419" t="str">
            <v>COND-84</v>
          </cell>
          <cell r="B419" t="str">
            <v>Термафлекс А/С" С-28 1м</v>
          </cell>
          <cell r="C419" t="str">
            <v>м</v>
          </cell>
          <cell r="F419">
            <v>27.44</v>
          </cell>
          <cell r="G419">
            <v>0</v>
          </cell>
          <cell r="H419">
            <v>0.35</v>
          </cell>
          <cell r="I419">
            <v>38.9</v>
          </cell>
          <cell r="J419" t="str">
            <v>б</v>
          </cell>
        </row>
        <row r="420">
          <cell r="A420" t="str">
            <v>CPC3312-03F009</v>
          </cell>
          <cell r="B420" t="str">
            <v>Шнур GS8E-9FT</v>
          </cell>
          <cell r="C420" t="str">
            <v>шт.</v>
          </cell>
          <cell r="F420">
            <v>178.36</v>
          </cell>
          <cell r="G420">
            <v>0.2</v>
          </cell>
          <cell r="H420">
            <v>0.35</v>
          </cell>
          <cell r="I420">
            <v>303.39</v>
          </cell>
          <cell r="J420" t="str">
            <v>б</v>
          </cell>
        </row>
        <row r="421">
          <cell r="A421" t="str">
            <v>CPC3312-03F010</v>
          </cell>
          <cell r="B421" t="str">
            <v>Шнур GS8E-10FT</v>
          </cell>
          <cell r="C421" t="str">
            <v>шт.</v>
          </cell>
          <cell r="F421">
            <v>182.56</v>
          </cell>
          <cell r="G421">
            <v>0.2</v>
          </cell>
          <cell r="H421">
            <v>0.35</v>
          </cell>
          <cell r="I421">
            <v>310.52999999999997</v>
          </cell>
          <cell r="J421" t="str">
            <v>б</v>
          </cell>
        </row>
        <row r="422">
          <cell r="A422" t="str">
            <v>CPC6642-03F004</v>
          </cell>
          <cell r="B422" t="str">
            <v>Шнур D8PS-4FT</v>
          </cell>
          <cell r="C422" t="str">
            <v>шт</v>
          </cell>
          <cell r="F422">
            <v>56.56</v>
          </cell>
          <cell r="G422">
            <v>0.2</v>
          </cell>
          <cell r="H422">
            <v>0.35</v>
          </cell>
          <cell r="I422">
            <v>81.53</v>
          </cell>
          <cell r="J422" t="str">
            <v>с</v>
          </cell>
        </row>
        <row r="423">
          <cell r="A423" t="str">
            <v>CPC6642-03F005</v>
          </cell>
          <cell r="B423" t="str">
            <v>Шнур D8PS-5FT</v>
          </cell>
          <cell r="C423" t="str">
            <v>шт</v>
          </cell>
          <cell r="F423">
            <v>58.52</v>
          </cell>
          <cell r="G423">
            <v>0.2</v>
          </cell>
          <cell r="H423">
            <v>0.35</v>
          </cell>
          <cell r="I423">
            <v>84.36</v>
          </cell>
          <cell r="J423" t="str">
            <v>с</v>
          </cell>
        </row>
        <row r="424">
          <cell r="A424" t="str">
            <v>CPC6642-03F009</v>
          </cell>
          <cell r="B424" t="str">
            <v>Шнур D8PS-9FT</v>
          </cell>
          <cell r="C424" t="str">
            <v>шт.</v>
          </cell>
          <cell r="F424">
            <v>75.599999999999994</v>
          </cell>
          <cell r="G424">
            <v>0.2</v>
          </cell>
          <cell r="H424">
            <v>0.35</v>
          </cell>
          <cell r="I424">
            <v>128.6</v>
          </cell>
          <cell r="J424" t="str">
            <v>б</v>
          </cell>
        </row>
        <row r="425">
          <cell r="A425" t="str">
            <v>CPC6642-03F010</v>
          </cell>
          <cell r="B425" t="str">
            <v>Шнур D8PS-10FT</v>
          </cell>
          <cell r="C425" t="str">
            <v>шт</v>
          </cell>
          <cell r="F425">
            <v>70</v>
          </cell>
          <cell r="G425">
            <v>0.2</v>
          </cell>
          <cell r="H425">
            <v>0.35</v>
          </cell>
          <cell r="I425">
            <v>100.91</v>
          </cell>
          <cell r="J425" t="str">
            <v>с</v>
          </cell>
        </row>
        <row r="426">
          <cell r="A426" t="str">
            <v>DA1_S_16_24</v>
          </cell>
          <cell r="B426" t="str">
            <v>Привод DA1 S 16 Nm, 24В, откр./закр.</v>
          </cell>
          <cell r="C426" t="str">
            <v>шт</v>
          </cell>
          <cell r="F426">
            <v>2862.72</v>
          </cell>
          <cell r="G426">
            <v>0</v>
          </cell>
          <cell r="H426">
            <v>0.35</v>
          </cell>
          <cell r="I426">
            <v>3438.9</v>
          </cell>
          <cell r="J426" t="str">
            <v>с</v>
          </cell>
        </row>
        <row r="427">
          <cell r="A427" t="str">
            <v>DAF2.06</v>
          </cell>
          <cell r="B427" t="str">
            <v>Привод DAF2.06 230V откр/закр с пружиной</v>
          </cell>
          <cell r="C427" t="str">
            <v>шт</v>
          </cell>
          <cell r="F427">
            <v>2520</v>
          </cell>
          <cell r="G427">
            <v>0</v>
          </cell>
          <cell r="H427">
            <v>0.35</v>
          </cell>
          <cell r="I427">
            <v>3027.2</v>
          </cell>
          <cell r="J427" t="str">
            <v>с</v>
          </cell>
        </row>
        <row r="428">
          <cell r="A428" t="str">
            <v>DAS1_(S)_8_24</v>
          </cell>
          <cell r="B428" t="str">
            <v>Привод DAS1 (S) 8 Nm, 24В, откр./закр.</v>
          </cell>
          <cell r="C428" t="str">
            <v>шт</v>
          </cell>
          <cell r="F428">
            <v>2051.56</v>
          </cell>
          <cell r="G428">
            <v>0</v>
          </cell>
          <cell r="H428">
            <v>0.35</v>
          </cell>
          <cell r="I428">
            <v>2464.48</v>
          </cell>
          <cell r="J428" t="str">
            <v>с</v>
          </cell>
        </row>
        <row r="429">
          <cell r="A429" t="str">
            <v>DKN-355-4</v>
          </cell>
          <cell r="B429" t="str">
            <v>Вентилятор DKN-355-4 Rover</v>
          </cell>
          <cell r="C429" t="str">
            <v>шт</v>
          </cell>
          <cell r="F429">
            <v>33317.480000000003</v>
          </cell>
          <cell r="G429">
            <v>0</v>
          </cell>
          <cell r="H429">
            <v>0.35</v>
          </cell>
          <cell r="I429">
            <v>47227.53</v>
          </cell>
          <cell r="J429" t="str">
            <v>б</v>
          </cell>
        </row>
        <row r="430">
          <cell r="A430" t="str">
            <v>DMS504B51</v>
          </cell>
          <cell r="B430" t="str">
            <v>Процессор совмещения с BMS</v>
          </cell>
          <cell r="C430" t="str">
            <v>шт</v>
          </cell>
          <cell r="F430">
            <v>46480</v>
          </cell>
          <cell r="G430">
            <v>0</v>
          </cell>
          <cell r="H430">
            <v>0.35</v>
          </cell>
          <cell r="I430">
            <v>55835.08</v>
          </cell>
          <cell r="J430" t="str">
            <v>с</v>
          </cell>
        </row>
        <row r="431">
          <cell r="A431" t="str">
            <v>DS21090</v>
          </cell>
          <cell r="B431" t="str">
            <v>Модуль "дверь распашная" (комплект)</v>
          </cell>
          <cell r="C431" t="str">
            <v>шт</v>
          </cell>
          <cell r="F431">
            <v>10412.36</v>
          </cell>
          <cell r="G431">
            <v>0</v>
          </cell>
          <cell r="H431">
            <v>0.35</v>
          </cell>
          <cell r="I431">
            <v>14759.52</v>
          </cell>
          <cell r="J431" t="str">
            <v>б</v>
          </cell>
        </row>
        <row r="432">
          <cell r="A432" t="str">
            <v>DS941C16 30MA</v>
          </cell>
          <cell r="B432" t="str">
            <v>Диф. автомат DS 941 C16A 30mA</v>
          </cell>
          <cell r="C432" t="str">
            <v>шт</v>
          </cell>
          <cell r="F432">
            <v>2259.3200000000002</v>
          </cell>
          <cell r="G432">
            <v>0</v>
          </cell>
          <cell r="H432">
            <v>0.35</v>
          </cell>
          <cell r="I432">
            <v>2714.06</v>
          </cell>
          <cell r="J432" t="str">
            <v>с</v>
          </cell>
        </row>
        <row r="433">
          <cell r="A433" t="str">
            <v>E210</v>
          </cell>
          <cell r="B433" t="str">
            <v>Стойка замыкающая</v>
          </cell>
          <cell r="C433" t="str">
            <v>шт</v>
          </cell>
          <cell r="F433">
            <v>318.92</v>
          </cell>
          <cell r="G433">
            <v>0</v>
          </cell>
          <cell r="H433">
            <v>0.35</v>
          </cell>
          <cell r="I433">
            <v>452.07</v>
          </cell>
          <cell r="J433" t="str">
            <v>б</v>
          </cell>
        </row>
        <row r="434">
          <cell r="A434" t="str">
            <v>F13123</v>
          </cell>
          <cell r="B434" t="str">
            <v>Модуль вставка глухая</v>
          </cell>
          <cell r="C434" t="str">
            <v>шт</v>
          </cell>
          <cell r="F434">
            <v>2156</v>
          </cell>
          <cell r="G434">
            <v>0</v>
          </cell>
          <cell r="H434">
            <v>0.35</v>
          </cell>
          <cell r="I434">
            <v>3056.13</v>
          </cell>
          <cell r="J434" t="str">
            <v>б</v>
          </cell>
        </row>
        <row r="435">
          <cell r="A435" t="str">
            <v>F36W33TLD</v>
          </cell>
          <cell r="B435" t="str">
            <v>Лампа люминисцентная  36W</v>
          </cell>
          <cell r="C435" t="str">
            <v>шт</v>
          </cell>
          <cell r="F435">
            <v>27.16</v>
          </cell>
          <cell r="G435">
            <v>0</v>
          </cell>
          <cell r="H435">
            <v>0.35</v>
          </cell>
          <cell r="I435">
            <v>32.630000000000003</v>
          </cell>
          <cell r="J435" t="str">
            <v>с</v>
          </cell>
        </row>
        <row r="436">
          <cell r="A436" t="str">
            <v>FBI</v>
          </cell>
          <cell r="B436" t="str">
            <v>Напольный стабилизатор усиленный</v>
          </cell>
          <cell r="C436" t="str">
            <v>шт</v>
          </cell>
          <cell r="F436">
            <v>463.68</v>
          </cell>
          <cell r="G436">
            <v>0</v>
          </cell>
          <cell r="H436">
            <v>0.35</v>
          </cell>
          <cell r="I436">
            <v>557.01</v>
          </cell>
          <cell r="J436" t="str">
            <v>с</v>
          </cell>
        </row>
        <row r="437">
          <cell r="A437" t="str">
            <v>FPCMSCSC22-HF050</v>
          </cell>
          <cell r="B437" t="str">
            <v>Шнур SC-SC ММ, 2 жилы 50Ft, OptiSPEED</v>
          </cell>
          <cell r="C437" t="str">
            <v>шт.</v>
          </cell>
          <cell r="F437">
            <v>1570.8</v>
          </cell>
          <cell r="G437">
            <v>0.2</v>
          </cell>
          <cell r="H437">
            <v>0.35</v>
          </cell>
          <cell r="I437">
            <v>2671.93</v>
          </cell>
          <cell r="J437" t="str">
            <v>б</v>
          </cell>
        </row>
        <row r="438">
          <cell r="A438" t="str">
            <v>FPCXSCSC32-HF010</v>
          </cell>
          <cell r="B438" t="str">
            <v>Шнур оптич.двойной 50мкм LS, SC-SC 3.05м</v>
          </cell>
          <cell r="C438" t="str">
            <v>шт.</v>
          </cell>
          <cell r="F438">
            <v>887.04</v>
          </cell>
          <cell r="G438">
            <v>0.2</v>
          </cell>
          <cell r="H438">
            <v>0.35</v>
          </cell>
          <cell r="I438">
            <v>1278.69</v>
          </cell>
          <cell r="J438" t="str">
            <v>с</v>
          </cell>
        </row>
        <row r="439">
          <cell r="A439" t="str">
            <v>0000 4 915-76</v>
          </cell>
          <cell r="B439" t="str">
            <v>Провод кроссировочный 250 м.</v>
          </cell>
          <cell r="C439" t="str">
            <v>рул</v>
          </cell>
          <cell r="F439">
            <v>1988</v>
          </cell>
          <cell r="G439">
            <v>0</v>
          </cell>
          <cell r="H439">
            <v>0.35</v>
          </cell>
          <cell r="I439">
            <v>2388.13</v>
          </cell>
          <cell r="J439" t="str">
            <v>с</v>
          </cell>
        </row>
        <row r="440">
          <cell r="A440" t="str">
            <v>FPCXSCEP32-RF010</v>
          </cell>
          <cell r="B440" t="str">
            <v>Шнур оптич. двойной 50мкм LS, SC-ST 10Ft</v>
          </cell>
          <cell r="C440" t="str">
            <v>шт.</v>
          </cell>
          <cell r="F440">
            <v>1510.32</v>
          </cell>
          <cell r="G440">
            <v>0</v>
          </cell>
          <cell r="H440">
            <v>0.35</v>
          </cell>
          <cell r="I440">
            <v>2140.88</v>
          </cell>
          <cell r="J440" t="str">
            <v>б</v>
          </cell>
        </row>
        <row r="441">
          <cell r="A441" t="str">
            <v>FXAQ20MA</v>
          </cell>
          <cell r="B441" t="str">
            <v>Внутренний блок FXAQ20MA</v>
          </cell>
          <cell r="C441" t="str">
            <v>шт</v>
          </cell>
          <cell r="F441">
            <v>43423.8</v>
          </cell>
          <cell r="G441">
            <v>0</v>
          </cell>
          <cell r="H441">
            <v>0.35</v>
          </cell>
          <cell r="I441">
            <v>61553.24</v>
          </cell>
          <cell r="J441" t="str">
            <v>б</v>
          </cell>
        </row>
        <row r="442">
          <cell r="A442" t="str">
            <v>FXAQ25MA</v>
          </cell>
          <cell r="B442" t="str">
            <v>Внутренний блок FXAQ25MA</v>
          </cell>
          <cell r="C442" t="str">
            <v>шт</v>
          </cell>
          <cell r="F442">
            <v>45321.919999999998</v>
          </cell>
          <cell r="G442">
            <v>0</v>
          </cell>
          <cell r="H442">
            <v>0.35</v>
          </cell>
          <cell r="I442">
            <v>64243.82</v>
          </cell>
          <cell r="J442" t="str">
            <v>б</v>
          </cell>
        </row>
        <row r="443">
          <cell r="A443" t="str">
            <v>FXAQ32MA</v>
          </cell>
          <cell r="B443" t="str">
            <v>Внутренний блок FXAQ32MA</v>
          </cell>
          <cell r="C443" t="str">
            <v>шт</v>
          </cell>
          <cell r="F443">
            <v>46508.56</v>
          </cell>
          <cell r="G443">
            <v>0</v>
          </cell>
          <cell r="H443">
            <v>0.35</v>
          </cell>
          <cell r="I443">
            <v>65925.88</v>
          </cell>
          <cell r="J443" t="str">
            <v>б</v>
          </cell>
        </row>
        <row r="444">
          <cell r="A444" t="str">
            <v>FXAQ40MA</v>
          </cell>
          <cell r="B444" t="str">
            <v>Внутренний блок FXAQ40MA</v>
          </cell>
          <cell r="C444" t="str">
            <v>шт</v>
          </cell>
          <cell r="F444">
            <v>48406.68</v>
          </cell>
          <cell r="G444">
            <v>0</v>
          </cell>
          <cell r="H444">
            <v>0.35</v>
          </cell>
          <cell r="I444">
            <v>68616.47</v>
          </cell>
          <cell r="J444" t="str">
            <v>б</v>
          </cell>
        </row>
        <row r="445">
          <cell r="A445" t="str">
            <v>FXAQ50MA</v>
          </cell>
          <cell r="B445" t="str">
            <v>Внутренний блок FXAQ50MA</v>
          </cell>
          <cell r="C445" t="str">
            <v>шт</v>
          </cell>
          <cell r="F445">
            <v>51373</v>
          </cell>
          <cell r="G445">
            <v>0</v>
          </cell>
          <cell r="H445">
            <v>0.35</v>
          </cell>
          <cell r="I445">
            <v>72821.23</v>
          </cell>
          <cell r="J445" t="str">
            <v>б</v>
          </cell>
        </row>
        <row r="446">
          <cell r="A446" t="str">
            <v>R25/-30</v>
          </cell>
          <cell r="B446" t="str">
            <v>Наружный блок R25/-30</v>
          </cell>
          <cell r="C446" t="str">
            <v>шт</v>
          </cell>
          <cell r="F446">
            <v>16632</v>
          </cell>
          <cell r="G446">
            <v>0</v>
          </cell>
          <cell r="H446">
            <v>0.35</v>
          </cell>
          <cell r="I446">
            <v>19979.54</v>
          </cell>
          <cell r="J446" t="str">
            <v>с</v>
          </cell>
        </row>
        <row r="447">
          <cell r="A447" t="str">
            <v>FT25</v>
          </cell>
          <cell r="B447" t="str">
            <v>Внутренний блок кондиционера FT25</v>
          </cell>
          <cell r="C447" t="str">
            <v>шт</v>
          </cell>
          <cell r="F447">
            <v>7560</v>
          </cell>
          <cell r="G447">
            <v>0</v>
          </cell>
          <cell r="H447">
            <v>0.35</v>
          </cell>
          <cell r="I447">
            <v>9081.61</v>
          </cell>
          <cell r="J447" t="str">
            <v>с</v>
          </cell>
        </row>
        <row r="448">
          <cell r="A448" t="str">
            <v>COND-2</v>
          </cell>
          <cell r="B448" t="str">
            <v>Кронштейн МТ10</v>
          </cell>
          <cell r="C448" t="str">
            <v>шт</v>
          </cell>
          <cell r="F448">
            <v>224</v>
          </cell>
          <cell r="G448">
            <v>0</v>
          </cell>
          <cell r="H448">
            <v>0.35</v>
          </cell>
          <cell r="I448">
            <v>269.08</v>
          </cell>
          <cell r="J448" t="str">
            <v>с</v>
          </cell>
        </row>
        <row r="449">
          <cell r="A449" t="str">
            <v>H29210</v>
          </cell>
          <cell r="B449" t="str">
            <v>1х16 HO7 V-K (тип ПВ-3) ж/з 1м</v>
          </cell>
          <cell r="C449" t="str">
            <v>м</v>
          </cell>
          <cell r="F449">
            <v>24.36</v>
          </cell>
          <cell r="G449">
            <v>0.25</v>
          </cell>
          <cell r="H449">
            <v>0.35</v>
          </cell>
          <cell r="I449">
            <v>36.58</v>
          </cell>
          <cell r="J449" t="str">
            <v>с</v>
          </cell>
        </row>
        <row r="450">
          <cell r="A450" t="str">
            <v>H90153</v>
          </cell>
          <cell r="B450" t="str">
            <v>Хомут-стяжка 210х3.4 мм</v>
          </cell>
          <cell r="C450" t="str">
            <v>шт</v>
          </cell>
          <cell r="F450">
            <v>0.28000000000000003</v>
          </cell>
          <cell r="G450">
            <v>0.3</v>
          </cell>
          <cell r="H450">
            <v>0.35</v>
          </cell>
          <cell r="I450">
            <v>0.44</v>
          </cell>
          <cell r="J450" t="str">
            <v>с</v>
          </cell>
        </row>
        <row r="451">
          <cell r="A451" t="str">
            <v>H90155</v>
          </cell>
          <cell r="B451" t="str">
            <v>Хомут-стяжка 200х4.8 мм</v>
          </cell>
          <cell r="C451" t="str">
            <v>шт</v>
          </cell>
          <cell r="F451">
            <v>0.56000000000000005</v>
          </cell>
          <cell r="G451">
            <v>0.3</v>
          </cell>
          <cell r="H451">
            <v>0.35</v>
          </cell>
          <cell r="I451">
            <v>0.87</v>
          </cell>
          <cell r="J451" t="str">
            <v>с</v>
          </cell>
        </row>
        <row r="452">
          <cell r="A452" t="str">
            <v>H90156</v>
          </cell>
          <cell r="B452" t="str">
            <v>Хомут-стяжка 300х4.6 мм</v>
          </cell>
          <cell r="C452" t="str">
            <v>шт</v>
          </cell>
          <cell r="F452">
            <v>0.84</v>
          </cell>
          <cell r="G452">
            <v>0.3</v>
          </cell>
          <cell r="H452">
            <v>0.35</v>
          </cell>
          <cell r="I452">
            <v>1.31</v>
          </cell>
          <cell r="J452" t="str">
            <v>с</v>
          </cell>
        </row>
        <row r="453">
          <cell r="A453" t="str">
            <v>H91065</v>
          </cell>
          <cell r="B453" t="str">
            <v>Кабельный хомутTY 242MX 208x3.6mm уп1000</v>
          </cell>
          <cell r="C453" t="str">
            <v>упак</v>
          </cell>
          <cell r="F453">
            <v>1659.56</v>
          </cell>
          <cell r="G453">
            <v>0.25</v>
          </cell>
          <cell r="H453">
            <v>0.35</v>
          </cell>
          <cell r="I453">
            <v>2491.98</v>
          </cell>
          <cell r="J453" t="str">
            <v>с</v>
          </cell>
        </row>
        <row r="454">
          <cell r="A454" t="str">
            <v>H91353</v>
          </cell>
          <cell r="B454" t="str">
            <v>Наконечник штыревой изол. 1.5, черн.</v>
          </cell>
          <cell r="C454" t="str">
            <v>шт</v>
          </cell>
          <cell r="F454">
            <v>0.28000000000000003</v>
          </cell>
          <cell r="G454">
            <v>0.3</v>
          </cell>
          <cell r="H454">
            <v>0.35</v>
          </cell>
          <cell r="I454">
            <v>0.44</v>
          </cell>
          <cell r="J454" t="str">
            <v>с</v>
          </cell>
        </row>
        <row r="455">
          <cell r="A455" t="str">
            <v>H91375</v>
          </cell>
          <cell r="B455" t="str">
            <v>Наконечник неизол. ADU 1.5 L7</v>
          </cell>
          <cell r="C455" t="str">
            <v>шт</v>
          </cell>
          <cell r="F455">
            <v>0.28000000000000003</v>
          </cell>
          <cell r="G455">
            <v>0.25</v>
          </cell>
          <cell r="H455">
            <v>0.35</v>
          </cell>
          <cell r="I455">
            <v>0.42</v>
          </cell>
          <cell r="J455" t="str">
            <v>с</v>
          </cell>
        </row>
        <row r="456">
          <cell r="A456" t="str">
            <v>H91465</v>
          </cell>
          <cell r="B456" t="str">
            <v>Наконечники Кольцо T4-6, 1шт.</v>
          </cell>
          <cell r="C456" t="str">
            <v>шт</v>
          </cell>
          <cell r="F456">
            <v>2.12</v>
          </cell>
          <cell r="G456">
            <v>0.25</v>
          </cell>
          <cell r="H456">
            <v>0.35</v>
          </cell>
          <cell r="I456">
            <v>3.76</v>
          </cell>
        </row>
        <row r="457">
          <cell r="A457" t="str">
            <v>H91473</v>
          </cell>
          <cell r="B457" t="str">
            <v>Наконечники Кольцо T16-8, 1шт.</v>
          </cell>
          <cell r="C457" t="str">
            <v>шт</v>
          </cell>
          <cell r="F457">
            <v>5.88</v>
          </cell>
          <cell r="G457">
            <v>0.3</v>
          </cell>
          <cell r="H457">
            <v>0.35</v>
          </cell>
          <cell r="I457">
            <v>9.18</v>
          </cell>
          <cell r="J457" t="str">
            <v>с</v>
          </cell>
        </row>
        <row r="458">
          <cell r="A458" t="str">
            <v>H91495</v>
          </cell>
          <cell r="B458" t="str">
            <v>Наконечники Кольцо T120-10, 1шт.</v>
          </cell>
          <cell r="C458" t="str">
            <v>шт</v>
          </cell>
          <cell r="F458">
            <v>40.32</v>
          </cell>
          <cell r="G458">
            <v>0.25</v>
          </cell>
          <cell r="H458">
            <v>0.35</v>
          </cell>
          <cell r="I458">
            <v>60.54</v>
          </cell>
          <cell r="J458" t="str">
            <v>с</v>
          </cell>
        </row>
        <row r="459">
          <cell r="A459" t="str">
            <v>H91499</v>
          </cell>
          <cell r="B459" t="str">
            <v>Наконечники Кольцо T150-10, 1шт.</v>
          </cell>
          <cell r="C459" t="str">
            <v>шт</v>
          </cell>
          <cell r="F459">
            <v>42.56</v>
          </cell>
          <cell r="G459">
            <v>0.25</v>
          </cell>
          <cell r="H459">
            <v>0.35</v>
          </cell>
          <cell r="I459">
            <v>63.91</v>
          </cell>
          <cell r="J459" t="str">
            <v>с</v>
          </cell>
        </row>
        <row r="460">
          <cell r="A460" t="str">
            <v>H91503</v>
          </cell>
          <cell r="B460" t="str">
            <v>Наконечники Кольцо T185-12, 1шт.</v>
          </cell>
          <cell r="C460" t="str">
            <v>шт</v>
          </cell>
          <cell r="F460">
            <v>57.96</v>
          </cell>
          <cell r="G460">
            <v>0.25</v>
          </cell>
          <cell r="H460">
            <v>0.35</v>
          </cell>
          <cell r="I460">
            <v>87.03</v>
          </cell>
          <cell r="J460" t="str">
            <v>с</v>
          </cell>
        </row>
        <row r="461">
          <cell r="A461" t="str">
            <v>H91893</v>
          </cell>
          <cell r="B461" t="str">
            <v>Наконечник Пик-10L</v>
          </cell>
          <cell r="C461" t="str">
            <v>шт</v>
          </cell>
          <cell r="F461">
            <v>1.4</v>
          </cell>
          <cell r="G461">
            <v>0.25</v>
          </cell>
          <cell r="H461">
            <v>0.35</v>
          </cell>
          <cell r="I461">
            <v>2.1</v>
          </cell>
          <cell r="J461" t="str">
            <v>с</v>
          </cell>
        </row>
        <row r="462">
          <cell r="A462" t="str">
            <v>H91906</v>
          </cell>
          <cell r="B462" t="str">
            <v>Наконечники Пик-50L голуб</v>
          </cell>
          <cell r="C462" t="str">
            <v>шт</v>
          </cell>
          <cell r="F462">
            <v>4.4800000000000004</v>
          </cell>
          <cell r="G462">
            <v>0.25</v>
          </cell>
          <cell r="H462">
            <v>0.35</v>
          </cell>
          <cell r="I462">
            <v>6.73</v>
          </cell>
          <cell r="J462" t="str">
            <v>с</v>
          </cell>
        </row>
        <row r="463">
          <cell r="A463" t="str">
            <v>HPM_M25UA+I</v>
          </cell>
          <cell r="B463" t="str">
            <v>Прецизион.конд-р HPM M25UA+iCOM</v>
          </cell>
          <cell r="C463" t="str">
            <v>компл</v>
          </cell>
          <cell r="F463">
            <v>460221.72</v>
          </cell>
          <cell r="G463">
            <v>0</v>
          </cell>
          <cell r="H463">
            <v>0.35</v>
          </cell>
          <cell r="I463">
            <v>552851.09</v>
          </cell>
          <cell r="J463" t="str">
            <v>с</v>
          </cell>
        </row>
        <row r="464">
          <cell r="A464" t="str">
            <v>HPM_M25UA+I&amp;L</v>
          </cell>
          <cell r="B464" t="str">
            <v>Кондиц-р HPM M25UA+iCOM &amp;Large Coldfire</v>
          </cell>
          <cell r="C464" t="str">
            <v>компл</v>
          </cell>
          <cell r="F464">
            <v>460221.72</v>
          </cell>
          <cell r="G464">
            <v>0</v>
          </cell>
          <cell r="H464">
            <v>0.35</v>
          </cell>
          <cell r="I464">
            <v>552851.09</v>
          </cell>
          <cell r="J464" t="str">
            <v>с</v>
          </cell>
        </row>
        <row r="465">
          <cell r="A465" t="str">
            <v>HPM_S04OA+i</v>
          </cell>
          <cell r="B465" t="str">
            <v>Прецизион.конд-р HPM S04OA+iCOM</v>
          </cell>
          <cell r="C465" t="str">
            <v>компл</v>
          </cell>
          <cell r="F465">
            <v>241184.44</v>
          </cell>
          <cell r="G465">
            <v>0</v>
          </cell>
          <cell r="H465">
            <v>0.35</v>
          </cell>
          <cell r="I465">
            <v>289727.92</v>
          </cell>
          <cell r="J465" t="str">
            <v>с</v>
          </cell>
        </row>
        <row r="466">
          <cell r="A466" t="str">
            <v>HPM_S04OA+I&amp;L</v>
          </cell>
          <cell r="B466" t="str">
            <v>Кондиц-р HPM S04OA+iCOM &amp;Large Coldfire</v>
          </cell>
          <cell r="C466" t="str">
            <v>компл</v>
          </cell>
          <cell r="F466">
            <v>286749.12</v>
          </cell>
          <cell r="G466">
            <v>0</v>
          </cell>
          <cell r="H466">
            <v>0.35</v>
          </cell>
          <cell r="I466">
            <v>344463.46</v>
          </cell>
          <cell r="J466" t="str">
            <v>с</v>
          </cell>
        </row>
        <row r="467">
          <cell r="A467" t="str">
            <v>HPM_S12OA+I</v>
          </cell>
          <cell r="B467" t="str">
            <v>Прецизион.конд-р HPM S12OA+iCOM</v>
          </cell>
          <cell r="C467" t="str">
            <v>компл</v>
          </cell>
          <cell r="F467">
            <v>322811.44</v>
          </cell>
          <cell r="G467">
            <v>0</v>
          </cell>
          <cell r="H467">
            <v>0.35</v>
          </cell>
          <cell r="I467">
            <v>387784.08</v>
          </cell>
          <cell r="J467" t="str">
            <v>с</v>
          </cell>
        </row>
        <row r="468">
          <cell r="A468" t="str">
            <v>HPM_S12OA+I&amp;L</v>
          </cell>
          <cell r="B468" t="str">
            <v>Кондиц-р HPM S12OA+iCOM &amp;Large Coldfire</v>
          </cell>
          <cell r="C468" t="str">
            <v>компл</v>
          </cell>
          <cell r="F468">
            <v>322811.44</v>
          </cell>
          <cell r="G468">
            <v>0</v>
          </cell>
          <cell r="H468">
            <v>0.35</v>
          </cell>
          <cell r="I468">
            <v>387784.08</v>
          </cell>
          <cell r="J468" t="str">
            <v>с</v>
          </cell>
        </row>
        <row r="469">
          <cell r="A469" t="str">
            <v>HPM_S12UA+I</v>
          </cell>
          <cell r="B469" t="str">
            <v>Прецизион.конд-р HPM S12UA+iCOM</v>
          </cell>
          <cell r="C469" t="str">
            <v>компл</v>
          </cell>
          <cell r="F469">
            <v>317801.68</v>
          </cell>
          <cell r="G469">
            <v>0</v>
          </cell>
          <cell r="H469">
            <v>0.35</v>
          </cell>
          <cell r="I469">
            <v>381766</v>
          </cell>
          <cell r="J469" t="str">
            <v>с</v>
          </cell>
        </row>
        <row r="470">
          <cell r="A470" t="str">
            <v>HPM_S12UA+I&amp;L</v>
          </cell>
          <cell r="B470" t="str">
            <v>Кондиц-р HPM S12UA+iCOM &amp;Large Coldfire</v>
          </cell>
          <cell r="C470" t="str">
            <v>компл</v>
          </cell>
          <cell r="F470">
            <v>317801.68</v>
          </cell>
          <cell r="G470">
            <v>0</v>
          </cell>
          <cell r="H470">
            <v>0.35</v>
          </cell>
          <cell r="I470">
            <v>381766</v>
          </cell>
          <cell r="J470" t="str">
            <v>с</v>
          </cell>
        </row>
        <row r="471">
          <cell r="A471" t="str">
            <v>ISODUCT_315</v>
          </cell>
          <cell r="B471" t="str">
            <v>Воздуховод ISODUCT 315х10м</v>
          </cell>
          <cell r="C471" t="str">
            <v>м</v>
          </cell>
          <cell r="F471">
            <v>482.72</v>
          </cell>
          <cell r="G471">
            <v>0</v>
          </cell>
          <cell r="H471">
            <v>0.35</v>
          </cell>
          <cell r="I471">
            <v>684.26</v>
          </cell>
          <cell r="J471" t="str">
            <v>б</v>
          </cell>
        </row>
        <row r="472">
          <cell r="A472" t="str">
            <v>Kaiflex_ST PL06-R/SK</v>
          </cell>
          <cell r="B472" t="str">
            <v>Теплоизоляция Kaiflex ST PL06-R/SK, рулон 30кв.м</v>
          </cell>
          <cell r="C472" t="str">
            <v>шт</v>
          </cell>
          <cell r="F472">
            <v>168</v>
          </cell>
          <cell r="G472">
            <v>0</v>
          </cell>
          <cell r="H472">
            <v>0.35</v>
          </cell>
          <cell r="I472">
            <v>238.14</v>
          </cell>
          <cell r="J472" t="str">
            <v>б</v>
          </cell>
        </row>
        <row r="473">
          <cell r="A473" t="str">
            <v>K-FLEX</v>
          </cell>
          <cell r="B473" t="str">
            <v>K-FLEX ST рулон 19х10х1</v>
          </cell>
          <cell r="C473" t="str">
            <v>шт</v>
          </cell>
          <cell r="F473">
            <v>3594</v>
          </cell>
          <cell r="G473">
            <v>0</v>
          </cell>
          <cell r="H473">
            <v>0.35</v>
          </cell>
          <cell r="I473">
            <v>5094.5</v>
          </cell>
          <cell r="J473" t="str">
            <v>б</v>
          </cell>
        </row>
        <row r="474">
          <cell r="A474" t="str">
            <v>K-FLEX ST PL10</v>
          </cell>
          <cell r="B474" t="str">
            <v>Теплоизоляция K-FLEX ST рулон PL10</v>
          </cell>
          <cell r="C474" t="str">
            <v>м2</v>
          </cell>
          <cell r="F474">
            <v>448</v>
          </cell>
          <cell r="G474">
            <v>0</v>
          </cell>
          <cell r="H474">
            <v>0.35</v>
          </cell>
          <cell r="I474">
            <v>635.04</v>
          </cell>
          <cell r="J474" t="str">
            <v>б</v>
          </cell>
        </row>
        <row r="475">
          <cell r="A475" t="str">
            <v>K-FLEX-K414-0.8</v>
          </cell>
          <cell r="B475" t="str">
            <v>Клей К 414 0.8л K-FLEX</v>
          </cell>
          <cell r="C475" t="str">
            <v>шт</v>
          </cell>
          <cell r="F475">
            <v>207.57</v>
          </cell>
          <cell r="G475">
            <v>0</v>
          </cell>
          <cell r="H475">
            <v>0.35</v>
          </cell>
          <cell r="I475">
            <v>294.23</v>
          </cell>
          <cell r="J475" t="str">
            <v>б</v>
          </cell>
        </row>
        <row r="476">
          <cell r="A476" t="str">
            <v>KHRQ22M20T7</v>
          </cell>
          <cell r="B476" t="str">
            <v>РЕФНЕТ KHRQ22M20T7</v>
          </cell>
          <cell r="C476" t="str">
            <v>шт</v>
          </cell>
          <cell r="F476">
            <v>2728.88</v>
          </cell>
          <cell r="G476">
            <v>0</v>
          </cell>
          <cell r="H476">
            <v>0.35</v>
          </cell>
          <cell r="I476">
            <v>3868.19</v>
          </cell>
          <cell r="J476" t="str">
            <v>б</v>
          </cell>
        </row>
        <row r="477">
          <cell r="A477" t="str">
            <v>KHRQ22M29T7</v>
          </cell>
          <cell r="B477" t="str">
            <v>РЕФНЕТ KHRQ22M29T7</v>
          </cell>
          <cell r="C477" t="str">
            <v>шт</v>
          </cell>
          <cell r="F477">
            <v>2847.32</v>
          </cell>
          <cell r="G477">
            <v>0</v>
          </cell>
          <cell r="H477">
            <v>0.35</v>
          </cell>
          <cell r="I477">
            <v>4036.08</v>
          </cell>
          <cell r="J477" t="str">
            <v>б</v>
          </cell>
        </row>
        <row r="478">
          <cell r="A478" t="str">
            <v>KHRQ22M75T7</v>
          </cell>
          <cell r="B478" t="str">
            <v>РЕФНЕТ KHRQ22M75T7</v>
          </cell>
          <cell r="C478" t="str">
            <v>шт</v>
          </cell>
          <cell r="F478">
            <v>4745.72</v>
          </cell>
          <cell r="G478">
            <v>0</v>
          </cell>
          <cell r="H478">
            <v>0.35</v>
          </cell>
          <cell r="I478">
            <v>6727.06</v>
          </cell>
          <cell r="J478" t="str">
            <v>б</v>
          </cell>
        </row>
        <row r="479">
          <cell r="A479" t="str">
            <v>KL 60Х400</v>
          </cell>
          <cell r="B479" t="str">
            <v>Лоток лестничный 60х400/1.00, м</v>
          </cell>
          <cell r="C479" t="str">
            <v>м</v>
          </cell>
          <cell r="F479">
            <v>443.52</v>
          </cell>
          <cell r="G479">
            <v>0</v>
          </cell>
          <cell r="H479">
            <v>0.35</v>
          </cell>
          <cell r="I479">
            <v>628.69000000000005</v>
          </cell>
          <cell r="J479" t="str">
            <v>с</v>
          </cell>
        </row>
        <row r="480">
          <cell r="A480" t="str">
            <v>L18W25</v>
          </cell>
          <cell r="B480" t="str">
            <v>Лампа люминисцентная  18W</v>
          </cell>
          <cell r="C480" t="str">
            <v>шт</v>
          </cell>
          <cell r="F480">
            <v>19.04</v>
          </cell>
          <cell r="G480">
            <v>0</v>
          </cell>
          <cell r="H480">
            <v>0.35</v>
          </cell>
          <cell r="I480">
            <v>22.87</v>
          </cell>
          <cell r="J480" t="str">
            <v>с</v>
          </cell>
        </row>
        <row r="481">
          <cell r="A481" t="str">
            <v>MAPP_454гр</v>
          </cell>
          <cell r="B481" t="str">
            <v>MAPP-газ, 454гр</v>
          </cell>
          <cell r="C481" t="str">
            <v>шт</v>
          </cell>
          <cell r="F481">
            <v>186.76</v>
          </cell>
          <cell r="G481">
            <v>0</v>
          </cell>
          <cell r="H481">
            <v>0.35</v>
          </cell>
          <cell r="I481">
            <v>224.35</v>
          </cell>
          <cell r="J481" t="str">
            <v>с</v>
          </cell>
        </row>
        <row r="482">
          <cell r="A482" t="str">
            <v>MAPP1L</v>
          </cell>
          <cell r="B482" t="str">
            <v>МАРР-газ, 1 л</v>
          </cell>
          <cell r="C482" t="str">
            <v>шт</v>
          </cell>
          <cell r="F482">
            <v>354.2</v>
          </cell>
          <cell r="G482">
            <v>0</v>
          </cell>
          <cell r="H482">
            <v>0.35</v>
          </cell>
          <cell r="I482">
            <v>425.49</v>
          </cell>
          <cell r="J482" t="str">
            <v>с</v>
          </cell>
        </row>
        <row r="483">
          <cell r="A483" t="str">
            <v>MV-8458</v>
          </cell>
          <cell r="B483" t="str">
            <v>Тройник медный с ниппелем 5/8</v>
          </cell>
          <cell r="C483" t="str">
            <v>шт</v>
          </cell>
          <cell r="F483">
            <v>146.93</v>
          </cell>
          <cell r="G483">
            <v>0</v>
          </cell>
          <cell r="H483">
            <v>0.35</v>
          </cell>
          <cell r="I483">
            <v>208.27</v>
          </cell>
          <cell r="J483" t="str">
            <v>б</v>
          </cell>
        </row>
        <row r="484">
          <cell r="A484" t="str">
            <v>NL</v>
          </cell>
          <cell r="B484" t="str">
            <v>Соединитель каблеростов KS шарнирный</v>
          </cell>
          <cell r="C484" t="str">
            <v>шт</v>
          </cell>
          <cell r="F484">
            <v>220.08</v>
          </cell>
          <cell r="G484">
            <v>0</v>
          </cell>
          <cell r="H484">
            <v>0.35</v>
          </cell>
          <cell r="I484">
            <v>264.38</v>
          </cell>
          <cell r="J484" t="str">
            <v>с</v>
          </cell>
        </row>
        <row r="485">
          <cell r="A485" t="str">
            <v>OWP/R418</v>
          </cell>
          <cell r="B485" t="str">
            <v>Светильник OWP/R418</v>
          </cell>
          <cell r="C485" t="str">
            <v>шт</v>
          </cell>
          <cell r="F485">
            <v>2758.28</v>
          </cell>
          <cell r="G485">
            <v>0</v>
          </cell>
          <cell r="H485">
            <v>0.35</v>
          </cell>
          <cell r="I485">
            <v>3313.44</v>
          </cell>
          <cell r="J485" t="str">
            <v>с</v>
          </cell>
        </row>
        <row r="486">
          <cell r="A486" t="str">
            <v>PG125</v>
          </cell>
          <cell r="B486" t="str">
            <v>Решетка PG 125</v>
          </cell>
          <cell r="C486" t="str">
            <v>шт</v>
          </cell>
          <cell r="F486">
            <v>196</v>
          </cell>
          <cell r="G486">
            <v>0</v>
          </cell>
          <cell r="H486">
            <v>0.35</v>
          </cell>
          <cell r="I486">
            <v>235.45</v>
          </cell>
          <cell r="J486" t="str">
            <v>с</v>
          </cell>
        </row>
        <row r="487">
          <cell r="A487" t="str">
            <v>R315EX</v>
          </cell>
          <cell r="B487" t="str">
            <v>Вентилятор взрывозащ. Rosenberg R315EX</v>
          </cell>
          <cell r="C487" t="str">
            <v>шт</v>
          </cell>
          <cell r="F487">
            <v>15327.48</v>
          </cell>
          <cell r="G487">
            <v>0</v>
          </cell>
          <cell r="H487">
            <v>0.35</v>
          </cell>
          <cell r="I487">
            <v>18412.46</v>
          </cell>
          <cell r="J487" t="str">
            <v>с</v>
          </cell>
        </row>
        <row r="488">
          <cell r="A488" t="str">
            <v>RG100</v>
          </cell>
          <cell r="B488" t="str">
            <v>Светильник встраиваемый RG 1х100 Вт IP 5</v>
          </cell>
          <cell r="C488" t="str">
            <v>шт</v>
          </cell>
          <cell r="F488">
            <v>420</v>
          </cell>
          <cell r="G488">
            <v>0</v>
          </cell>
          <cell r="H488">
            <v>0.35</v>
          </cell>
          <cell r="I488">
            <v>504.53</v>
          </cell>
          <cell r="J488" t="str">
            <v>с</v>
          </cell>
        </row>
        <row r="489">
          <cell r="A489" t="str">
            <v>RTD7</v>
          </cell>
          <cell r="B489" t="str">
            <v>Пятиступенчатый регулятор скорости RTD7</v>
          </cell>
          <cell r="C489" t="str">
            <v>шт</v>
          </cell>
          <cell r="F489">
            <v>17228.12</v>
          </cell>
          <cell r="G489">
            <v>0</v>
          </cell>
          <cell r="H489">
            <v>0.35</v>
          </cell>
          <cell r="I489">
            <v>24420.86</v>
          </cell>
          <cell r="J489" t="str">
            <v>б</v>
          </cell>
        </row>
        <row r="490">
          <cell r="A490" t="str">
            <v>RXYQ18P</v>
          </cell>
          <cell r="B490" t="str">
            <v>Наружный блок VRV системы RXYQ18P</v>
          </cell>
          <cell r="C490" t="str">
            <v>шт</v>
          </cell>
          <cell r="F490">
            <v>28200</v>
          </cell>
          <cell r="G490">
            <v>0</v>
          </cell>
          <cell r="H490">
            <v>0.35</v>
          </cell>
          <cell r="I490">
            <v>39973.5</v>
          </cell>
          <cell r="J490" t="str">
            <v>б</v>
          </cell>
        </row>
        <row r="491">
          <cell r="A491" t="str">
            <v>S00132</v>
          </cell>
          <cell r="B491" t="str">
            <v>S-KA 10/10 L80 анкерный болт, 1шт.</v>
          </cell>
          <cell r="C491" t="str">
            <v>шт</v>
          </cell>
          <cell r="F491">
            <v>9.52</v>
          </cell>
          <cell r="G491">
            <v>0</v>
          </cell>
          <cell r="H491">
            <v>0.35</v>
          </cell>
          <cell r="I491">
            <v>11.44</v>
          </cell>
          <cell r="J491" t="str">
            <v>с</v>
          </cell>
        </row>
        <row r="492">
          <cell r="A492" t="str">
            <v>S00174</v>
          </cell>
          <cell r="B492" t="str">
            <v>S-KA 16/95D L200 анкерный болт, 10шт</v>
          </cell>
          <cell r="C492" t="str">
            <v>упак</v>
          </cell>
          <cell r="F492">
            <v>484.4</v>
          </cell>
          <cell r="G492">
            <v>0</v>
          </cell>
          <cell r="H492">
            <v>0.35</v>
          </cell>
          <cell r="I492">
            <v>581.9</v>
          </cell>
          <cell r="J492" t="str">
            <v>с</v>
          </cell>
        </row>
        <row r="493">
          <cell r="A493" t="str">
            <v>S00176</v>
          </cell>
          <cell r="B493" t="str">
            <v>S-KA 16/95D L200 анкерный болт, 10шт</v>
          </cell>
          <cell r="C493" t="str">
            <v>упак</v>
          </cell>
          <cell r="F493">
            <v>551.04</v>
          </cell>
          <cell r="G493">
            <v>0</v>
          </cell>
          <cell r="H493">
            <v>0.35</v>
          </cell>
          <cell r="I493">
            <v>661.95</v>
          </cell>
          <cell r="J493" t="str">
            <v>с</v>
          </cell>
        </row>
        <row r="494">
          <cell r="A494" t="str">
            <v>S16020</v>
          </cell>
          <cell r="B494" t="str">
            <v>JS 200x4.8 бандаж 10шт.</v>
          </cell>
          <cell r="C494" t="str">
            <v>упак</v>
          </cell>
          <cell r="F494">
            <v>6.72</v>
          </cell>
          <cell r="G494">
            <v>0</v>
          </cell>
          <cell r="H494">
            <v>0.35</v>
          </cell>
          <cell r="I494">
            <v>8.07</v>
          </cell>
          <cell r="J494" t="str">
            <v>с</v>
          </cell>
        </row>
        <row r="495">
          <cell r="A495" t="str">
            <v>S16030</v>
          </cell>
          <cell r="B495" t="str">
            <v>JS 300x4.8 бандаж 10шт.</v>
          </cell>
          <cell r="C495" t="str">
            <v>упак</v>
          </cell>
          <cell r="F495">
            <v>12.04</v>
          </cell>
          <cell r="G495">
            <v>0</v>
          </cell>
          <cell r="H495">
            <v>0.35</v>
          </cell>
          <cell r="I495">
            <v>14.46</v>
          </cell>
          <cell r="J495" t="str">
            <v>с</v>
          </cell>
        </row>
        <row r="496">
          <cell r="A496" t="str">
            <v>S2_4-22W_127V</v>
          </cell>
          <cell r="B496" t="str">
            <v>Стартер S2 4-22W 127V</v>
          </cell>
          <cell r="C496" t="str">
            <v>шт</v>
          </cell>
          <cell r="F496">
            <v>7.28</v>
          </cell>
          <cell r="G496">
            <v>0</v>
          </cell>
          <cell r="H496">
            <v>0.35</v>
          </cell>
          <cell r="I496">
            <v>8.75</v>
          </cell>
          <cell r="J496" t="str">
            <v>с</v>
          </cell>
        </row>
        <row r="497">
          <cell r="A497" t="str">
            <v>S201С16 6KA</v>
          </cell>
          <cell r="B497" t="str">
            <v>Автоматич.выкл-ль 1-полюсный S201 С16</v>
          </cell>
          <cell r="C497" t="str">
            <v>шт</v>
          </cell>
          <cell r="F497">
            <v>166.32</v>
          </cell>
          <cell r="G497">
            <v>0</v>
          </cell>
          <cell r="H497">
            <v>0.35</v>
          </cell>
          <cell r="I497">
            <v>199.8</v>
          </cell>
          <cell r="J497" t="str">
            <v>с</v>
          </cell>
        </row>
        <row r="498">
          <cell r="A498" t="str">
            <v>S231RC06 4.5KA</v>
          </cell>
          <cell r="B498" t="str">
            <v>Термомагн.1 полюсн.автомат на 6А,4.5кА</v>
          </cell>
          <cell r="C498" t="str">
            <v>шт</v>
          </cell>
          <cell r="F498">
            <v>114.24</v>
          </cell>
          <cell r="G498">
            <v>0</v>
          </cell>
          <cell r="H498">
            <v>0.35</v>
          </cell>
          <cell r="I498">
            <v>137.22999999999999</v>
          </cell>
          <cell r="J498" t="str">
            <v>с</v>
          </cell>
        </row>
        <row r="499">
          <cell r="A499" t="str">
            <v>S231RC06_4.5KA</v>
          </cell>
          <cell r="B499" t="str">
            <v>Термомагнитный 1 полюсный автомат на 6А</v>
          </cell>
          <cell r="C499" t="str">
            <v>шт</v>
          </cell>
          <cell r="F499">
            <v>85.96</v>
          </cell>
          <cell r="G499">
            <v>0</v>
          </cell>
          <cell r="H499">
            <v>0.35</v>
          </cell>
          <cell r="I499">
            <v>103.26</v>
          </cell>
          <cell r="J499" t="str">
            <v>с</v>
          </cell>
        </row>
        <row r="500">
          <cell r="A500" t="str">
            <v>S231RC10_4.5KA</v>
          </cell>
          <cell r="B500" t="str">
            <v>Термомагнитный 1 полюсный автомат на 10А</v>
          </cell>
          <cell r="C500" t="str">
            <v>шт</v>
          </cell>
          <cell r="F500">
            <v>82.04</v>
          </cell>
          <cell r="G500">
            <v>0</v>
          </cell>
          <cell r="H500">
            <v>0.35</v>
          </cell>
          <cell r="I500">
            <v>98.55</v>
          </cell>
          <cell r="J500" t="str">
            <v>с</v>
          </cell>
        </row>
        <row r="501">
          <cell r="A501" t="str">
            <v>S231RC32 4.5KA</v>
          </cell>
          <cell r="B501" t="str">
            <v>Термомагн. 1х полюс автомат на 32A 4.5kA</v>
          </cell>
          <cell r="C501" t="str">
            <v>шт</v>
          </cell>
          <cell r="F501">
            <v>100.24</v>
          </cell>
          <cell r="G501">
            <v>0</v>
          </cell>
          <cell r="H501">
            <v>0.35</v>
          </cell>
          <cell r="I501">
            <v>120.42</v>
          </cell>
          <cell r="J501" t="str">
            <v>с</v>
          </cell>
        </row>
        <row r="502">
          <cell r="A502" t="str">
            <v>S233RC06 4.5KA</v>
          </cell>
          <cell r="B502" t="str">
            <v>Термомагн.3-х полюсн.автомат на6А,4.5кА</v>
          </cell>
          <cell r="C502" t="str">
            <v>шт</v>
          </cell>
          <cell r="F502">
            <v>249.48</v>
          </cell>
          <cell r="G502">
            <v>0</v>
          </cell>
          <cell r="H502">
            <v>0.35</v>
          </cell>
          <cell r="I502">
            <v>299.69</v>
          </cell>
          <cell r="J502" t="str">
            <v>с</v>
          </cell>
        </row>
        <row r="503">
          <cell r="A503" t="str">
            <v>S233RC10 4.5KA</v>
          </cell>
          <cell r="B503" t="str">
            <v>Автомат термомаг 3х полюсный 10А 4.5кА</v>
          </cell>
          <cell r="C503" t="str">
            <v>шт</v>
          </cell>
          <cell r="F503">
            <v>335.44</v>
          </cell>
          <cell r="G503">
            <v>0</v>
          </cell>
          <cell r="H503">
            <v>0.35</v>
          </cell>
          <cell r="I503">
            <v>402.95</v>
          </cell>
          <cell r="J503" t="str">
            <v>с</v>
          </cell>
        </row>
        <row r="504">
          <cell r="A504" t="str">
            <v>S233RC25 4.5KA</v>
          </cell>
          <cell r="B504" t="str">
            <v>Термомагн. 3х пол. авт. на 25А 4.5кА</v>
          </cell>
          <cell r="C504" t="str">
            <v>шт</v>
          </cell>
          <cell r="F504">
            <v>360.92</v>
          </cell>
          <cell r="G504">
            <v>0</v>
          </cell>
          <cell r="H504">
            <v>0.35</v>
          </cell>
          <cell r="I504">
            <v>433.56</v>
          </cell>
          <cell r="J504" t="str">
            <v>с</v>
          </cell>
        </row>
        <row r="505">
          <cell r="A505" t="str">
            <v>S233RC32 4.5KA</v>
          </cell>
          <cell r="B505" t="str">
            <v>Термомагн. 3х пол. авт. на 32А 4.5кА</v>
          </cell>
          <cell r="C505" t="str">
            <v>шт</v>
          </cell>
          <cell r="F505">
            <v>352.8</v>
          </cell>
          <cell r="G505">
            <v>0</v>
          </cell>
          <cell r="H505">
            <v>0.35</v>
          </cell>
          <cell r="I505">
            <v>423.81</v>
          </cell>
          <cell r="J505" t="str">
            <v>с</v>
          </cell>
        </row>
        <row r="506">
          <cell r="A506" t="str">
            <v>S241C16 4.5KA</v>
          </cell>
          <cell r="B506" t="str">
            <v>Термомагн. 1х пол. автомат на 16A 4.5kA</v>
          </cell>
          <cell r="C506" t="str">
            <v>шт</v>
          </cell>
          <cell r="F506">
            <v>173.6</v>
          </cell>
          <cell r="G506">
            <v>0</v>
          </cell>
          <cell r="H506">
            <v>0.35</v>
          </cell>
          <cell r="I506">
            <v>208.54</v>
          </cell>
          <cell r="J506" t="str">
            <v>с</v>
          </cell>
        </row>
        <row r="507">
          <cell r="A507" t="str">
            <v>S263D50 6KA</v>
          </cell>
          <cell r="B507" t="str">
            <v>Термомагнит. 3х пол. авт. на 50А 6кА</v>
          </cell>
          <cell r="C507" t="str">
            <v>шт</v>
          </cell>
          <cell r="F507">
            <v>2109.8000000000002</v>
          </cell>
          <cell r="G507">
            <v>0</v>
          </cell>
          <cell r="H507">
            <v>0.35</v>
          </cell>
          <cell r="I507">
            <v>2534.44</v>
          </cell>
          <cell r="J507" t="str">
            <v>с</v>
          </cell>
        </row>
        <row r="508">
          <cell r="A508" t="str">
            <v>S55108</v>
          </cell>
          <cell r="B508" t="str">
            <v>KTS 8 шпилька оцинкованная 2m</v>
          </cell>
          <cell r="C508" t="str">
            <v>шт</v>
          </cell>
          <cell r="F508">
            <v>44.24</v>
          </cell>
          <cell r="G508">
            <v>0</v>
          </cell>
          <cell r="H508">
            <v>0.35</v>
          </cell>
          <cell r="I508">
            <v>53.14</v>
          </cell>
          <cell r="J508" t="str">
            <v>с</v>
          </cell>
        </row>
        <row r="509">
          <cell r="A509" t="str">
            <v>S55110</v>
          </cell>
          <cell r="B509" t="str">
            <v>KTS 10 шпилька оцинкованная 2m</v>
          </cell>
          <cell r="C509" t="str">
            <v>шт</v>
          </cell>
          <cell r="F509">
            <v>70</v>
          </cell>
          <cell r="G509">
            <v>0</v>
          </cell>
          <cell r="H509">
            <v>0.35</v>
          </cell>
          <cell r="I509">
            <v>84.09</v>
          </cell>
          <cell r="J509" t="str">
            <v>с</v>
          </cell>
        </row>
        <row r="510">
          <cell r="A510" t="str">
            <v>S70008</v>
          </cell>
          <cell r="B510" t="str">
            <v>LA 8 забивной анкер, 1шт</v>
          </cell>
          <cell r="C510" t="str">
            <v>шт</v>
          </cell>
          <cell r="F510">
            <v>4.76</v>
          </cell>
          <cell r="G510">
            <v>0</v>
          </cell>
          <cell r="H510">
            <v>0.35</v>
          </cell>
          <cell r="I510">
            <v>5.72</v>
          </cell>
          <cell r="J510" t="str">
            <v>с</v>
          </cell>
        </row>
        <row r="511">
          <cell r="A511" t="str">
            <v>S70010</v>
          </cell>
          <cell r="B511" t="str">
            <v>LA 10 забивной анкер, 1шт</v>
          </cell>
          <cell r="C511" t="str">
            <v>шт</v>
          </cell>
          <cell r="F511">
            <v>7.56</v>
          </cell>
          <cell r="G511">
            <v>0</v>
          </cell>
          <cell r="H511">
            <v>0.35</v>
          </cell>
          <cell r="I511">
            <v>9.08</v>
          </cell>
          <cell r="J511" t="str">
            <v>с</v>
          </cell>
        </row>
        <row r="512">
          <cell r="A512" t="str">
            <v>S75201</v>
          </cell>
          <cell r="B512" t="str">
            <v>OLA+screw дюбель типа "бабочка", 1шт</v>
          </cell>
          <cell r="C512" t="str">
            <v>шт</v>
          </cell>
          <cell r="F512">
            <v>3.64</v>
          </cell>
          <cell r="G512">
            <v>0</v>
          </cell>
          <cell r="H512">
            <v>0.35</v>
          </cell>
          <cell r="I512">
            <v>4.37</v>
          </cell>
          <cell r="J512" t="str">
            <v>с</v>
          </cell>
        </row>
        <row r="513">
          <cell r="A513" t="str">
            <v>S75663</v>
          </cell>
          <cell r="B513" t="str">
            <v>LYT  8/80 UK KP дюбель гвоздь, 1шт</v>
          </cell>
          <cell r="C513" t="str">
            <v>шт</v>
          </cell>
          <cell r="F513">
            <v>2.52</v>
          </cell>
          <cell r="G513">
            <v>0</v>
          </cell>
          <cell r="H513">
            <v>0.35</v>
          </cell>
          <cell r="I513">
            <v>3.03</v>
          </cell>
          <cell r="J513" t="str">
            <v>с</v>
          </cell>
        </row>
        <row r="514">
          <cell r="A514" t="str">
            <v>S75665</v>
          </cell>
          <cell r="B514" t="str">
            <v>LYT 8/60 UK KP дюбель гвоздь, 1шт</v>
          </cell>
          <cell r="C514" t="str">
            <v>шт</v>
          </cell>
          <cell r="F514">
            <v>2.2400000000000002</v>
          </cell>
          <cell r="G514">
            <v>0</v>
          </cell>
          <cell r="H514">
            <v>0.35</v>
          </cell>
          <cell r="I514">
            <v>2.69</v>
          </cell>
          <cell r="J514" t="str">
            <v>с</v>
          </cell>
        </row>
        <row r="515">
          <cell r="A515" t="str">
            <v>S75682</v>
          </cell>
          <cell r="B515" t="str">
            <v>LYT 6/60 LK SP дюбель гвоздь, 1шт</v>
          </cell>
          <cell r="C515" t="str">
            <v>шт</v>
          </cell>
          <cell r="F515">
            <v>1.96</v>
          </cell>
          <cell r="G515">
            <v>0</v>
          </cell>
          <cell r="H515">
            <v>0.35</v>
          </cell>
          <cell r="I515">
            <v>2.35</v>
          </cell>
          <cell r="J515" t="str">
            <v>с</v>
          </cell>
        </row>
        <row r="516">
          <cell r="A516" t="str">
            <v>S75707</v>
          </cell>
          <cell r="B516" t="str">
            <v>MOLA 5/26 металлич. анкер "зонтик" 1шт.</v>
          </cell>
          <cell r="C516" t="str">
            <v>шт</v>
          </cell>
          <cell r="F516">
            <v>7</v>
          </cell>
          <cell r="G516">
            <v>0</v>
          </cell>
          <cell r="H516">
            <v>0.35</v>
          </cell>
          <cell r="I516">
            <v>8.41</v>
          </cell>
          <cell r="J516" t="str">
            <v>с</v>
          </cell>
        </row>
        <row r="517">
          <cell r="A517" t="str">
            <v>S770009_77111</v>
          </cell>
          <cell r="B517" t="str">
            <v>PFG VR 10-10 анкер высокопроиз со шпильк</v>
          </cell>
          <cell r="C517" t="str">
            <v>шт</v>
          </cell>
          <cell r="F517">
            <v>27.16</v>
          </cell>
          <cell r="G517">
            <v>0</v>
          </cell>
          <cell r="H517">
            <v>0.35</v>
          </cell>
          <cell r="I517">
            <v>32.630000000000003</v>
          </cell>
          <cell r="J517" t="str">
            <v>с</v>
          </cell>
        </row>
        <row r="518">
          <cell r="A518" t="str">
            <v>SADER</v>
          </cell>
          <cell r="B518" t="str">
            <v>Клей SADER, 20кг</v>
          </cell>
          <cell r="C518" t="str">
            <v>шт</v>
          </cell>
          <cell r="F518">
            <v>2612.4</v>
          </cell>
          <cell r="G518">
            <v>0</v>
          </cell>
          <cell r="H518">
            <v>0.35</v>
          </cell>
          <cell r="I518">
            <v>3703.08</v>
          </cell>
          <cell r="J518" t="str">
            <v>б</v>
          </cell>
        </row>
        <row r="519">
          <cell r="A519" t="str">
            <v>SH203L C10</v>
          </cell>
          <cell r="B519" t="str">
            <v>Автоматический выключатель 3-пол.</v>
          </cell>
          <cell r="C519" t="str">
            <v>шт</v>
          </cell>
          <cell r="F519">
            <v>364</v>
          </cell>
          <cell r="G519">
            <v>0</v>
          </cell>
          <cell r="H519">
            <v>0.35</v>
          </cell>
          <cell r="I519">
            <v>515.97</v>
          </cell>
          <cell r="J519" t="str">
            <v>б</v>
          </cell>
        </row>
        <row r="520">
          <cell r="A520" t="str">
            <v>SHUFT_СF160</v>
          </cell>
          <cell r="B520" t="str">
            <v>Вентилятор SHUFT СF160</v>
          </cell>
          <cell r="C520" t="str">
            <v>шт</v>
          </cell>
          <cell r="F520">
            <v>2128</v>
          </cell>
          <cell r="G520">
            <v>0</v>
          </cell>
          <cell r="H520">
            <v>0.35</v>
          </cell>
          <cell r="I520">
            <v>3016.44</v>
          </cell>
          <cell r="J520" t="str">
            <v>б</v>
          </cell>
        </row>
        <row r="521">
          <cell r="A521" t="str">
            <v>SHUFT_СF200</v>
          </cell>
          <cell r="B521" t="str">
            <v>Вентилятор SHUFT СF200</v>
          </cell>
          <cell r="C521" t="str">
            <v>шт</v>
          </cell>
          <cell r="F521">
            <v>2744</v>
          </cell>
          <cell r="G521">
            <v>0</v>
          </cell>
          <cell r="H521">
            <v>0.35</v>
          </cell>
          <cell r="I521">
            <v>3889.62</v>
          </cell>
          <cell r="J521" t="str">
            <v>б</v>
          </cell>
        </row>
        <row r="522">
          <cell r="A522" t="str">
            <v>SHUFT_СF250S</v>
          </cell>
          <cell r="B522" t="str">
            <v>Вентилятор SHUFT СF250S</v>
          </cell>
          <cell r="C522" t="str">
            <v>шт</v>
          </cell>
          <cell r="F522">
            <v>3500</v>
          </cell>
          <cell r="G522">
            <v>0</v>
          </cell>
          <cell r="H522">
            <v>0.35</v>
          </cell>
          <cell r="I522">
            <v>4204.45</v>
          </cell>
          <cell r="J522" t="str">
            <v>с</v>
          </cell>
        </row>
        <row r="523">
          <cell r="A523" t="str">
            <v>SI1820</v>
          </cell>
          <cell r="B523" t="str">
            <v>Дренажный насос накопительный</v>
          </cell>
          <cell r="C523" t="str">
            <v>шт</v>
          </cell>
          <cell r="F523">
            <v>2744</v>
          </cell>
          <cell r="G523">
            <v>0</v>
          </cell>
          <cell r="H523">
            <v>0.35</v>
          </cell>
          <cell r="I523">
            <v>3296.29</v>
          </cell>
          <cell r="J523" t="str">
            <v>с</v>
          </cell>
        </row>
        <row r="524">
          <cell r="A524" t="str">
            <v>SI2750</v>
          </cell>
          <cell r="B524" t="str">
            <v>Дренажный насос проточный</v>
          </cell>
          <cell r="C524" t="str">
            <v>шт</v>
          </cell>
          <cell r="F524">
            <v>3449.6</v>
          </cell>
          <cell r="G524">
            <v>0</v>
          </cell>
          <cell r="H524">
            <v>0.35</v>
          </cell>
          <cell r="I524">
            <v>4143.91</v>
          </cell>
          <cell r="J524" t="str">
            <v>с</v>
          </cell>
        </row>
        <row r="525">
          <cell r="A525" t="str">
            <v>SMEX_80-6.3</v>
          </cell>
          <cell r="B525" t="str">
            <v>Узел обвязки для калорифера SMEX 80-6.3</v>
          </cell>
          <cell r="C525" t="str">
            <v>шт</v>
          </cell>
          <cell r="F525">
            <v>19585.72</v>
          </cell>
          <cell r="G525">
            <v>0</v>
          </cell>
          <cell r="H525">
            <v>0.35</v>
          </cell>
          <cell r="I525">
            <v>23527.759999999998</v>
          </cell>
          <cell r="J525" t="str">
            <v>с</v>
          </cell>
        </row>
        <row r="526">
          <cell r="A526" t="str">
            <v>SSU</v>
          </cell>
          <cell r="B526" t="str">
            <v>Соединитель каблеростов KS-прямой, шт</v>
          </cell>
          <cell r="C526" t="str">
            <v>шт</v>
          </cell>
          <cell r="F526">
            <v>220.08</v>
          </cell>
          <cell r="G526">
            <v>0</v>
          </cell>
          <cell r="H526">
            <v>0.35</v>
          </cell>
          <cell r="I526">
            <v>264.38</v>
          </cell>
          <cell r="J526" t="str">
            <v>с</v>
          </cell>
        </row>
        <row r="527">
          <cell r="A527" t="str">
            <v>STC 32X3.0</v>
          </cell>
          <cell r="B527" t="str">
            <v>Труба мп 32х3.0 STC</v>
          </cell>
          <cell r="C527" t="str">
            <v>м</v>
          </cell>
          <cell r="F527">
            <v>113.4</v>
          </cell>
          <cell r="G527">
            <v>0</v>
          </cell>
          <cell r="H527">
            <v>0.35</v>
          </cell>
          <cell r="I527">
            <v>160.74</v>
          </cell>
          <cell r="J527" t="str">
            <v>б</v>
          </cell>
        </row>
        <row r="528">
          <cell r="A528" t="str">
            <v>T2-04</v>
          </cell>
          <cell r="B528" t="str">
            <v>Тройник медный резьбовой T2-04</v>
          </cell>
          <cell r="C528" t="str">
            <v>шт</v>
          </cell>
          <cell r="F528">
            <v>83.05</v>
          </cell>
          <cell r="G528">
            <v>0</v>
          </cell>
          <cell r="H528">
            <v>0.35</v>
          </cell>
          <cell r="I528">
            <v>117.72</v>
          </cell>
          <cell r="J528" t="str">
            <v>б</v>
          </cell>
        </row>
        <row r="529">
          <cell r="A529" t="str">
            <v>TD-7</v>
          </cell>
          <cell r="B529" t="str">
            <v>Трансформатор трехфазный TD-7 Rover</v>
          </cell>
          <cell r="C529" t="str">
            <v>шт</v>
          </cell>
          <cell r="F529">
            <v>7854</v>
          </cell>
          <cell r="G529">
            <v>0</v>
          </cell>
          <cell r="H529">
            <v>0.35</v>
          </cell>
          <cell r="I529">
            <v>11133.05</v>
          </cell>
          <cell r="J529" t="str">
            <v>б</v>
          </cell>
        </row>
        <row r="530">
          <cell r="A530" t="str">
            <v>V 60*200</v>
          </cell>
          <cell r="B530" t="str">
            <v>Соединит. пластина  д/быстр. монтажа  60</v>
          </cell>
          <cell r="C530" t="str">
            <v>шт</v>
          </cell>
          <cell r="F530">
            <v>21</v>
          </cell>
          <cell r="G530">
            <v>0</v>
          </cell>
          <cell r="H530">
            <v>0.35</v>
          </cell>
          <cell r="I530">
            <v>25.23</v>
          </cell>
          <cell r="J530" t="str">
            <v>с</v>
          </cell>
        </row>
        <row r="531">
          <cell r="A531" t="str">
            <v>WEGER/DIWER/126-96</v>
          </cell>
          <cell r="B531" t="str">
            <v>Приточно-вытяжная установка WEGER/DIWER/126-96</v>
          </cell>
          <cell r="C531" t="str">
            <v>шт</v>
          </cell>
          <cell r="F531">
            <v>283687.59999999998</v>
          </cell>
          <cell r="G531">
            <v>0</v>
          </cell>
          <cell r="H531">
            <v>0.35</v>
          </cell>
          <cell r="I531">
            <v>340785.74</v>
          </cell>
          <cell r="J531" t="str">
            <v>с</v>
          </cell>
        </row>
        <row r="532">
          <cell r="A532" t="str">
            <v>WK 300</v>
          </cell>
          <cell r="B532" t="str">
            <v>Консоль усиленная 300</v>
          </cell>
          <cell r="C532" t="str">
            <v>шт</v>
          </cell>
          <cell r="F532">
            <v>235.76</v>
          </cell>
          <cell r="G532">
            <v>0</v>
          </cell>
          <cell r="H532">
            <v>0.35</v>
          </cell>
          <cell r="I532">
            <v>283.20999999999998</v>
          </cell>
          <cell r="J532" t="str">
            <v>с</v>
          </cell>
        </row>
        <row r="533">
          <cell r="A533" t="str">
            <v>WK 400</v>
          </cell>
          <cell r="B533" t="str">
            <v>Консоль усиленная 400</v>
          </cell>
          <cell r="C533" t="str">
            <v>шт</v>
          </cell>
          <cell r="F533">
            <v>275.24</v>
          </cell>
          <cell r="G533">
            <v>0</v>
          </cell>
          <cell r="H533">
            <v>0.35</v>
          </cell>
          <cell r="I533">
            <v>330.64</v>
          </cell>
          <cell r="J533" t="str">
            <v>с</v>
          </cell>
        </row>
        <row r="534">
          <cell r="A534" t="str">
            <v>Y 1202</v>
          </cell>
          <cell r="B534" t="str">
            <v>Кабельный зажим на 1кабель 24-28мм,шт</v>
          </cell>
          <cell r="C534" t="str">
            <v>шт</v>
          </cell>
          <cell r="F534">
            <v>42.56</v>
          </cell>
          <cell r="G534">
            <v>0</v>
          </cell>
          <cell r="H534">
            <v>0.35</v>
          </cell>
          <cell r="I534">
            <v>51.13</v>
          </cell>
          <cell r="J534" t="str">
            <v>с</v>
          </cell>
        </row>
        <row r="535">
          <cell r="A535" t="str">
            <v>Y 1224</v>
          </cell>
          <cell r="B535" t="str">
            <v>Кабельный зажим на 2кабеля 52-56мм,шт</v>
          </cell>
          <cell r="C535" t="str">
            <v>шт</v>
          </cell>
          <cell r="F535">
            <v>123.76</v>
          </cell>
          <cell r="G535">
            <v>0</v>
          </cell>
          <cell r="H535">
            <v>0.35</v>
          </cell>
          <cell r="I535">
            <v>148.66999999999999</v>
          </cell>
          <cell r="J535" t="str">
            <v>с</v>
          </cell>
        </row>
        <row r="536">
          <cell r="A536" t="str">
            <v>АВК_1000Х600</v>
          </cell>
          <cell r="B536" t="str">
            <v>Клапан воздушный АВК 1000х600</v>
          </cell>
          <cell r="C536" t="str">
            <v>шт</v>
          </cell>
          <cell r="F536">
            <v>5238.24</v>
          </cell>
          <cell r="G536">
            <v>0</v>
          </cell>
          <cell r="H536">
            <v>0.35</v>
          </cell>
          <cell r="I536">
            <v>6292.55</v>
          </cell>
          <cell r="J536" t="str">
            <v>с</v>
          </cell>
        </row>
        <row r="537">
          <cell r="A537" t="str">
            <v>АВК_250Х200</v>
          </cell>
          <cell r="B537" t="str">
            <v>Клапан воздушный АВК 250х200</v>
          </cell>
          <cell r="C537" t="str">
            <v>шт</v>
          </cell>
          <cell r="F537">
            <v>1176</v>
          </cell>
          <cell r="G537">
            <v>0</v>
          </cell>
          <cell r="H537">
            <v>0.35</v>
          </cell>
          <cell r="I537">
            <v>1412.69</v>
          </cell>
          <cell r="J537" t="str">
            <v>с</v>
          </cell>
        </row>
        <row r="538">
          <cell r="A538" t="str">
            <v>АВК_300Х200</v>
          </cell>
          <cell r="B538" t="str">
            <v>Клапан воздушный АВК 300х200</v>
          </cell>
          <cell r="C538" t="str">
            <v>шт</v>
          </cell>
          <cell r="F538">
            <v>1263.92</v>
          </cell>
          <cell r="G538">
            <v>0</v>
          </cell>
          <cell r="H538">
            <v>0.35</v>
          </cell>
          <cell r="I538">
            <v>1518.31</v>
          </cell>
          <cell r="J538" t="str">
            <v>с</v>
          </cell>
        </row>
        <row r="539">
          <cell r="A539" t="str">
            <v>АВК_300Х300</v>
          </cell>
          <cell r="B539" t="str">
            <v>Клапан воздушный АВК 300х300</v>
          </cell>
          <cell r="C539" t="str">
            <v>шт</v>
          </cell>
          <cell r="F539">
            <v>1582.56</v>
          </cell>
          <cell r="G539">
            <v>0</v>
          </cell>
          <cell r="H539">
            <v>0.35</v>
          </cell>
          <cell r="I539">
            <v>1901.08</v>
          </cell>
          <cell r="J539" t="str">
            <v>с</v>
          </cell>
        </row>
        <row r="540">
          <cell r="A540" t="str">
            <v>АВК_350Х300</v>
          </cell>
          <cell r="B540" t="str">
            <v>Клапан воздушный АВК 350х300</v>
          </cell>
          <cell r="C540" t="str">
            <v>шт</v>
          </cell>
          <cell r="F540">
            <v>1692.32</v>
          </cell>
          <cell r="G540">
            <v>0</v>
          </cell>
          <cell r="H540">
            <v>0.35</v>
          </cell>
          <cell r="I540">
            <v>2032.94</v>
          </cell>
          <cell r="J540" t="str">
            <v>с</v>
          </cell>
        </row>
        <row r="541">
          <cell r="A541" t="str">
            <v>АВК_500Х800</v>
          </cell>
          <cell r="B541" t="str">
            <v>Клапан воздушный АВК 500х800</v>
          </cell>
          <cell r="C541" t="str">
            <v>шт</v>
          </cell>
          <cell r="F541">
            <v>4489.8</v>
          </cell>
          <cell r="G541">
            <v>0</v>
          </cell>
          <cell r="H541">
            <v>0.35</v>
          </cell>
          <cell r="I541">
            <v>5393.47</v>
          </cell>
          <cell r="J541" t="str">
            <v>с</v>
          </cell>
        </row>
        <row r="542">
          <cell r="A542" t="str">
            <v>АВК700Х450_РП</v>
          </cell>
          <cell r="B542" t="str">
            <v>Возд. клапан с ручн. приводом АВК700Х450_РП</v>
          </cell>
          <cell r="C542" t="str">
            <v>шт</v>
          </cell>
          <cell r="F542">
            <v>2961.28</v>
          </cell>
          <cell r="G542">
            <v>0</v>
          </cell>
          <cell r="H542">
            <v>0.35</v>
          </cell>
          <cell r="I542">
            <v>4197.6099999999997</v>
          </cell>
          <cell r="J542" t="str">
            <v>б</v>
          </cell>
        </row>
        <row r="543">
          <cell r="A543" t="str">
            <v>АДР-К_200х100</v>
          </cell>
          <cell r="B543" t="str">
            <v>Решетка с поворотн. жалюзи АДР-К 200х100</v>
          </cell>
          <cell r="C543" t="str">
            <v>шт</v>
          </cell>
          <cell r="F543">
            <v>353.36</v>
          </cell>
          <cell r="G543">
            <v>0</v>
          </cell>
          <cell r="H543">
            <v>0.35</v>
          </cell>
          <cell r="I543">
            <v>424.48</v>
          </cell>
          <cell r="J543" t="str">
            <v>с</v>
          </cell>
        </row>
        <row r="544">
          <cell r="A544" t="str">
            <v>АДР-К_300х100</v>
          </cell>
          <cell r="B544" t="str">
            <v>Решетка с поворотн. жалюзи АДР-К 300х100</v>
          </cell>
          <cell r="C544" t="str">
            <v>шт</v>
          </cell>
          <cell r="F544">
            <v>444.08</v>
          </cell>
          <cell r="G544">
            <v>0</v>
          </cell>
          <cell r="H544">
            <v>0.35</v>
          </cell>
          <cell r="I544">
            <v>533.46</v>
          </cell>
          <cell r="J544" t="str">
            <v>с</v>
          </cell>
        </row>
        <row r="545">
          <cell r="A545" t="str">
            <v>АДР-К_300х150</v>
          </cell>
          <cell r="B545" t="str">
            <v>Решетка с поворотн. жалюзи АДР-К 300х150</v>
          </cell>
          <cell r="C545" t="str">
            <v>шт</v>
          </cell>
          <cell r="F545">
            <v>532</v>
          </cell>
          <cell r="G545">
            <v>0</v>
          </cell>
          <cell r="H545">
            <v>0.35</v>
          </cell>
          <cell r="I545">
            <v>639.08000000000004</v>
          </cell>
          <cell r="J545" t="str">
            <v>с</v>
          </cell>
        </row>
        <row r="546">
          <cell r="A546" t="str">
            <v>АДР-К_400х100</v>
          </cell>
          <cell r="B546" t="str">
            <v>Решетка с поворотн. жалюзи АДР-К 400х100</v>
          </cell>
          <cell r="C546" t="str">
            <v>шт</v>
          </cell>
          <cell r="F546">
            <v>529.76</v>
          </cell>
          <cell r="G546">
            <v>0</v>
          </cell>
          <cell r="H546">
            <v>0.35</v>
          </cell>
          <cell r="I546">
            <v>636.39</v>
          </cell>
          <cell r="J546" t="str">
            <v>с</v>
          </cell>
        </row>
        <row r="547">
          <cell r="A547" t="str">
            <v>АДР-К_400х150</v>
          </cell>
          <cell r="B547" t="str">
            <v>Решетка с поворотн. жалюзи АДР-К 400х150</v>
          </cell>
          <cell r="C547" t="str">
            <v>шт</v>
          </cell>
          <cell r="F547">
            <v>638.96</v>
          </cell>
          <cell r="G547">
            <v>0</v>
          </cell>
          <cell r="H547">
            <v>0.35</v>
          </cell>
          <cell r="I547">
            <v>767.56</v>
          </cell>
          <cell r="J547" t="str">
            <v>с</v>
          </cell>
        </row>
        <row r="548">
          <cell r="A548" t="str">
            <v>АП700Х200</v>
          </cell>
          <cell r="B548" t="str">
            <v>Решетка переточная АП700Х200</v>
          </cell>
          <cell r="C548" t="str">
            <v>шт</v>
          </cell>
          <cell r="F548">
            <v>1025.08</v>
          </cell>
          <cell r="G548">
            <v>0</v>
          </cell>
          <cell r="H548">
            <v>0.35</v>
          </cell>
          <cell r="I548">
            <v>1231.4000000000001</v>
          </cell>
          <cell r="J548" t="str">
            <v>с</v>
          </cell>
        </row>
        <row r="549">
          <cell r="A549" t="str">
            <v>АРН_С_1200х600</v>
          </cell>
          <cell r="B549" t="str">
            <v>Решетка наружная АРН С 1000х600</v>
          </cell>
          <cell r="C549" t="str">
            <v>шт</v>
          </cell>
          <cell r="F549">
            <v>3734.36</v>
          </cell>
          <cell r="G549">
            <v>0</v>
          </cell>
          <cell r="H549">
            <v>0.35</v>
          </cell>
          <cell r="I549">
            <v>4485.9799999999996</v>
          </cell>
          <cell r="J549" t="str">
            <v>с</v>
          </cell>
        </row>
        <row r="550">
          <cell r="A550" t="str">
            <v>АРН_С_300х300</v>
          </cell>
          <cell r="B550" t="str">
            <v>Решетка наружная АРН С 300х300</v>
          </cell>
          <cell r="C550" t="str">
            <v>шт</v>
          </cell>
          <cell r="F550">
            <v>684.04</v>
          </cell>
          <cell r="G550">
            <v>0</v>
          </cell>
          <cell r="H550">
            <v>0.35</v>
          </cell>
          <cell r="I550">
            <v>821.72</v>
          </cell>
          <cell r="J550" t="str">
            <v>с</v>
          </cell>
        </row>
        <row r="551">
          <cell r="A551" t="str">
            <v>АС_35ММ</v>
          </cell>
          <cell r="B551" t="str">
            <v>Термафлекс  А/С"С-35, 1.3/8"(35мм)</v>
          </cell>
          <cell r="C551" t="str">
            <v>шт</v>
          </cell>
          <cell r="F551">
            <v>38.92</v>
          </cell>
          <cell r="G551">
            <v>0</v>
          </cell>
          <cell r="H551">
            <v>0.35</v>
          </cell>
          <cell r="I551">
            <v>46.75</v>
          </cell>
          <cell r="J551" t="str">
            <v>с</v>
          </cell>
        </row>
        <row r="552">
          <cell r="A552" t="str">
            <v>Б3112</v>
          </cell>
          <cell r="B552" t="str">
            <v>Счетчик эл-эн Меркурий-230ART-03 5А 3 ф</v>
          </cell>
          <cell r="C552" t="str">
            <v>шт</v>
          </cell>
          <cell r="F552">
            <v>4342.8</v>
          </cell>
          <cell r="G552">
            <v>0</v>
          </cell>
          <cell r="H552">
            <v>0.35</v>
          </cell>
          <cell r="I552">
            <v>5216.88</v>
          </cell>
          <cell r="J552" t="str">
            <v>с</v>
          </cell>
        </row>
        <row r="553">
          <cell r="A553" t="str">
            <v>Б3179</v>
          </cell>
          <cell r="B553" t="str">
            <v>Коробка испытательная переходная</v>
          </cell>
          <cell r="C553" t="str">
            <v>шт</v>
          </cell>
          <cell r="F553">
            <v>313.04000000000002</v>
          </cell>
          <cell r="G553">
            <v>0</v>
          </cell>
          <cell r="H553">
            <v>0.35</v>
          </cell>
          <cell r="I553">
            <v>376.05</v>
          </cell>
          <cell r="J553" t="str">
            <v>с</v>
          </cell>
        </row>
        <row r="554">
          <cell r="A554" t="str">
            <v>БАТАРЕЙКА</v>
          </cell>
          <cell r="B554" t="str">
            <v>Батарейка</v>
          </cell>
          <cell r="C554" t="str">
            <v>шт</v>
          </cell>
          <cell r="F554">
            <v>98.9</v>
          </cell>
          <cell r="G554">
            <v>0</v>
          </cell>
          <cell r="H554">
            <v>0.35</v>
          </cell>
          <cell r="I554">
            <v>140.19</v>
          </cell>
          <cell r="J554" t="str">
            <v>б</v>
          </cell>
        </row>
        <row r="555">
          <cell r="A555" t="str">
            <v>БОЛТ М12Х45/33</v>
          </cell>
          <cell r="B555" t="str">
            <v>М12х45/33-болт оцинкованный DIN931, 1шт.</v>
          </cell>
          <cell r="C555" t="str">
            <v>шт</v>
          </cell>
          <cell r="F555">
            <v>5.32</v>
          </cell>
          <cell r="G555">
            <v>0</v>
          </cell>
          <cell r="H555">
            <v>0.35</v>
          </cell>
          <cell r="I555">
            <v>6.39</v>
          </cell>
          <cell r="J555" t="str">
            <v>с</v>
          </cell>
        </row>
        <row r="556">
          <cell r="A556" t="str">
            <v>БОЛТ М12Х50ММ</v>
          </cell>
          <cell r="B556" t="str">
            <v>Болт М12х50мм</v>
          </cell>
          <cell r="C556" t="str">
            <v>шт</v>
          </cell>
          <cell r="F556">
            <v>7.61</v>
          </cell>
          <cell r="G556">
            <v>0</v>
          </cell>
          <cell r="H556">
            <v>0.35</v>
          </cell>
          <cell r="I556">
            <v>10.79</v>
          </cell>
          <cell r="J556" t="str">
            <v>б</v>
          </cell>
        </row>
        <row r="557">
          <cell r="A557" t="str">
            <v>БОЛТ М6Х25</v>
          </cell>
          <cell r="B557" t="str">
            <v>М6х25 болт оцинкованный, 10шт</v>
          </cell>
          <cell r="C557" t="str">
            <v>упак</v>
          </cell>
          <cell r="F557">
            <v>7.56</v>
          </cell>
          <cell r="G557">
            <v>0</v>
          </cell>
          <cell r="H557">
            <v>0.35</v>
          </cell>
          <cell r="I557">
            <v>9.08</v>
          </cell>
          <cell r="J557" t="str">
            <v>с</v>
          </cell>
        </row>
        <row r="558">
          <cell r="A558" t="str">
            <v>БОЛТ М8Х45</v>
          </cell>
          <cell r="B558" t="str">
            <v>М8х45 болт оцинкованный, 10шт</v>
          </cell>
          <cell r="C558" t="str">
            <v>упак</v>
          </cell>
          <cell r="F558">
            <v>18.760000000000002</v>
          </cell>
          <cell r="G558">
            <v>0</v>
          </cell>
          <cell r="H558">
            <v>0.35</v>
          </cell>
          <cell r="I558">
            <v>22.54</v>
          </cell>
          <cell r="J558" t="str">
            <v>с</v>
          </cell>
        </row>
        <row r="559">
          <cell r="A559" t="str">
            <v>ВВГ 3Х1.5</v>
          </cell>
          <cell r="B559" t="str">
            <v>Кабель ВВГ 3х1,5 1м</v>
          </cell>
          <cell r="C559" t="str">
            <v>м</v>
          </cell>
          <cell r="F559">
            <v>19.600000000000001</v>
          </cell>
          <cell r="G559">
            <v>0</v>
          </cell>
          <cell r="H559">
            <v>0.35</v>
          </cell>
          <cell r="I559">
            <v>23.54</v>
          </cell>
          <cell r="J559" t="str">
            <v>с</v>
          </cell>
        </row>
        <row r="560">
          <cell r="A560" t="str">
            <v>ВВГ 3Х4</v>
          </cell>
          <cell r="B560" t="str">
            <v>Кабель ВВГ 0,66 3х4 1м</v>
          </cell>
          <cell r="C560" t="str">
            <v>м</v>
          </cell>
          <cell r="F560">
            <v>45.92</v>
          </cell>
          <cell r="G560">
            <v>0</v>
          </cell>
          <cell r="H560">
            <v>0.35</v>
          </cell>
          <cell r="I560">
            <v>55.16</v>
          </cell>
          <cell r="J560" t="str">
            <v>с</v>
          </cell>
        </row>
        <row r="561">
          <cell r="A561" t="str">
            <v>ВВГ 4Х1.5</v>
          </cell>
          <cell r="B561" t="str">
            <v>Кабель ВВГ 0,66 4х1,5 1м</v>
          </cell>
          <cell r="C561" t="str">
            <v>м</v>
          </cell>
          <cell r="F561">
            <v>27.16</v>
          </cell>
          <cell r="G561">
            <v>0</v>
          </cell>
          <cell r="H561">
            <v>0.35</v>
          </cell>
          <cell r="I561">
            <v>32.630000000000003</v>
          </cell>
          <cell r="J561" t="str">
            <v>с</v>
          </cell>
        </row>
        <row r="562">
          <cell r="A562" t="str">
            <v>ВВГ 4Х2.5</v>
          </cell>
          <cell r="B562" t="str">
            <v>Кабель ВВГ 0,66 4х2,5 1м</v>
          </cell>
          <cell r="C562" t="str">
            <v>м</v>
          </cell>
          <cell r="F562">
            <v>39.200000000000003</v>
          </cell>
          <cell r="G562">
            <v>0</v>
          </cell>
          <cell r="H562">
            <v>0.35</v>
          </cell>
          <cell r="I562">
            <v>47.09</v>
          </cell>
          <cell r="J562" t="str">
            <v>с</v>
          </cell>
        </row>
        <row r="563">
          <cell r="A563" t="str">
            <v>ВВГ 5Х1.5</v>
          </cell>
          <cell r="B563" t="str">
            <v>Кабель ВВГ 0,66 5х1,5 1м</v>
          </cell>
          <cell r="C563" t="str">
            <v>м</v>
          </cell>
          <cell r="F563">
            <v>31.92</v>
          </cell>
          <cell r="G563">
            <v>0</v>
          </cell>
          <cell r="H563">
            <v>0.35</v>
          </cell>
          <cell r="I563">
            <v>38.340000000000003</v>
          </cell>
          <cell r="J563" t="str">
            <v>с</v>
          </cell>
        </row>
        <row r="564">
          <cell r="A564" t="str">
            <v>ВВГ 5Х16</v>
          </cell>
          <cell r="B564" t="str">
            <v>Кабель ВВГ 5х16</v>
          </cell>
          <cell r="C564" t="str">
            <v>м</v>
          </cell>
          <cell r="F564">
            <v>426</v>
          </cell>
          <cell r="G564">
            <v>0</v>
          </cell>
          <cell r="H564">
            <v>0.35</v>
          </cell>
          <cell r="I564">
            <v>603.86</v>
          </cell>
          <cell r="J564" t="str">
            <v>б</v>
          </cell>
        </row>
        <row r="565">
          <cell r="A565" t="str">
            <v>ВВГ 5Х4</v>
          </cell>
          <cell r="B565" t="str">
            <v>Кабель ВВГ 0,66 5х4 1м</v>
          </cell>
          <cell r="C565" t="str">
            <v>м</v>
          </cell>
          <cell r="F565">
            <v>67.48</v>
          </cell>
          <cell r="G565">
            <v>0</v>
          </cell>
          <cell r="H565">
            <v>0.35</v>
          </cell>
          <cell r="I565">
            <v>81.06</v>
          </cell>
          <cell r="J565" t="str">
            <v>с</v>
          </cell>
        </row>
        <row r="566">
          <cell r="A566" t="str">
            <v>ВВГНГ 1Х120</v>
          </cell>
          <cell r="B566" t="str">
            <v>Кабель ВВГ нг 1х120, м</v>
          </cell>
          <cell r="C566" t="str">
            <v>м</v>
          </cell>
          <cell r="F566">
            <v>450.24</v>
          </cell>
          <cell r="G566">
            <v>0</v>
          </cell>
          <cell r="H566">
            <v>0.35</v>
          </cell>
          <cell r="I566">
            <v>540.86</v>
          </cell>
          <cell r="J566" t="str">
            <v>с</v>
          </cell>
        </row>
        <row r="567">
          <cell r="A567" t="str">
            <v>ВВГНГ 1Х150</v>
          </cell>
          <cell r="B567" t="str">
            <v>Кабель ВВГнг 1х150 1м</v>
          </cell>
          <cell r="C567" t="str">
            <v>м</v>
          </cell>
          <cell r="F567">
            <v>554.67999999999995</v>
          </cell>
          <cell r="G567">
            <v>0</v>
          </cell>
          <cell r="H567">
            <v>0.35</v>
          </cell>
          <cell r="I567">
            <v>666.32</v>
          </cell>
          <cell r="J567" t="str">
            <v>с</v>
          </cell>
        </row>
        <row r="568">
          <cell r="A568" t="str">
            <v>ВВГНГ 1Х185</v>
          </cell>
          <cell r="B568" t="str">
            <v>Кабель ВВГнг 1х185 1м</v>
          </cell>
          <cell r="C568" t="str">
            <v>м</v>
          </cell>
          <cell r="F568">
            <v>714</v>
          </cell>
          <cell r="G568">
            <v>0</v>
          </cell>
          <cell r="H568">
            <v>0.35</v>
          </cell>
          <cell r="I568">
            <v>857.71</v>
          </cell>
          <cell r="J568" t="str">
            <v>с</v>
          </cell>
        </row>
        <row r="569">
          <cell r="A569" t="str">
            <v>ВВГНГ 1Х25</v>
          </cell>
          <cell r="B569" t="str">
            <v>Кабель ВВГнг 1х25, 1м</v>
          </cell>
          <cell r="C569" t="str">
            <v>м</v>
          </cell>
          <cell r="F569">
            <v>82.04</v>
          </cell>
          <cell r="G569">
            <v>0</v>
          </cell>
          <cell r="H569">
            <v>0.35</v>
          </cell>
          <cell r="I569">
            <v>98.55</v>
          </cell>
          <cell r="J569" t="str">
            <v>с</v>
          </cell>
        </row>
        <row r="570">
          <cell r="A570" t="str">
            <v>ВВГНГ 1Х50</v>
          </cell>
          <cell r="B570" t="str">
            <v>Кабель ВВГнг 1х50 1м</v>
          </cell>
          <cell r="C570" t="str">
            <v>м</v>
          </cell>
          <cell r="F570">
            <v>176.68</v>
          </cell>
          <cell r="G570">
            <v>0</v>
          </cell>
          <cell r="H570">
            <v>0.35</v>
          </cell>
          <cell r="I570">
            <v>212.24</v>
          </cell>
          <cell r="J570" t="str">
            <v>с</v>
          </cell>
        </row>
        <row r="571">
          <cell r="A571" t="str">
            <v>ВВГНГ 3Х1.5</v>
          </cell>
          <cell r="B571" t="str">
            <v>Кабель ВВГнг 3х1.5 1м</v>
          </cell>
          <cell r="C571" t="str">
            <v>м</v>
          </cell>
          <cell r="F571">
            <v>21.84</v>
          </cell>
          <cell r="G571">
            <v>0</v>
          </cell>
          <cell r="H571">
            <v>0.35</v>
          </cell>
          <cell r="I571">
            <v>26.24</v>
          </cell>
          <cell r="J571" t="str">
            <v>с</v>
          </cell>
        </row>
        <row r="572">
          <cell r="A572" t="str">
            <v>ВВГНГ 3Х2.5</v>
          </cell>
          <cell r="B572" t="str">
            <v>Кабель ВВГнг 3х2.5 1м</v>
          </cell>
          <cell r="C572" t="str">
            <v>м</v>
          </cell>
          <cell r="F572">
            <v>23.52</v>
          </cell>
          <cell r="G572">
            <v>0</v>
          </cell>
          <cell r="H572">
            <v>0.35</v>
          </cell>
          <cell r="I572">
            <v>33.340000000000003</v>
          </cell>
          <cell r="J572" t="str">
            <v>б</v>
          </cell>
        </row>
        <row r="573">
          <cell r="A573" t="str">
            <v>ВВГНГ 4Х120</v>
          </cell>
          <cell r="B573" t="str">
            <v>Кабель ВВГнг 4х120 1м</v>
          </cell>
          <cell r="C573" t="str">
            <v>м</v>
          </cell>
          <cell r="F573">
            <v>1759.24</v>
          </cell>
          <cell r="G573">
            <v>0</v>
          </cell>
          <cell r="H573">
            <v>0.35</v>
          </cell>
          <cell r="I573">
            <v>2113.3200000000002</v>
          </cell>
          <cell r="J573" t="str">
            <v>с</v>
          </cell>
        </row>
        <row r="574">
          <cell r="A574" t="str">
            <v>ВВГНГ 4Х16</v>
          </cell>
          <cell r="B574" t="str">
            <v>Кабель ВВГнг 4х16 1м</v>
          </cell>
          <cell r="C574" t="str">
            <v>м</v>
          </cell>
          <cell r="F574">
            <v>185.92</v>
          </cell>
          <cell r="G574">
            <v>0</v>
          </cell>
          <cell r="H574">
            <v>0.35</v>
          </cell>
          <cell r="I574">
            <v>223.34</v>
          </cell>
          <cell r="J574" t="str">
            <v>с</v>
          </cell>
        </row>
        <row r="575">
          <cell r="A575" t="str">
            <v>ВВГНГ 4Х185</v>
          </cell>
          <cell r="B575" t="str">
            <v>Кабель ВВГнг 4х185 1м</v>
          </cell>
          <cell r="C575" t="str">
            <v>м</v>
          </cell>
          <cell r="F575">
            <v>2734.76</v>
          </cell>
          <cell r="G575">
            <v>0</v>
          </cell>
          <cell r="H575">
            <v>0.35</v>
          </cell>
          <cell r="I575">
            <v>3285.19</v>
          </cell>
          <cell r="J575" t="str">
            <v>с</v>
          </cell>
        </row>
        <row r="576">
          <cell r="A576" t="str">
            <v>ВВГНГ 4Х2,5</v>
          </cell>
          <cell r="B576" t="str">
            <v>Кабель ВВГнг 0,66 4х2,5 1м</v>
          </cell>
          <cell r="C576" t="str">
            <v>м</v>
          </cell>
          <cell r="F576">
            <v>40.04</v>
          </cell>
          <cell r="G576">
            <v>0</v>
          </cell>
          <cell r="H576">
            <v>0.35</v>
          </cell>
          <cell r="I576">
            <v>48.1</v>
          </cell>
          <cell r="J576" t="str">
            <v>с</v>
          </cell>
        </row>
        <row r="577">
          <cell r="A577" t="str">
            <v>ВВГНГ 4Х35</v>
          </cell>
          <cell r="B577" t="str">
            <v>Кабель ВВГнг 4х35, 1м</v>
          </cell>
          <cell r="C577" t="str">
            <v>м</v>
          </cell>
          <cell r="F577">
            <v>521.36</v>
          </cell>
          <cell r="G577">
            <v>0</v>
          </cell>
          <cell r="H577">
            <v>0.35</v>
          </cell>
          <cell r="I577">
            <v>626.29</v>
          </cell>
          <cell r="J577" t="str">
            <v>с</v>
          </cell>
        </row>
        <row r="578">
          <cell r="A578" t="str">
            <v>ВВГНГ 4Х4</v>
          </cell>
          <cell r="B578" t="str">
            <v>Кабель ВВГ НГ 4х4, 1 м</v>
          </cell>
          <cell r="C578" t="str">
            <v>м</v>
          </cell>
          <cell r="F578">
            <v>63.84</v>
          </cell>
          <cell r="G578">
            <v>0</v>
          </cell>
          <cell r="H578">
            <v>0.35</v>
          </cell>
          <cell r="I578">
            <v>76.69</v>
          </cell>
          <cell r="J578" t="str">
            <v>с</v>
          </cell>
        </row>
        <row r="579">
          <cell r="A579" t="str">
            <v>ВВГНГ 5Х120</v>
          </cell>
          <cell r="B579" t="str">
            <v>Кабель ВВГнг 5х120 1м</v>
          </cell>
          <cell r="C579" t="str">
            <v>м</v>
          </cell>
          <cell r="F579">
            <v>2093.56</v>
          </cell>
          <cell r="G579">
            <v>0</v>
          </cell>
          <cell r="H579">
            <v>0.35</v>
          </cell>
          <cell r="I579">
            <v>2514.9299999999998</v>
          </cell>
          <cell r="J579" t="str">
            <v>с</v>
          </cell>
        </row>
        <row r="580">
          <cell r="A580" t="str">
            <v>ВВГНГ 5Х16</v>
          </cell>
          <cell r="B580" t="str">
            <v>Кабель ВВГнг 5х16, 1м</v>
          </cell>
          <cell r="C580" t="str">
            <v>м</v>
          </cell>
          <cell r="F580">
            <v>335.16</v>
          </cell>
          <cell r="G580">
            <v>0</v>
          </cell>
          <cell r="H580">
            <v>0.35</v>
          </cell>
          <cell r="I580">
            <v>402.62</v>
          </cell>
          <cell r="J580" t="str">
            <v>с</v>
          </cell>
        </row>
        <row r="581">
          <cell r="A581" t="str">
            <v>ВВГНГ 5Х2.5</v>
          </cell>
          <cell r="B581" t="str">
            <v>Кабель ВВГнг 5х2.5 1м</v>
          </cell>
          <cell r="C581" t="str">
            <v>м</v>
          </cell>
          <cell r="F581">
            <v>51.52</v>
          </cell>
          <cell r="G581">
            <v>0</v>
          </cell>
          <cell r="H581">
            <v>0.35</v>
          </cell>
          <cell r="I581">
            <v>61.89</v>
          </cell>
          <cell r="J581" t="str">
            <v>с</v>
          </cell>
        </row>
        <row r="582">
          <cell r="A582" t="str">
            <v>ВВГНГ 5Х35</v>
          </cell>
          <cell r="B582" t="str">
            <v>Кабель ВВГ НГ 5х35, 1 м</v>
          </cell>
          <cell r="C582" t="str">
            <v>м</v>
          </cell>
          <cell r="F582">
            <v>566.72</v>
          </cell>
          <cell r="G582">
            <v>0</v>
          </cell>
          <cell r="H582">
            <v>0.35</v>
          </cell>
          <cell r="I582">
            <v>680.78</v>
          </cell>
          <cell r="J582" t="str">
            <v>с</v>
          </cell>
        </row>
        <row r="583">
          <cell r="A583" t="str">
            <v>ВВГНГ 5Х4</v>
          </cell>
          <cell r="B583" t="str">
            <v>Кабель ВВГнг 0,66 5х4 1м</v>
          </cell>
          <cell r="C583" t="str">
            <v>м</v>
          </cell>
          <cell r="F583">
            <v>77.84</v>
          </cell>
          <cell r="G583">
            <v>0</v>
          </cell>
          <cell r="H583">
            <v>0.35</v>
          </cell>
          <cell r="I583">
            <v>93.51</v>
          </cell>
          <cell r="J583" t="str">
            <v>с</v>
          </cell>
        </row>
        <row r="584">
          <cell r="A584" t="str">
            <v>ВВГНГ 5Х50</v>
          </cell>
          <cell r="B584" t="str">
            <v>Кабель ВВГнг 5х50, 1м</v>
          </cell>
          <cell r="C584" t="str">
            <v>м</v>
          </cell>
          <cell r="F584">
            <v>1134</v>
          </cell>
          <cell r="G584">
            <v>0</v>
          </cell>
          <cell r="H584">
            <v>0.35</v>
          </cell>
          <cell r="I584">
            <v>1362.24</v>
          </cell>
          <cell r="J584" t="str">
            <v>с</v>
          </cell>
        </row>
        <row r="585">
          <cell r="A585" t="str">
            <v>ВВГНГ 5Х6</v>
          </cell>
          <cell r="B585" t="str">
            <v>Кабель ВВГнг 0,66 5х6 1м</v>
          </cell>
          <cell r="C585" t="str">
            <v>м</v>
          </cell>
          <cell r="F585">
            <v>113.68</v>
          </cell>
          <cell r="G585">
            <v>0</v>
          </cell>
          <cell r="H585">
            <v>0.35</v>
          </cell>
          <cell r="I585">
            <v>136.56</v>
          </cell>
          <cell r="J585" t="str">
            <v>с</v>
          </cell>
        </row>
        <row r="586">
          <cell r="A586" t="str">
            <v>ВИНТ М6Х12</v>
          </cell>
          <cell r="B586" t="str">
            <v>Винт М6х12</v>
          </cell>
          <cell r="C586" t="str">
            <v>шт</v>
          </cell>
          <cell r="F586">
            <v>3.92</v>
          </cell>
          <cell r="G586">
            <v>0</v>
          </cell>
          <cell r="H586">
            <v>0.35</v>
          </cell>
          <cell r="I586">
            <v>4.71</v>
          </cell>
          <cell r="J586" t="str">
            <v>с</v>
          </cell>
        </row>
        <row r="587">
          <cell r="A587" t="str">
            <v>ВОЗД_ОЦ_450Х250</v>
          </cell>
          <cell r="B587" t="str">
            <v>Воздуховоды из оц. стали 450Х250, l=1000мм</v>
          </cell>
          <cell r="C587" t="str">
            <v>м</v>
          </cell>
          <cell r="F587">
            <v>840</v>
          </cell>
          <cell r="G587">
            <v>0</v>
          </cell>
          <cell r="H587">
            <v>0.35</v>
          </cell>
          <cell r="I587">
            <v>1190.7</v>
          </cell>
          <cell r="J587" t="str">
            <v>б</v>
          </cell>
        </row>
        <row r="588">
          <cell r="A588" t="str">
            <v>ВОЗДУХ_ОЦ_1000Х600</v>
          </cell>
          <cell r="B588" t="str">
            <v>Воздуховод из оцинк. стали 1000х600</v>
          </cell>
          <cell r="C588" t="str">
            <v>м</v>
          </cell>
          <cell r="F588">
            <v>1904</v>
          </cell>
          <cell r="G588">
            <v>0</v>
          </cell>
          <cell r="H588">
            <v>0.35</v>
          </cell>
          <cell r="I588">
            <v>2698.92</v>
          </cell>
          <cell r="J588" t="str">
            <v>б</v>
          </cell>
        </row>
        <row r="589">
          <cell r="A589" t="str">
            <v>ВОЗДУХ_ОЦ_150Х100</v>
          </cell>
          <cell r="B589" t="str">
            <v>Воздуховод из оцинк. стали 150х100</v>
          </cell>
          <cell r="C589" t="str">
            <v>м</v>
          </cell>
          <cell r="F589">
            <v>168</v>
          </cell>
          <cell r="G589">
            <v>0</v>
          </cell>
          <cell r="H589">
            <v>0.35</v>
          </cell>
          <cell r="I589">
            <v>238.14</v>
          </cell>
          <cell r="J589" t="str">
            <v>б</v>
          </cell>
        </row>
        <row r="590">
          <cell r="A590" t="str">
            <v>ВОЗДУХ_ОЦ_150Х150</v>
          </cell>
          <cell r="B590" t="str">
            <v>Воздуховод из оцинк. стали 150х150</v>
          </cell>
          <cell r="C590" t="str">
            <v>м</v>
          </cell>
          <cell r="F590">
            <v>336</v>
          </cell>
          <cell r="G590">
            <v>0</v>
          </cell>
          <cell r="H590">
            <v>0.35</v>
          </cell>
          <cell r="I590">
            <v>476.28</v>
          </cell>
          <cell r="J590" t="str">
            <v>б</v>
          </cell>
        </row>
        <row r="591">
          <cell r="A591" t="str">
            <v>ВОЗДУХ_ОЦ_200Х150</v>
          </cell>
          <cell r="B591" t="str">
            <v>Воздуховод из оцинк. стали 200х150</v>
          </cell>
          <cell r="C591" t="str">
            <v>м</v>
          </cell>
          <cell r="F591">
            <v>232.4</v>
          </cell>
          <cell r="G591">
            <v>0</v>
          </cell>
          <cell r="H591">
            <v>0.35</v>
          </cell>
          <cell r="I591">
            <v>329.43</v>
          </cell>
          <cell r="J591" t="str">
            <v>б</v>
          </cell>
        </row>
        <row r="592">
          <cell r="A592" t="str">
            <v>ВОЗДУХ_ОЦ_200Х200</v>
          </cell>
          <cell r="B592" t="str">
            <v>Воздуховод из оцинк. стали 200х200</v>
          </cell>
          <cell r="C592" t="str">
            <v>м</v>
          </cell>
          <cell r="F592">
            <v>336</v>
          </cell>
          <cell r="G592">
            <v>0</v>
          </cell>
          <cell r="H592">
            <v>0.35</v>
          </cell>
          <cell r="I592">
            <v>476.28</v>
          </cell>
          <cell r="J592" t="str">
            <v>б</v>
          </cell>
        </row>
        <row r="593">
          <cell r="A593" t="str">
            <v>ВОЗДУХ_ОЦ_250Х200</v>
          </cell>
          <cell r="B593" t="str">
            <v>Воздуховод из оцинк. стали 250х200</v>
          </cell>
          <cell r="C593" t="str">
            <v>м</v>
          </cell>
          <cell r="F593">
            <v>336</v>
          </cell>
          <cell r="G593">
            <v>0</v>
          </cell>
          <cell r="H593">
            <v>0.35</v>
          </cell>
          <cell r="I593">
            <v>476.28</v>
          </cell>
          <cell r="J593" t="str">
            <v>б</v>
          </cell>
        </row>
        <row r="594">
          <cell r="A594" t="str">
            <v>ВОЗДУХ_ОЦ_300Х200</v>
          </cell>
          <cell r="B594" t="str">
            <v>Воздуховод из оцинк. стали 300х200</v>
          </cell>
          <cell r="C594" t="str">
            <v>м</v>
          </cell>
          <cell r="F594">
            <v>336</v>
          </cell>
          <cell r="G594">
            <v>0</v>
          </cell>
          <cell r="H594">
            <v>0.35</v>
          </cell>
          <cell r="I594">
            <v>476.28</v>
          </cell>
          <cell r="J594" t="str">
            <v>б</v>
          </cell>
        </row>
        <row r="595">
          <cell r="A595" t="str">
            <v>ВОЗДУХ_ОЦ_300Х250</v>
          </cell>
          <cell r="B595" t="str">
            <v>Воздуховод из оцинк. стали 300х250</v>
          </cell>
          <cell r="C595" t="str">
            <v>м</v>
          </cell>
          <cell r="F595">
            <v>366.8</v>
          </cell>
          <cell r="G595">
            <v>0</v>
          </cell>
          <cell r="H595">
            <v>0.35</v>
          </cell>
          <cell r="I595">
            <v>519.94000000000005</v>
          </cell>
          <cell r="J595" t="str">
            <v>б</v>
          </cell>
        </row>
        <row r="596">
          <cell r="A596" t="str">
            <v>ВОЗДУХ_ОЦ_300Х300</v>
          </cell>
          <cell r="B596" t="str">
            <v>Воздуховод из оцинк. стали 300х300</v>
          </cell>
          <cell r="C596" t="str">
            <v>м</v>
          </cell>
          <cell r="F596">
            <v>394.8</v>
          </cell>
          <cell r="G596">
            <v>0</v>
          </cell>
          <cell r="H596">
            <v>0.35</v>
          </cell>
          <cell r="I596">
            <v>559.63</v>
          </cell>
          <cell r="J596" t="str">
            <v>б</v>
          </cell>
        </row>
        <row r="597">
          <cell r="A597" t="str">
            <v>ВОЗДУХ_ОЦ_350Х300</v>
          </cell>
          <cell r="B597" t="str">
            <v>Воздуховод из оцинк. стали 350х300</v>
          </cell>
          <cell r="C597" t="str">
            <v>м</v>
          </cell>
          <cell r="F597">
            <v>431.2</v>
          </cell>
          <cell r="G597">
            <v>0</v>
          </cell>
          <cell r="H597">
            <v>0.35</v>
          </cell>
          <cell r="I597">
            <v>611.23</v>
          </cell>
          <cell r="J597" t="str">
            <v>б</v>
          </cell>
        </row>
        <row r="598">
          <cell r="A598" t="str">
            <v>ВОЗДУХ_ОЦ_400Х400</v>
          </cell>
          <cell r="B598" t="str">
            <v>Воздуховод из оцинк. стали 400х400</v>
          </cell>
          <cell r="C598" t="str">
            <v>м</v>
          </cell>
          <cell r="F598">
            <v>532</v>
          </cell>
          <cell r="G598">
            <v>0</v>
          </cell>
          <cell r="H598">
            <v>0.35</v>
          </cell>
          <cell r="I598">
            <v>754.11</v>
          </cell>
          <cell r="J598" t="str">
            <v>б</v>
          </cell>
        </row>
        <row r="599">
          <cell r="A599" t="str">
            <v>ВОЗДУХ_ОЦ_450Х450</v>
          </cell>
          <cell r="B599" t="str">
            <v>Воздуховод из оцинк. стали 450х450</v>
          </cell>
          <cell r="C599" t="str">
            <v>м</v>
          </cell>
          <cell r="F599">
            <v>593.6</v>
          </cell>
          <cell r="G599">
            <v>0</v>
          </cell>
          <cell r="H599">
            <v>0.35</v>
          </cell>
          <cell r="I599">
            <v>841.43</v>
          </cell>
          <cell r="J599" t="str">
            <v>б</v>
          </cell>
        </row>
        <row r="600">
          <cell r="A600" t="str">
            <v>ВОЗДУХ_ОЦ_700Х1000</v>
          </cell>
          <cell r="B600" t="str">
            <v>Воздуховод из оцинк. стали 700х1000</v>
          </cell>
          <cell r="C600" t="str">
            <v>м</v>
          </cell>
          <cell r="F600">
            <v>2018.8</v>
          </cell>
          <cell r="G600">
            <v>0</v>
          </cell>
          <cell r="H600">
            <v>0.35</v>
          </cell>
          <cell r="I600">
            <v>2861.65</v>
          </cell>
          <cell r="J600" t="str">
            <v>б</v>
          </cell>
        </row>
        <row r="601">
          <cell r="A601" t="str">
            <v>ВОЗДУХ_ОЦ_D100</v>
          </cell>
          <cell r="B601" t="str">
            <v>Воздуховод из оцинк. стали d100</v>
          </cell>
          <cell r="C601" t="str">
            <v>м</v>
          </cell>
          <cell r="F601">
            <v>103.6</v>
          </cell>
          <cell r="G601">
            <v>0</v>
          </cell>
          <cell r="H601">
            <v>0.35</v>
          </cell>
          <cell r="I601">
            <v>146.85</v>
          </cell>
          <cell r="J601" t="str">
            <v>б</v>
          </cell>
        </row>
        <row r="602">
          <cell r="A602" t="str">
            <v>ВОЗДУХ_ОЦ_D125</v>
          </cell>
          <cell r="B602" t="str">
            <v>Воздуховод из оцинк. стали d125</v>
          </cell>
          <cell r="C602" t="str">
            <v>м</v>
          </cell>
          <cell r="F602">
            <v>140</v>
          </cell>
          <cell r="G602">
            <v>0</v>
          </cell>
          <cell r="H602">
            <v>0.35</v>
          </cell>
          <cell r="I602">
            <v>198.45</v>
          </cell>
          <cell r="J602" t="str">
            <v>б</v>
          </cell>
        </row>
        <row r="603">
          <cell r="A603" t="str">
            <v>ВОЗДУХ_ОЦ_D160</v>
          </cell>
          <cell r="B603" t="str">
            <v>Воздуховод из оцинк. стали d160</v>
          </cell>
          <cell r="C603" t="str">
            <v>м</v>
          </cell>
          <cell r="F603">
            <v>159.6</v>
          </cell>
          <cell r="G603">
            <v>0</v>
          </cell>
          <cell r="H603">
            <v>0.35</v>
          </cell>
          <cell r="I603">
            <v>226.23</v>
          </cell>
          <cell r="J603" t="str">
            <v>б</v>
          </cell>
        </row>
        <row r="604">
          <cell r="A604" t="str">
            <v>ВОЗДУХ_ОЦ_D200</v>
          </cell>
          <cell r="B604" t="str">
            <v>Воздуховод из оцинкованной стали d200</v>
          </cell>
          <cell r="C604" t="str">
            <v>м</v>
          </cell>
          <cell r="F604">
            <v>285.60000000000002</v>
          </cell>
          <cell r="G604">
            <v>0</v>
          </cell>
          <cell r="H604">
            <v>0.35</v>
          </cell>
          <cell r="I604">
            <v>343.08</v>
          </cell>
          <cell r="J604" t="str">
            <v>с</v>
          </cell>
        </row>
        <row r="605">
          <cell r="A605" t="str">
            <v>ВОЗДУХ_ОЦ_D250</v>
          </cell>
          <cell r="B605" t="str">
            <v>Воздуховод из оцинкованной стали d250</v>
          </cell>
          <cell r="C605" t="str">
            <v>м</v>
          </cell>
          <cell r="F605">
            <v>364</v>
          </cell>
          <cell r="G605">
            <v>0</v>
          </cell>
          <cell r="H605">
            <v>0.35</v>
          </cell>
          <cell r="I605">
            <v>437.26</v>
          </cell>
          <cell r="J605" t="str">
            <v>с</v>
          </cell>
        </row>
        <row r="606">
          <cell r="A606" t="str">
            <v>ВОЗДУХ_ОЦ_D315</v>
          </cell>
          <cell r="B606" t="str">
            <v>Воздуховод из оцинкованной стали d315</v>
          </cell>
          <cell r="C606" t="str">
            <v>м</v>
          </cell>
          <cell r="F606">
            <v>449.68</v>
          </cell>
          <cell r="G606">
            <v>0</v>
          </cell>
          <cell r="H606">
            <v>0.35</v>
          </cell>
          <cell r="I606">
            <v>540.19000000000005</v>
          </cell>
          <cell r="J606" t="str">
            <v>с</v>
          </cell>
        </row>
        <row r="607">
          <cell r="A607" t="str">
            <v>ВОЗДУХ_ОЦ_D400</v>
          </cell>
          <cell r="B607" t="str">
            <v>Воздуховод из оцинкованной стали d400</v>
          </cell>
          <cell r="C607" t="str">
            <v>м</v>
          </cell>
          <cell r="F607">
            <v>588</v>
          </cell>
          <cell r="G607">
            <v>0</v>
          </cell>
          <cell r="H607">
            <v>0.35</v>
          </cell>
          <cell r="I607">
            <v>833.49</v>
          </cell>
          <cell r="J607" t="str">
            <v>б</v>
          </cell>
        </row>
        <row r="608">
          <cell r="A608" t="str">
            <v>ВР_D100</v>
          </cell>
          <cell r="B608" t="str">
            <v>Врезка в плоскость d100</v>
          </cell>
          <cell r="C608" t="str">
            <v>шт</v>
          </cell>
          <cell r="F608">
            <v>84</v>
          </cell>
          <cell r="G608">
            <v>0</v>
          </cell>
          <cell r="H608">
            <v>0.35</v>
          </cell>
          <cell r="I608">
            <v>119.07</v>
          </cell>
          <cell r="J608" t="str">
            <v>б</v>
          </cell>
        </row>
        <row r="609">
          <cell r="A609" t="str">
            <v>ВР_D125</v>
          </cell>
          <cell r="B609" t="str">
            <v>Врезка в плоскость d125</v>
          </cell>
          <cell r="C609" t="str">
            <v>шт</v>
          </cell>
          <cell r="F609">
            <v>65.8</v>
          </cell>
          <cell r="G609">
            <v>0</v>
          </cell>
          <cell r="H609">
            <v>0.35</v>
          </cell>
          <cell r="I609">
            <v>93.27</v>
          </cell>
          <cell r="J609" t="str">
            <v>б</v>
          </cell>
        </row>
        <row r="610">
          <cell r="A610" t="str">
            <v>ВР_D160</v>
          </cell>
          <cell r="B610" t="str">
            <v>Врезка в плоскость d160</v>
          </cell>
          <cell r="C610" t="str">
            <v>шт</v>
          </cell>
          <cell r="F610">
            <v>64.400000000000006</v>
          </cell>
          <cell r="G610">
            <v>0</v>
          </cell>
          <cell r="H610">
            <v>0.35</v>
          </cell>
          <cell r="I610">
            <v>91.29</v>
          </cell>
          <cell r="J610" t="str">
            <v>б</v>
          </cell>
        </row>
        <row r="611">
          <cell r="A611" t="str">
            <v>ВР_D200</v>
          </cell>
          <cell r="B611" t="str">
            <v>Врезка в плоскость d200</v>
          </cell>
          <cell r="C611" t="str">
            <v>шт</v>
          </cell>
          <cell r="F611">
            <v>124.6</v>
          </cell>
          <cell r="G611">
            <v>0</v>
          </cell>
          <cell r="H611">
            <v>0.35</v>
          </cell>
          <cell r="I611">
            <v>176.62</v>
          </cell>
          <cell r="J611" t="str">
            <v>б</v>
          </cell>
        </row>
        <row r="612">
          <cell r="A612" t="str">
            <v>ВР_D250</v>
          </cell>
          <cell r="B612" t="str">
            <v>Врезка в плоскость d250</v>
          </cell>
          <cell r="C612" t="str">
            <v>шт</v>
          </cell>
          <cell r="F612">
            <v>98</v>
          </cell>
          <cell r="G612">
            <v>0</v>
          </cell>
          <cell r="H612">
            <v>0.35</v>
          </cell>
          <cell r="I612">
            <v>138.91999999999999</v>
          </cell>
          <cell r="J612" t="str">
            <v>б</v>
          </cell>
        </row>
        <row r="613">
          <cell r="A613" t="str">
            <v>ВР_D315</v>
          </cell>
          <cell r="B613" t="str">
            <v>Врезка в плоскость d315</v>
          </cell>
          <cell r="C613" t="str">
            <v>шт</v>
          </cell>
          <cell r="F613">
            <v>101.69</v>
          </cell>
          <cell r="G613">
            <v>0</v>
          </cell>
          <cell r="H613">
            <v>0.35</v>
          </cell>
          <cell r="I613">
            <v>144.15</v>
          </cell>
          <cell r="J613" t="str">
            <v>б</v>
          </cell>
        </row>
        <row r="614">
          <cell r="A614" t="str">
            <v>Г4173</v>
          </cell>
          <cell r="B614" t="str">
            <v>Медный наконечник 185 мм2 луженый(Р)</v>
          </cell>
          <cell r="C614" t="str">
            <v>шт</v>
          </cell>
          <cell r="F614">
            <v>42.83</v>
          </cell>
          <cell r="G614">
            <v>0</v>
          </cell>
          <cell r="H614">
            <v>0.35</v>
          </cell>
          <cell r="I614">
            <v>60.71</v>
          </cell>
          <cell r="J614" t="str">
            <v>б</v>
          </cell>
        </row>
        <row r="615">
          <cell r="A615" t="str">
            <v>Г5719</v>
          </cell>
          <cell r="B615" t="str">
            <v>Болт М8х30 оцинкованный (50ШТ)</v>
          </cell>
          <cell r="C615" t="str">
            <v>упак</v>
          </cell>
          <cell r="F615">
            <v>36.159999999999997</v>
          </cell>
          <cell r="G615">
            <v>0</v>
          </cell>
          <cell r="H615">
            <v>0.35</v>
          </cell>
          <cell r="I615">
            <v>51.26</v>
          </cell>
          <cell r="J615" t="str">
            <v>б</v>
          </cell>
        </row>
        <row r="616">
          <cell r="A616" t="str">
            <v>Г7013</v>
          </cell>
          <cell r="B616" t="str">
            <v>Держатель 20мм CF20 (51020)</v>
          </cell>
          <cell r="C616" t="str">
            <v>шт</v>
          </cell>
          <cell r="F616">
            <v>1.96</v>
          </cell>
          <cell r="G616">
            <v>0</v>
          </cell>
          <cell r="H616">
            <v>0.35</v>
          </cell>
          <cell r="I616">
            <v>2.35</v>
          </cell>
          <cell r="J616" t="str">
            <v>с</v>
          </cell>
        </row>
        <row r="617">
          <cell r="A617" t="str">
            <v>Г7025</v>
          </cell>
          <cell r="B617" t="str">
            <v>Держатель со стяжкой 20мм CFC20 (51120)</v>
          </cell>
          <cell r="C617" t="str">
            <v>шт</v>
          </cell>
          <cell r="F617">
            <v>3.92</v>
          </cell>
          <cell r="G617">
            <v>0</v>
          </cell>
          <cell r="H617">
            <v>0.35</v>
          </cell>
          <cell r="I617">
            <v>4.71</v>
          </cell>
          <cell r="J617" t="str">
            <v>с</v>
          </cell>
        </row>
        <row r="618">
          <cell r="A618" t="str">
            <v>Г8913</v>
          </cell>
          <cell r="B618" t="str">
            <v>Наконечник кольцевой 50 мм2</v>
          </cell>
          <cell r="C618" t="str">
            <v>шт</v>
          </cell>
          <cell r="F618">
            <v>72.8</v>
          </cell>
          <cell r="G618">
            <v>0</v>
          </cell>
          <cell r="H618">
            <v>0.35</v>
          </cell>
          <cell r="I618">
            <v>87.45</v>
          </cell>
          <cell r="J618" t="str">
            <v>с</v>
          </cell>
        </row>
        <row r="619">
          <cell r="A619" t="str">
            <v>ГАЙКА M10</v>
          </cell>
          <cell r="B619" t="str">
            <v>M10 гайка оцинкованная, 10шт.</v>
          </cell>
          <cell r="C619" t="str">
            <v>упак</v>
          </cell>
          <cell r="F619">
            <v>9.52</v>
          </cell>
          <cell r="G619">
            <v>0</v>
          </cell>
          <cell r="H619">
            <v>0.35</v>
          </cell>
          <cell r="I619">
            <v>11.44</v>
          </cell>
          <cell r="J619" t="str">
            <v>с</v>
          </cell>
        </row>
        <row r="620">
          <cell r="A620" t="str">
            <v>ГАЙКА M12</v>
          </cell>
          <cell r="B620" t="str">
            <v>M12 гайка оцинкованная, 10шт</v>
          </cell>
          <cell r="C620" t="str">
            <v>упак</v>
          </cell>
          <cell r="F620">
            <v>13.72</v>
          </cell>
          <cell r="G620">
            <v>0</v>
          </cell>
          <cell r="H620">
            <v>0.35</v>
          </cell>
          <cell r="I620">
            <v>16.48</v>
          </cell>
          <cell r="J620" t="str">
            <v>с</v>
          </cell>
        </row>
        <row r="621">
          <cell r="A621" t="str">
            <v>ГАЙКА M6</v>
          </cell>
          <cell r="B621" t="str">
            <v>M6 гайка оцинкованная, 10шт.</v>
          </cell>
          <cell r="C621" t="str">
            <v>упак</v>
          </cell>
          <cell r="F621">
            <v>1.96</v>
          </cell>
          <cell r="G621">
            <v>0</v>
          </cell>
          <cell r="H621">
            <v>0.35</v>
          </cell>
          <cell r="I621">
            <v>2.35</v>
          </cell>
          <cell r="J621" t="str">
            <v>с</v>
          </cell>
        </row>
        <row r="622">
          <cell r="A622" t="str">
            <v>ГАЙКА M8</v>
          </cell>
          <cell r="B622" t="str">
            <v>M8 гайка оцинкованная, 10шт.</v>
          </cell>
          <cell r="C622" t="str">
            <v>упак</v>
          </cell>
          <cell r="F622">
            <v>3.92</v>
          </cell>
          <cell r="G622">
            <v>0</v>
          </cell>
          <cell r="H622">
            <v>0.35</v>
          </cell>
          <cell r="I622">
            <v>4.71</v>
          </cell>
          <cell r="J622" t="str">
            <v>с</v>
          </cell>
        </row>
        <row r="623">
          <cell r="A623" t="str">
            <v>ГАЙКА М6</v>
          </cell>
          <cell r="B623" t="str">
            <v>Гайка М6</v>
          </cell>
          <cell r="C623" t="str">
            <v>шт</v>
          </cell>
          <cell r="F623">
            <v>1.4</v>
          </cell>
          <cell r="G623">
            <v>0</v>
          </cell>
          <cell r="H623">
            <v>0.35</v>
          </cell>
          <cell r="I623">
            <v>1.68</v>
          </cell>
          <cell r="J623" t="str">
            <v>с</v>
          </cell>
        </row>
        <row r="624">
          <cell r="A624" t="str">
            <v>ГАЙКА М8</v>
          </cell>
          <cell r="B624" t="str">
            <v>Гайка М8</v>
          </cell>
          <cell r="C624" t="str">
            <v>шт</v>
          </cell>
          <cell r="F624">
            <v>1.4</v>
          </cell>
          <cell r="G624">
            <v>0</v>
          </cell>
          <cell r="H624">
            <v>0.35</v>
          </cell>
          <cell r="I624">
            <v>1.68</v>
          </cell>
          <cell r="J624" t="str">
            <v>с</v>
          </cell>
        </row>
        <row r="625">
          <cell r="A625" t="str">
            <v>ГАЙКА М8.КГ</v>
          </cell>
          <cell r="B625" t="str">
            <v>Гайка М8, кг</v>
          </cell>
          <cell r="C625" t="str">
            <v>шт</v>
          </cell>
          <cell r="F625">
            <v>33.28</v>
          </cell>
          <cell r="G625">
            <v>0</v>
          </cell>
          <cell r="H625">
            <v>0.35</v>
          </cell>
          <cell r="I625">
            <v>47.17</v>
          </cell>
          <cell r="J625" t="str">
            <v>б</v>
          </cell>
        </row>
        <row r="626">
          <cell r="A626" t="str">
            <v>ГЕРМЕТИК</v>
          </cell>
          <cell r="B626" t="str">
            <v>Герметик силиконовый</v>
          </cell>
          <cell r="C626" t="str">
            <v>упак</v>
          </cell>
          <cell r="F626">
            <v>84</v>
          </cell>
          <cell r="G626">
            <v>0</v>
          </cell>
          <cell r="H626">
            <v>0.35</v>
          </cell>
          <cell r="I626">
            <v>100.91</v>
          </cell>
          <cell r="J626" t="str">
            <v>с</v>
          </cell>
        </row>
        <row r="627">
          <cell r="A627" t="str">
            <v>ГИБКАЯ ВСТАВКА DS700</v>
          </cell>
          <cell r="B627" t="str">
            <v>Гибкая вставка DS700*400</v>
          </cell>
          <cell r="C627" t="str">
            <v>шт</v>
          </cell>
          <cell r="F627">
            <v>740.42</v>
          </cell>
          <cell r="G627">
            <v>0</v>
          </cell>
          <cell r="H627">
            <v>0.35</v>
          </cell>
          <cell r="I627">
            <v>1049.55</v>
          </cell>
          <cell r="J627" t="str">
            <v>б</v>
          </cell>
        </row>
        <row r="628">
          <cell r="A628" t="str">
            <v>ДЕРЖАТЕЛЬ-L_М8</v>
          </cell>
          <cell r="B628" t="str">
            <v>Держатель канала L с виброизол-ром М8</v>
          </cell>
          <cell r="C628" t="str">
            <v>шт</v>
          </cell>
          <cell r="F628">
            <v>22.4</v>
          </cell>
          <cell r="G628">
            <v>0</v>
          </cell>
          <cell r="H628">
            <v>0.35</v>
          </cell>
          <cell r="I628">
            <v>26.91</v>
          </cell>
          <cell r="J628" t="str">
            <v>с</v>
          </cell>
        </row>
        <row r="629">
          <cell r="A629" t="str">
            <v>ДОБОРЫ БЕЛ 150ММ</v>
          </cell>
          <cell r="B629" t="str">
            <v>Доборы белые 150мм</v>
          </cell>
          <cell r="C629" t="str">
            <v>шт</v>
          </cell>
          <cell r="F629">
            <v>221.48</v>
          </cell>
          <cell r="G629">
            <v>0</v>
          </cell>
          <cell r="H629">
            <v>0.35</v>
          </cell>
          <cell r="I629">
            <v>313.95</v>
          </cell>
          <cell r="J629" t="str">
            <v>б</v>
          </cell>
        </row>
        <row r="630">
          <cell r="A630" t="str">
            <v>ДОБОРЫ БЕЛ 200ММ</v>
          </cell>
          <cell r="B630" t="str">
            <v>Доборы белые 200мм</v>
          </cell>
          <cell r="C630" t="str">
            <v>шт</v>
          </cell>
          <cell r="F630">
            <v>283.36</v>
          </cell>
          <cell r="G630">
            <v>0</v>
          </cell>
          <cell r="H630">
            <v>0.35</v>
          </cell>
          <cell r="I630">
            <v>401.66</v>
          </cell>
          <cell r="J630" t="str">
            <v>б</v>
          </cell>
        </row>
        <row r="631">
          <cell r="A631" t="str">
            <v>ДОБОРЫ БЕЛ 300ММ</v>
          </cell>
          <cell r="B631" t="str">
            <v>Доборы белые 300мм</v>
          </cell>
          <cell r="C631" t="str">
            <v>шт</v>
          </cell>
          <cell r="F631">
            <v>336.56</v>
          </cell>
          <cell r="G631">
            <v>0</v>
          </cell>
          <cell r="H631">
            <v>0.35</v>
          </cell>
          <cell r="I631">
            <v>477.07</v>
          </cell>
          <cell r="J631" t="str">
            <v>б</v>
          </cell>
        </row>
        <row r="632">
          <cell r="A632" t="str">
            <v>ДОБОРЫ БЕЛ 60ММ</v>
          </cell>
          <cell r="B632" t="str">
            <v>Доборы белые 60мм</v>
          </cell>
          <cell r="C632" t="str">
            <v>шт</v>
          </cell>
          <cell r="F632">
            <v>70.84</v>
          </cell>
          <cell r="G632">
            <v>0</v>
          </cell>
          <cell r="H632">
            <v>0.35</v>
          </cell>
          <cell r="I632">
            <v>100.42</v>
          </cell>
          <cell r="J632" t="str">
            <v>б</v>
          </cell>
        </row>
        <row r="633">
          <cell r="A633" t="str">
            <v>ДОБОРЫ БЕЛ 80ММ</v>
          </cell>
          <cell r="B633" t="str">
            <v>Доборы белые 80мм</v>
          </cell>
          <cell r="C633" t="str">
            <v>шт</v>
          </cell>
          <cell r="F633">
            <v>97.16</v>
          </cell>
          <cell r="G633">
            <v>0</v>
          </cell>
          <cell r="H633">
            <v>0.35</v>
          </cell>
          <cell r="I633">
            <v>137.72</v>
          </cell>
          <cell r="J633" t="str">
            <v>б</v>
          </cell>
        </row>
        <row r="634">
          <cell r="A634" t="str">
            <v>ДПУ-М-100</v>
          </cell>
          <cell r="B634" t="str">
            <v>Диффузор ДПУ-М d=100</v>
          </cell>
          <cell r="C634" t="str">
            <v>шт</v>
          </cell>
          <cell r="F634">
            <v>72.239999999999995</v>
          </cell>
          <cell r="G634">
            <v>0</v>
          </cell>
          <cell r="H634">
            <v>0.35</v>
          </cell>
          <cell r="I634">
            <v>86.78</v>
          </cell>
          <cell r="J634" t="str">
            <v>с</v>
          </cell>
        </row>
        <row r="635">
          <cell r="A635" t="str">
            <v>ДПУ-М-125</v>
          </cell>
          <cell r="B635" t="str">
            <v>Диффузор ДПУ-М d=125</v>
          </cell>
          <cell r="C635" t="str">
            <v>шт</v>
          </cell>
          <cell r="F635">
            <v>89.04</v>
          </cell>
          <cell r="G635">
            <v>0</v>
          </cell>
          <cell r="H635">
            <v>0.35</v>
          </cell>
          <cell r="I635">
            <v>106.96</v>
          </cell>
          <cell r="J635" t="str">
            <v>с</v>
          </cell>
        </row>
        <row r="636">
          <cell r="A636" t="str">
            <v>ДПУ-М-200</v>
          </cell>
          <cell r="B636" t="str">
            <v>Диффузор ДПУ-М d=200</v>
          </cell>
          <cell r="C636" t="str">
            <v>шт</v>
          </cell>
          <cell r="F636">
            <v>176.4</v>
          </cell>
          <cell r="G636">
            <v>0</v>
          </cell>
          <cell r="H636">
            <v>0.35</v>
          </cell>
          <cell r="I636">
            <v>211.9</v>
          </cell>
          <cell r="J636" t="str">
            <v>с</v>
          </cell>
        </row>
        <row r="637">
          <cell r="A637" t="str">
            <v>ДСП_120х90х200</v>
          </cell>
          <cell r="B637" t="str">
            <v>Перегородка с/у ламинир.ДСП гл х ш х в 120х90х200</v>
          </cell>
          <cell r="C637" t="str">
            <v>шт</v>
          </cell>
          <cell r="F637">
            <v>6337.49</v>
          </cell>
          <cell r="G637">
            <v>0</v>
          </cell>
          <cell r="H637">
            <v>0.35</v>
          </cell>
          <cell r="I637">
            <v>8983.39</v>
          </cell>
          <cell r="J637" t="str">
            <v>б</v>
          </cell>
        </row>
        <row r="638">
          <cell r="A638" t="str">
            <v>ДЮБЕЛЬ-ГВ</v>
          </cell>
          <cell r="B638" t="str">
            <v>Дюбель-гвоздь</v>
          </cell>
          <cell r="C638" t="str">
            <v>шт</v>
          </cell>
          <cell r="F638">
            <v>2.5</v>
          </cell>
          <cell r="G638">
            <v>0</v>
          </cell>
          <cell r="H638">
            <v>0.35</v>
          </cell>
          <cell r="I638">
            <v>3.54</v>
          </cell>
          <cell r="J638" t="str">
            <v>б</v>
          </cell>
        </row>
        <row r="639">
          <cell r="A639" t="str">
            <v>ЖГ 310МЛ</v>
          </cell>
          <cell r="B639" t="str">
            <v>Клей "Жидкие гвозди", 310 мл.,шт</v>
          </cell>
          <cell r="C639" t="str">
            <v>шт</v>
          </cell>
          <cell r="F639">
            <v>49.28</v>
          </cell>
          <cell r="G639">
            <v>0</v>
          </cell>
          <cell r="H639">
            <v>0.35</v>
          </cell>
          <cell r="I639">
            <v>69.849999999999994</v>
          </cell>
          <cell r="J639" t="str">
            <v>б</v>
          </cell>
        </row>
        <row r="640">
          <cell r="A640" t="str">
            <v>ЗАГЛУШКИ</v>
          </cell>
          <cell r="B640" t="str">
            <v>Заглушки</v>
          </cell>
          <cell r="C640" t="str">
            <v>шт</v>
          </cell>
          <cell r="F640">
            <v>0.56000000000000005</v>
          </cell>
          <cell r="G640">
            <v>0</v>
          </cell>
          <cell r="H640">
            <v>0.35</v>
          </cell>
          <cell r="I640">
            <v>0.79</v>
          </cell>
          <cell r="J640" t="str">
            <v>б</v>
          </cell>
        </row>
        <row r="641">
          <cell r="A641" t="str">
            <v>ЗР_1200Х1100Х620</v>
          </cell>
          <cell r="B641" t="str">
            <v>Защита разборн 1200х1100х620 д/нар.блока</v>
          </cell>
          <cell r="C641" t="str">
            <v>шт</v>
          </cell>
          <cell r="F641">
            <v>2657.76</v>
          </cell>
          <cell r="G641">
            <v>0</v>
          </cell>
          <cell r="H641">
            <v>0.35</v>
          </cell>
          <cell r="I641">
            <v>3767.37</v>
          </cell>
          <cell r="J641" t="str">
            <v>б</v>
          </cell>
        </row>
        <row r="642">
          <cell r="A642" t="str">
            <v>ЗР_950Х700Х520</v>
          </cell>
          <cell r="B642" t="str">
            <v>Защита разборн 950Х700Х520 д/нар.блока</v>
          </cell>
          <cell r="C642" t="str">
            <v>шт</v>
          </cell>
          <cell r="F642">
            <v>2044</v>
          </cell>
          <cell r="G642">
            <v>0</v>
          </cell>
          <cell r="H642">
            <v>0.35</v>
          </cell>
          <cell r="I642">
            <v>2455.4</v>
          </cell>
          <cell r="J642" t="str">
            <v>с</v>
          </cell>
        </row>
        <row r="643">
          <cell r="A643" t="str">
            <v>К450Х450</v>
          </cell>
          <cell r="B643" t="str">
            <v>Кронштейн 450х450</v>
          </cell>
          <cell r="C643" t="str">
            <v>шт</v>
          </cell>
          <cell r="F643">
            <v>5220.32</v>
          </cell>
          <cell r="G643">
            <v>0</v>
          </cell>
          <cell r="H643">
            <v>0.35</v>
          </cell>
          <cell r="I643">
            <v>7399.8</v>
          </cell>
          <cell r="J643" t="str">
            <v>б</v>
          </cell>
        </row>
        <row r="644">
          <cell r="A644" t="str">
            <v>К500Х500</v>
          </cell>
          <cell r="B644" t="str">
            <v>Кронштейн 500х500</v>
          </cell>
          <cell r="C644" t="str">
            <v>шт</v>
          </cell>
          <cell r="F644">
            <v>233.05</v>
          </cell>
          <cell r="G644">
            <v>0</v>
          </cell>
          <cell r="H644">
            <v>0.35</v>
          </cell>
          <cell r="I644">
            <v>330.35</v>
          </cell>
          <cell r="J644" t="str">
            <v>б</v>
          </cell>
        </row>
        <row r="645">
          <cell r="A645" t="str">
            <v>К600Х600</v>
          </cell>
          <cell r="B645" t="str">
            <v>Кронштейн 600х600</v>
          </cell>
          <cell r="C645" t="str">
            <v>шт</v>
          </cell>
          <cell r="F645">
            <v>250</v>
          </cell>
          <cell r="G645">
            <v>0</v>
          </cell>
          <cell r="H645">
            <v>0.35</v>
          </cell>
          <cell r="I645">
            <v>354.38</v>
          </cell>
          <cell r="J645" t="str">
            <v>б</v>
          </cell>
        </row>
        <row r="646">
          <cell r="A646" t="str">
            <v>КВББШВ 5Х1,5</v>
          </cell>
          <cell r="B646" t="str">
            <v>Кабель КВБбШв 5х1,5 1м</v>
          </cell>
          <cell r="C646" t="str">
            <v>м</v>
          </cell>
          <cell r="F646">
            <v>52.08</v>
          </cell>
          <cell r="G646">
            <v>0</v>
          </cell>
          <cell r="H646">
            <v>0.35</v>
          </cell>
          <cell r="I646">
            <v>62.56</v>
          </cell>
          <cell r="J646" t="str">
            <v>с</v>
          </cell>
        </row>
        <row r="647">
          <cell r="A647" t="str">
            <v>КВВГ 7Х1</v>
          </cell>
          <cell r="B647" t="str">
            <v>Кабель контрольный КВВГ 7х1,1м</v>
          </cell>
          <cell r="C647" t="str">
            <v>м</v>
          </cell>
          <cell r="F647">
            <v>43</v>
          </cell>
          <cell r="G647">
            <v>0</v>
          </cell>
          <cell r="H647">
            <v>0.35</v>
          </cell>
          <cell r="I647">
            <v>60.95</v>
          </cell>
          <cell r="J647" t="str">
            <v>б</v>
          </cell>
        </row>
        <row r="648">
          <cell r="A648" t="str">
            <v>КВК-200</v>
          </cell>
          <cell r="B648" t="str">
            <v>Воздушный клапан КВК 200</v>
          </cell>
          <cell r="C648" t="str">
            <v>шт</v>
          </cell>
          <cell r="F648">
            <v>882</v>
          </cell>
          <cell r="G648">
            <v>0</v>
          </cell>
          <cell r="H648">
            <v>0.35</v>
          </cell>
          <cell r="I648">
            <v>1059.52</v>
          </cell>
          <cell r="J648" t="str">
            <v>с</v>
          </cell>
        </row>
        <row r="649">
          <cell r="A649" t="str">
            <v>КВК-315</v>
          </cell>
          <cell r="B649" t="str">
            <v>Воздушный клапан КВК 315</v>
          </cell>
          <cell r="C649" t="str">
            <v>шт</v>
          </cell>
          <cell r="F649">
            <v>951.64</v>
          </cell>
          <cell r="G649">
            <v>0</v>
          </cell>
          <cell r="H649">
            <v>0.35</v>
          </cell>
          <cell r="I649">
            <v>1348.95</v>
          </cell>
          <cell r="J649" t="str">
            <v>б</v>
          </cell>
        </row>
        <row r="650">
          <cell r="A650" t="str">
            <v>КЛЗ-200ПР</v>
          </cell>
          <cell r="B650" t="str">
            <v>Крышка лотка неперф. 200х50, 1м</v>
          </cell>
          <cell r="C650" t="str">
            <v>м</v>
          </cell>
          <cell r="F650">
            <v>102.2</v>
          </cell>
          <cell r="G650">
            <v>0</v>
          </cell>
          <cell r="H650">
            <v>0.35</v>
          </cell>
          <cell r="I650">
            <v>122.77</v>
          </cell>
          <cell r="J650" t="str">
            <v>с</v>
          </cell>
        </row>
        <row r="651">
          <cell r="A651" t="str">
            <v>КЛЗ-300ПР</v>
          </cell>
          <cell r="B651" t="str">
            <v>Крышка для лотка 300х15 КЛЗ-300,м</v>
          </cell>
          <cell r="C651" t="str">
            <v>м</v>
          </cell>
          <cell r="F651">
            <v>124.6</v>
          </cell>
          <cell r="G651">
            <v>0</v>
          </cell>
          <cell r="H651">
            <v>0.35</v>
          </cell>
          <cell r="I651">
            <v>149.68</v>
          </cell>
          <cell r="J651" t="str">
            <v>с</v>
          </cell>
        </row>
        <row r="652">
          <cell r="A652" t="str">
            <v>КЛИПСА Д/Т,20</v>
          </cell>
          <cell r="B652" t="str">
            <v>Клипса для труб д.20 мм, шт</v>
          </cell>
          <cell r="C652" t="str">
            <v>шт</v>
          </cell>
          <cell r="F652">
            <v>5.88</v>
          </cell>
          <cell r="G652">
            <v>0</v>
          </cell>
          <cell r="H652">
            <v>0.35</v>
          </cell>
          <cell r="I652">
            <v>7.06</v>
          </cell>
          <cell r="J652" t="str">
            <v>с</v>
          </cell>
        </row>
        <row r="653">
          <cell r="A653" t="str">
            <v>КО_450Х250</v>
          </cell>
          <cell r="B653" t="str">
            <v>Обратный клапан 450Х250</v>
          </cell>
          <cell r="C653" t="str">
            <v>шт</v>
          </cell>
          <cell r="F653">
            <v>2632</v>
          </cell>
          <cell r="G653">
            <v>0</v>
          </cell>
          <cell r="H653">
            <v>0.35</v>
          </cell>
          <cell r="I653">
            <v>3730.86</v>
          </cell>
          <cell r="J653" t="str">
            <v>б</v>
          </cell>
        </row>
        <row r="654">
          <cell r="A654" t="str">
            <v>КО-8104</v>
          </cell>
          <cell r="B654" t="str">
            <v>Эмаль КО-8104 (серебристо-серая)</v>
          </cell>
          <cell r="C654" t="str">
            <v>кг</v>
          </cell>
          <cell r="F654">
            <v>102.48</v>
          </cell>
          <cell r="G654">
            <v>0</v>
          </cell>
          <cell r="H654">
            <v>0.35</v>
          </cell>
          <cell r="I654">
            <v>123.11</v>
          </cell>
          <cell r="J654" t="str">
            <v>с</v>
          </cell>
        </row>
        <row r="655">
          <cell r="A655" t="str">
            <v>КОРОБКА ДВЕРНАЯ</v>
          </cell>
          <cell r="B655" t="str">
            <v>Коробка дверная бел. ламинированная</v>
          </cell>
          <cell r="C655" t="str">
            <v>шт</v>
          </cell>
          <cell r="F655">
            <v>124.04</v>
          </cell>
          <cell r="G655">
            <v>0</v>
          </cell>
          <cell r="H655">
            <v>0.35</v>
          </cell>
          <cell r="I655">
            <v>175.83</v>
          </cell>
          <cell r="J655" t="str">
            <v>б</v>
          </cell>
        </row>
        <row r="656">
          <cell r="A656" t="str">
            <v>КЭВ-24П304</v>
          </cell>
          <cell r="B656" t="str">
            <v>Тепловая завеса КЭВ-24П304</v>
          </cell>
          <cell r="C656" t="str">
            <v>шт</v>
          </cell>
          <cell r="F656">
            <v>26180</v>
          </cell>
          <cell r="G656">
            <v>0</v>
          </cell>
          <cell r="H656">
            <v>0.35</v>
          </cell>
          <cell r="I656">
            <v>31449.279999999999</v>
          </cell>
          <cell r="J656" t="str">
            <v>с</v>
          </cell>
        </row>
        <row r="657">
          <cell r="A657" t="str">
            <v>Л1419</v>
          </cell>
          <cell r="B657" t="str">
            <v>Лампа накаливания 100 Вт</v>
          </cell>
          <cell r="C657" t="str">
            <v>шт</v>
          </cell>
          <cell r="F657">
            <v>5.6</v>
          </cell>
          <cell r="G657">
            <v>0</v>
          </cell>
          <cell r="H657">
            <v>0.35</v>
          </cell>
          <cell r="I657">
            <v>6.73</v>
          </cell>
          <cell r="J657" t="str">
            <v>с</v>
          </cell>
        </row>
        <row r="658">
          <cell r="A658" t="str">
            <v>ЛАК 0.5Л</v>
          </cell>
          <cell r="B658" t="str">
            <v>Лак битумный 0.5л</v>
          </cell>
          <cell r="C658" t="str">
            <v>шт</v>
          </cell>
          <cell r="F658">
            <v>12.88</v>
          </cell>
          <cell r="G658">
            <v>0</v>
          </cell>
          <cell r="H658">
            <v>0.35</v>
          </cell>
          <cell r="I658">
            <v>15.47</v>
          </cell>
          <cell r="J658" t="str">
            <v>с</v>
          </cell>
        </row>
        <row r="659">
          <cell r="A659" t="str">
            <v>ЛЕНТА 50Х3Х15 ECO</v>
          </cell>
          <cell r="B659" t="str">
            <v>Лента теплоиз. 50х3х15 K-FLEX ECO,шт.</v>
          </cell>
          <cell r="C659" t="str">
            <v>шт</v>
          </cell>
          <cell r="F659">
            <v>395.08</v>
          </cell>
          <cell r="G659">
            <v>0</v>
          </cell>
          <cell r="H659">
            <v>0.35</v>
          </cell>
          <cell r="I659">
            <v>560.03</v>
          </cell>
          <cell r="J659" t="str">
            <v>б</v>
          </cell>
        </row>
        <row r="660">
          <cell r="A660" t="str">
            <v>ЛЕНТА_МЕЖФЛАНЦ.</v>
          </cell>
          <cell r="B660" t="str">
            <v>Лента межфланц, уплотн. 5х10х10000мм</v>
          </cell>
          <cell r="C660" t="str">
            <v>шт</v>
          </cell>
          <cell r="F660">
            <v>59.36</v>
          </cell>
          <cell r="G660">
            <v>0</v>
          </cell>
          <cell r="H660">
            <v>0.35</v>
          </cell>
          <cell r="I660">
            <v>84.14</v>
          </cell>
          <cell r="J660" t="str">
            <v>б</v>
          </cell>
        </row>
        <row r="661">
          <cell r="A661" t="str">
            <v>ЛНМЗ-200ПР</v>
          </cell>
          <cell r="B661" t="str">
            <v>Лоток неперф. замковый 200х50, м</v>
          </cell>
          <cell r="C661" t="str">
            <v>м</v>
          </cell>
          <cell r="F661">
            <v>141.12</v>
          </cell>
          <cell r="G661">
            <v>0</v>
          </cell>
          <cell r="H661">
            <v>0.35</v>
          </cell>
          <cell r="I661">
            <v>169.52</v>
          </cell>
          <cell r="J661" t="str">
            <v>с</v>
          </cell>
        </row>
        <row r="662">
          <cell r="A662" t="str">
            <v>ЛНМЗ-300ПР</v>
          </cell>
          <cell r="B662" t="str">
            <v>Лоток неперф.замковый 300х50х2500</v>
          </cell>
          <cell r="C662" t="str">
            <v>м</v>
          </cell>
          <cell r="F662">
            <v>184.24</v>
          </cell>
          <cell r="G662">
            <v>0</v>
          </cell>
          <cell r="H662">
            <v>0.35</v>
          </cell>
          <cell r="I662">
            <v>221.32</v>
          </cell>
          <cell r="J662" t="str">
            <v>с</v>
          </cell>
        </row>
        <row r="663">
          <cell r="A663" t="str">
            <v>ЛНМЗ-400</v>
          </cell>
          <cell r="B663" t="str">
            <v>Лоток неперф. замковый 400х50</v>
          </cell>
          <cell r="C663" t="str">
            <v>м</v>
          </cell>
          <cell r="F663">
            <v>314.16000000000003</v>
          </cell>
          <cell r="G663">
            <v>0</v>
          </cell>
          <cell r="H663">
            <v>0.35</v>
          </cell>
          <cell r="I663">
            <v>377.39</v>
          </cell>
          <cell r="J663" t="str">
            <v>с</v>
          </cell>
        </row>
        <row r="664">
          <cell r="A664" t="str">
            <v>ЛТ4050М</v>
          </cell>
          <cell r="B664" t="str">
            <v>Люк технологический ЛТ4050М</v>
          </cell>
          <cell r="C664" t="str">
            <v>шт</v>
          </cell>
          <cell r="F664">
            <v>12.71</v>
          </cell>
          <cell r="G664">
            <v>0</v>
          </cell>
          <cell r="H664">
            <v>0.35</v>
          </cell>
          <cell r="I664">
            <v>18.02</v>
          </cell>
          <cell r="J664" t="str">
            <v>б</v>
          </cell>
        </row>
        <row r="665">
          <cell r="A665" t="str">
            <v>ЛТ48</v>
          </cell>
          <cell r="B665" t="str">
            <v>Лента д/термоизоляции 48мм Х 50м</v>
          </cell>
          <cell r="C665" t="str">
            <v>шт</v>
          </cell>
          <cell r="F665">
            <v>224</v>
          </cell>
          <cell r="G665">
            <v>0</v>
          </cell>
          <cell r="H665">
            <v>0.35</v>
          </cell>
          <cell r="I665">
            <v>317.52</v>
          </cell>
          <cell r="J665" t="str">
            <v>б</v>
          </cell>
        </row>
        <row r="666">
          <cell r="A666" t="str">
            <v>ЛЦ0.55Х1000Х2000</v>
          </cell>
          <cell r="B666" t="str">
            <v>Лист оцинкованный 0.55х1000х2000</v>
          </cell>
          <cell r="C666" t="str">
            <v>шт</v>
          </cell>
          <cell r="F666">
            <v>367.08</v>
          </cell>
          <cell r="G666">
            <v>0</v>
          </cell>
          <cell r="H666">
            <v>0.35</v>
          </cell>
          <cell r="I666">
            <v>440.96</v>
          </cell>
          <cell r="J666" t="str">
            <v>с</v>
          </cell>
        </row>
        <row r="667">
          <cell r="A667" t="str">
            <v>ЛЦ0.55Х1250Х2500</v>
          </cell>
          <cell r="B667" t="str">
            <v>Лист оцинкованный 0.55Х1250Х2500</v>
          </cell>
          <cell r="C667" t="str">
            <v>м</v>
          </cell>
          <cell r="F667">
            <v>517.09</v>
          </cell>
          <cell r="G667">
            <v>0</v>
          </cell>
          <cell r="H667">
            <v>0.35</v>
          </cell>
          <cell r="I667">
            <v>732.98</v>
          </cell>
          <cell r="J667" t="str">
            <v>б</v>
          </cell>
        </row>
        <row r="668">
          <cell r="A668" t="str">
            <v>ЛЮЧКИ БЕЛ 46Х80СМ</v>
          </cell>
          <cell r="B668" t="str">
            <v>Лючки бел. 46Х80см</v>
          </cell>
          <cell r="C668" t="str">
            <v>шт</v>
          </cell>
          <cell r="F668">
            <v>1682.8</v>
          </cell>
          <cell r="G668">
            <v>0</v>
          </cell>
          <cell r="H668">
            <v>0.35</v>
          </cell>
          <cell r="I668">
            <v>2385.37</v>
          </cell>
          <cell r="J668" t="str">
            <v>б</v>
          </cell>
        </row>
        <row r="669">
          <cell r="A669" t="str">
            <v>ЛЮЧКИ БЕЛ 52Х103СМ</v>
          </cell>
          <cell r="B669" t="str">
            <v>Лючки бел. 52Х103см</v>
          </cell>
          <cell r="C669" t="str">
            <v>шт</v>
          </cell>
          <cell r="F669">
            <v>1682.8</v>
          </cell>
          <cell r="G669">
            <v>0</v>
          </cell>
          <cell r="H669">
            <v>0.35</v>
          </cell>
          <cell r="I669">
            <v>2385.37</v>
          </cell>
          <cell r="J669" t="str">
            <v>б</v>
          </cell>
        </row>
        <row r="670">
          <cell r="A670" t="str">
            <v>ЛЮЧКИ БЕЛ 60Х95СМ</v>
          </cell>
          <cell r="B670" t="str">
            <v>Лючки бел. 60Х95см</v>
          </cell>
          <cell r="C670" t="str">
            <v>шт</v>
          </cell>
          <cell r="F670">
            <v>1682.8</v>
          </cell>
          <cell r="G670">
            <v>0</v>
          </cell>
          <cell r="H670">
            <v>0.35</v>
          </cell>
          <cell r="I670">
            <v>2385.37</v>
          </cell>
          <cell r="J670" t="str">
            <v>б</v>
          </cell>
        </row>
        <row r="671">
          <cell r="A671" t="str">
            <v>ЛЮЧКИ БЕЛ 75Х128СМ</v>
          </cell>
          <cell r="B671" t="str">
            <v>Лючки бел. 75Х128см</v>
          </cell>
          <cell r="C671" t="str">
            <v>шт</v>
          </cell>
          <cell r="F671">
            <v>1682.8</v>
          </cell>
          <cell r="G671">
            <v>0</v>
          </cell>
          <cell r="H671">
            <v>0.35</v>
          </cell>
          <cell r="I671">
            <v>2385.37</v>
          </cell>
          <cell r="J671" t="str">
            <v>б</v>
          </cell>
        </row>
        <row r="672">
          <cell r="A672" t="str">
            <v>ЛЮЧКИ БЕЛ 77Х120СМ</v>
          </cell>
          <cell r="B672" t="str">
            <v>Лючки бел. 77Х120см</v>
          </cell>
          <cell r="C672" t="str">
            <v>шт</v>
          </cell>
          <cell r="F672">
            <v>1682.8</v>
          </cell>
          <cell r="G672">
            <v>0</v>
          </cell>
          <cell r="H672">
            <v>0.35</v>
          </cell>
          <cell r="I672">
            <v>2385.37</v>
          </cell>
          <cell r="J672" t="str">
            <v>б</v>
          </cell>
        </row>
        <row r="673">
          <cell r="A673" t="str">
            <v>ЛЮЧКИ БЕЛ 82Х103СМ</v>
          </cell>
          <cell r="B673" t="str">
            <v>Лючки бел. 82Х103см</v>
          </cell>
          <cell r="C673" t="str">
            <v>шт</v>
          </cell>
          <cell r="F673">
            <v>1682.8</v>
          </cell>
          <cell r="G673">
            <v>0</v>
          </cell>
          <cell r="H673">
            <v>0.35</v>
          </cell>
          <cell r="I673">
            <v>2385.37</v>
          </cell>
          <cell r="J673" t="str">
            <v>б</v>
          </cell>
        </row>
        <row r="674">
          <cell r="A674" t="str">
            <v>М2911</v>
          </cell>
          <cell r="B674" t="str">
            <v>Бирка У-134 маркировочная</v>
          </cell>
          <cell r="C674" t="str">
            <v>шт</v>
          </cell>
          <cell r="F674">
            <v>0.84</v>
          </cell>
          <cell r="G674">
            <v>0</v>
          </cell>
          <cell r="H674">
            <v>0.35</v>
          </cell>
          <cell r="I674">
            <v>1.01</v>
          </cell>
          <cell r="J674" t="str">
            <v>с</v>
          </cell>
        </row>
        <row r="675">
          <cell r="A675" t="str">
            <v>МА-15 1КГ</v>
          </cell>
          <cell r="B675" t="str">
            <v>Зеленая краска МА-15 1кг</v>
          </cell>
          <cell r="C675" t="str">
            <v>шт</v>
          </cell>
          <cell r="F675">
            <v>34.44</v>
          </cell>
          <cell r="G675">
            <v>0</v>
          </cell>
          <cell r="H675">
            <v>0.35</v>
          </cell>
          <cell r="I675">
            <v>41.37</v>
          </cell>
          <cell r="J675" t="str">
            <v>с</v>
          </cell>
        </row>
        <row r="676">
          <cell r="A676" t="str">
            <v>МА-15 2,5КГ</v>
          </cell>
          <cell r="B676" t="str">
            <v>Желтая краска МА-15 2,5кг</v>
          </cell>
          <cell r="C676" t="str">
            <v>шт</v>
          </cell>
          <cell r="F676">
            <v>67.760000000000005</v>
          </cell>
          <cell r="G676">
            <v>0</v>
          </cell>
          <cell r="H676">
            <v>0.35</v>
          </cell>
          <cell r="I676">
            <v>81.400000000000006</v>
          </cell>
          <cell r="J676" t="str">
            <v>с</v>
          </cell>
        </row>
        <row r="677">
          <cell r="A677" t="str">
            <v>МАГНИТ</v>
          </cell>
          <cell r="B677" t="str">
            <v>Магнит</v>
          </cell>
          <cell r="C677" t="str">
            <v>шт</v>
          </cell>
          <cell r="F677">
            <v>11.2</v>
          </cell>
          <cell r="G677">
            <v>0</v>
          </cell>
          <cell r="H677">
            <v>0.35</v>
          </cell>
          <cell r="I677">
            <v>15.88</v>
          </cell>
          <cell r="J677" t="str">
            <v>б</v>
          </cell>
        </row>
        <row r="678">
          <cell r="A678" t="str">
            <v>МОМЕНТ</v>
          </cell>
          <cell r="B678" t="str">
            <v>Клей Момент</v>
          </cell>
          <cell r="C678" t="str">
            <v>шт</v>
          </cell>
          <cell r="F678">
            <v>26.6</v>
          </cell>
          <cell r="G678">
            <v>0</v>
          </cell>
          <cell r="H678">
            <v>0.35</v>
          </cell>
          <cell r="I678">
            <v>37.71</v>
          </cell>
          <cell r="J678" t="str">
            <v>б</v>
          </cell>
        </row>
        <row r="679">
          <cell r="A679" t="str">
            <v>МУФТА МЕДНАЯ 42ММ</v>
          </cell>
          <cell r="B679" t="str">
            <v>МУФТА МЕДНАЯ 42ММ</v>
          </cell>
          <cell r="C679" t="str">
            <v>шт</v>
          </cell>
          <cell r="F679">
            <v>140</v>
          </cell>
          <cell r="G679">
            <v>0</v>
          </cell>
          <cell r="H679">
            <v>0.35</v>
          </cell>
          <cell r="I679">
            <v>198.45</v>
          </cell>
          <cell r="J679" t="str">
            <v>б</v>
          </cell>
        </row>
        <row r="680">
          <cell r="A680" t="str">
            <v>МУФТА МЕДНАЯ 7/8</v>
          </cell>
          <cell r="B680" t="str">
            <v>МУФТА МЕДНАЯ 7/8</v>
          </cell>
          <cell r="C680" t="str">
            <v>шт</v>
          </cell>
          <cell r="F680">
            <v>44.13</v>
          </cell>
          <cell r="G680">
            <v>0</v>
          </cell>
          <cell r="H680">
            <v>0.35</v>
          </cell>
          <cell r="I680">
            <v>62.55</v>
          </cell>
          <cell r="J680" t="str">
            <v>б</v>
          </cell>
        </row>
        <row r="681">
          <cell r="A681" t="str">
            <v>МУФТА ПЕР 1 1/8х7/8</v>
          </cell>
          <cell r="B681" t="str">
            <v>Муфта переходная медная 1 1/8х7/8</v>
          </cell>
          <cell r="C681" t="str">
            <v>шт</v>
          </cell>
          <cell r="F681">
            <v>144.07</v>
          </cell>
          <cell r="G681">
            <v>0</v>
          </cell>
          <cell r="H681">
            <v>0.35</v>
          </cell>
          <cell r="I681">
            <v>204.22</v>
          </cell>
          <cell r="J681" t="str">
            <v>б</v>
          </cell>
        </row>
        <row r="682">
          <cell r="A682" t="str">
            <v>МУФТА_МЕД_28</v>
          </cell>
          <cell r="B682" t="str">
            <v>Муфта медная 28</v>
          </cell>
          <cell r="C682" t="str">
            <v>шт</v>
          </cell>
          <cell r="F682">
            <v>55.62</v>
          </cell>
          <cell r="G682">
            <v>0</v>
          </cell>
          <cell r="H682">
            <v>0.35</v>
          </cell>
          <cell r="I682">
            <v>78.84</v>
          </cell>
          <cell r="J682" t="str">
            <v>б</v>
          </cell>
        </row>
        <row r="683">
          <cell r="A683" t="str">
            <v>МУФТА_МЕД_42-22</v>
          </cell>
          <cell r="B683" t="str">
            <v>Муфта медная 42-22</v>
          </cell>
          <cell r="C683" t="str">
            <v>шт</v>
          </cell>
          <cell r="F683">
            <v>105.78</v>
          </cell>
          <cell r="G683">
            <v>0</v>
          </cell>
          <cell r="H683">
            <v>0.35</v>
          </cell>
          <cell r="I683">
            <v>149.94</v>
          </cell>
          <cell r="J683" t="str">
            <v>б</v>
          </cell>
        </row>
        <row r="684">
          <cell r="A684" t="str">
            <v>МУФТА_МЕД_42-28</v>
          </cell>
          <cell r="B684" t="str">
            <v>Муфта медная 42-28</v>
          </cell>
          <cell r="C684" t="str">
            <v>шт</v>
          </cell>
          <cell r="F684">
            <v>134.04</v>
          </cell>
          <cell r="G684">
            <v>0</v>
          </cell>
          <cell r="H684">
            <v>0.35</v>
          </cell>
          <cell r="I684">
            <v>190</v>
          </cell>
          <cell r="J684" t="str">
            <v>б</v>
          </cell>
        </row>
        <row r="685">
          <cell r="A685" t="str">
            <v>МЮЛЛЕР_12мм</v>
          </cell>
          <cell r="B685" t="str">
            <v>Труба медная МЮЛЛЕР 1/2(12мм) 1м</v>
          </cell>
          <cell r="C685" t="str">
            <v>м</v>
          </cell>
          <cell r="F685">
            <v>113.4</v>
          </cell>
          <cell r="G685">
            <v>0</v>
          </cell>
          <cell r="H685">
            <v>0.35</v>
          </cell>
          <cell r="I685">
            <v>136.22</v>
          </cell>
          <cell r="J685" t="str">
            <v>с</v>
          </cell>
        </row>
        <row r="686">
          <cell r="A686" t="str">
            <v>МЮЛЛЕР_15мм</v>
          </cell>
          <cell r="B686" t="str">
            <v>Труба медная МЮЛЛЕР 5/8 (15мм) 1м</v>
          </cell>
          <cell r="C686" t="str">
            <v>м</v>
          </cell>
          <cell r="F686">
            <v>170.52</v>
          </cell>
          <cell r="G686">
            <v>0</v>
          </cell>
          <cell r="H686">
            <v>0.35</v>
          </cell>
          <cell r="I686">
            <v>204.84</v>
          </cell>
          <cell r="J686" t="str">
            <v>с</v>
          </cell>
        </row>
        <row r="687">
          <cell r="A687" t="str">
            <v>МЮЛЛЕР_19мм</v>
          </cell>
          <cell r="B687" t="str">
            <v>Труба медная МЮЛЛЕР 3/4 (19мм) 1м</v>
          </cell>
          <cell r="C687" t="str">
            <v>м</v>
          </cell>
          <cell r="F687">
            <v>240</v>
          </cell>
          <cell r="G687">
            <v>0</v>
          </cell>
          <cell r="H687">
            <v>0.35</v>
          </cell>
          <cell r="I687">
            <v>340.2</v>
          </cell>
          <cell r="J687" t="str">
            <v>б</v>
          </cell>
        </row>
        <row r="688">
          <cell r="A688" t="str">
            <v>МЮЛЛЕР_22мм</v>
          </cell>
          <cell r="B688" t="str">
            <v>Труба медная МЮЛЛЕР 7/8(22мм) 1м</v>
          </cell>
          <cell r="C688" t="str">
            <v>м</v>
          </cell>
          <cell r="F688">
            <v>220.34</v>
          </cell>
          <cell r="G688">
            <v>0</v>
          </cell>
          <cell r="H688">
            <v>0.35</v>
          </cell>
          <cell r="I688">
            <v>264.69</v>
          </cell>
          <cell r="J688" t="str">
            <v>с</v>
          </cell>
        </row>
        <row r="689">
          <cell r="A689" t="str">
            <v>МЮЛЛЕР_28мм</v>
          </cell>
          <cell r="B689" t="str">
            <v>Трубка медная МЮЛЛЕР 1 1/8(28,6мм) 1м</v>
          </cell>
          <cell r="C689" t="str">
            <v>м</v>
          </cell>
          <cell r="F689">
            <v>948.36</v>
          </cell>
          <cell r="G689">
            <v>0</v>
          </cell>
          <cell r="H689">
            <v>0.35</v>
          </cell>
          <cell r="I689">
            <v>1344.3</v>
          </cell>
          <cell r="J689" t="str">
            <v>б</v>
          </cell>
        </row>
        <row r="690">
          <cell r="A690" t="str">
            <v>МЮЛЛЕР_6мм</v>
          </cell>
          <cell r="B690" t="str">
            <v>Труба медная МЮЛЛЕР 1/4(12мм) 1м</v>
          </cell>
          <cell r="C690" t="str">
            <v>м</v>
          </cell>
          <cell r="F690">
            <v>50.4</v>
          </cell>
          <cell r="G690">
            <v>0</v>
          </cell>
          <cell r="H690">
            <v>0.35</v>
          </cell>
          <cell r="I690">
            <v>60.54</v>
          </cell>
          <cell r="J690" t="str">
            <v>с</v>
          </cell>
        </row>
        <row r="691">
          <cell r="A691" t="str">
            <v>МЮЛЛЕР_9мм</v>
          </cell>
          <cell r="B691" t="str">
            <v>Труба медная МЮЛЛЕР 3/8 (9мм) 1м</v>
          </cell>
          <cell r="C691" t="str">
            <v>м</v>
          </cell>
          <cell r="F691">
            <v>95.76</v>
          </cell>
          <cell r="G691">
            <v>0</v>
          </cell>
          <cell r="H691">
            <v>0.35</v>
          </cell>
          <cell r="I691">
            <v>115.03</v>
          </cell>
          <cell r="J691" t="str">
            <v>с</v>
          </cell>
        </row>
        <row r="692">
          <cell r="A692" t="str">
            <v>НАЛИЧНИК60ММ_МДФ</v>
          </cell>
          <cell r="B692" t="str">
            <v>Наличник бел. МДФ 60мм</v>
          </cell>
          <cell r="C692" t="str">
            <v>шт</v>
          </cell>
          <cell r="F692">
            <v>70.84</v>
          </cell>
          <cell r="G692">
            <v>0</v>
          </cell>
          <cell r="H692">
            <v>0.35</v>
          </cell>
          <cell r="I692">
            <v>100.42</v>
          </cell>
          <cell r="J692" t="str">
            <v>б</v>
          </cell>
        </row>
        <row r="693">
          <cell r="A693" t="str">
            <v>ОКС(120)-РВ-100</v>
          </cell>
          <cell r="B693" t="str">
            <v>Клапан огнезадерж. ОКС(120)-РВ-100</v>
          </cell>
          <cell r="C693" t="str">
            <v>шт</v>
          </cell>
          <cell r="F693">
            <v>12673.64</v>
          </cell>
          <cell r="G693">
            <v>0</v>
          </cell>
          <cell r="H693">
            <v>0.35</v>
          </cell>
          <cell r="I693">
            <v>15224.48</v>
          </cell>
          <cell r="J693" t="str">
            <v>с</v>
          </cell>
        </row>
        <row r="694">
          <cell r="A694" t="str">
            <v>ОКС(120)-РВ-125</v>
          </cell>
          <cell r="B694" t="str">
            <v>Клапан огнезадерж. ОКС(120)-РВ-125</v>
          </cell>
          <cell r="C694" t="str">
            <v>шт</v>
          </cell>
          <cell r="F694">
            <v>12673.64</v>
          </cell>
          <cell r="G694">
            <v>0</v>
          </cell>
          <cell r="H694">
            <v>0.35</v>
          </cell>
          <cell r="I694">
            <v>15224.48</v>
          </cell>
          <cell r="J694" t="str">
            <v>с</v>
          </cell>
        </row>
        <row r="695">
          <cell r="A695" t="str">
            <v>ОКС(120)-РВ-160</v>
          </cell>
          <cell r="B695" t="str">
            <v>Клапан огнезадерж. ОКС(120)-РВ-160</v>
          </cell>
          <cell r="C695" t="str">
            <v>шт</v>
          </cell>
          <cell r="F695">
            <v>12822.6</v>
          </cell>
          <cell r="G695">
            <v>0</v>
          </cell>
          <cell r="H695">
            <v>0.35</v>
          </cell>
          <cell r="I695">
            <v>15403.42</v>
          </cell>
          <cell r="J695" t="str">
            <v>с</v>
          </cell>
        </row>
        <row r="696">
          <cell r="A696" t="str">
            <v>ОКС(120)-РВ-200</v>
          </cell>
          <cell r="B696" t="str">
            <v>Клапан огнезадерж. ОКС(120)-РВ-200</v>
          </cell>
          <cell r="C696" t="str">
            <v>шт</v>
          </cell>
          <cell r="F696">
            <v>12822.6</v>
          </cell>
          <cell r="G696">
            <v>0</v>
          </cell>
          <cell r="H696">
            <v>0.35</v>
          </cell>
          <cell r="I696">
            <v>15403.42</v>
          </cell>
          <cell r="J696" t="str">
            <v>с</v>
          </cell>
        </row>
        <row r="697">
          <cell r="A697" t="str">
            <v>ОКС(120)-РВ-250</v>
          </cell>
          <cell r="B697" t="str">
            <v>Клапан огнезадерж. ОКС(120)-РВ-250</v>
          </cell>
          <cell r="C697" t="str">
            <v>шт</v>
          </cell>
          <cell r="F697">
            <v>13419</v>
          </cell>
          <cell r="G697">
            <v>0</v>
          </cell>
          <cell r="H697">
            <v>0.35</v>
          </cell>
          <cell r="I697">
            <v>16119.86</v>
          </cell>
          <cell r="J697" t="str">
            <v>с</v>
          </cell>
        </row>
        <row r="698">
          <cell r="A698" t="str">
            <v>ОКС(120)-РВ-250Х200</v>
          </cell>
          <cell r="B698" t="str">
            <v>Клапан огнезадерж. ОКС(120)-РВ-250х200</v>
          </cell>
          <cell r="C698" t="str">
            <v>шт</v>
          </cell>
          <cell r="F698">
            <v>11779.04</v>
          </cell>
          <cell r="G698">
            <v>0</v>
          </cell>
          <cell r="H698">
            <v>0.35</v>
          </cell>
          <cell r="I698">
            <v>16696.79</v>
          </cell>
          <cell r="J698" t="str">
            <v>б</v>
          </cell>
        </row>
        <row r="699">
          <cell r="A699" t="str">
            <v>ОКС(120)-РВ-250Х250</v>
          </cell>
          <cell r="B699" t="str">
            <v>Клапан огнезадерж. ОКС(120)-РВ-250х250</v>
          </cell>
          <cell r="C699" t="str">
            <v>шт</v>
          </cell>
          <cell r="F699">
            <v>11779.04</v>
          </cell>
          <cell r="G699">
            <v>0</v>
          </cell>
          <cell r="H699">
            <v>0.35</v>
          </cell>
          <cell r="I699">
            <v>16696.79</v>
          </cell>
          <cell r="J699" t="str">
            <v>б</v>
          </cell>
        </row>
        <row r="700">
          <cell r="A700" t="str">
            <v>ОКС(120)-РВ-300Х250</v>
          </cell>
          <cell r="B700" t="str">
            <v>Клапан огнезадерж. ОКС(120)-РВ-300х250</v>
          </cell>
          <cell r="C700" t="str">
            <v>шт</v>
          </cell>
          <cell r="F700">
            <v>11928</v>
          </cell>
          <cell r="G700">
            <v>0</v>
          </cell>
          <cell r="H700">
            <v>0.35</v>
          </cell>
          <cell r="I700">
            <v>14328.76</v>
          </cell>
          <cell r="J700" t="str">
            <v>с</v>
          </cell>
        </row>
        <row r="701">
          <cell r="A701" t="str">
            <v>ОПОРА500</v>
          </cell>
          <cell r="B701" t="str">
            <v>Опора 500 мм с накладкой</v>
          </cell>
          <cell r="C701" t="str">
            <v>шт</v>
          </cell>
          <cell r="F701">
            <v>170.5</v>
          </cell>
          <cell r="G701">
            <v>0</v>
          </cell>
          <cell r="H701">
            <v>0.35</v>
          </cell>
          <cell r="I701">
            <v>241.68</v>
          </cell>
          <cell r="J701" t="str">
            <v>б</v>
          </cell>
        </row>
        <row r="702">
          <cell r="A702" t="str">
            <v>Отвод МП20</v>
          </cell>
          <cell r="B702" t="str">
            <v>Уголок 90 град. SUDOpress латунный, диам 20 мм</v>
          </cell>
          <cell r="C702" t="str">
            <v>шт</v>
          </cell>
          <cell r="F702">
            <v>187.27</v>
          </cell>
          <cell r="G702">
            <v>0</v>
          </cell>
          <cell r="H702">
            <v>0.35</v>
          </cell>
          <cell r="I702">
            <v>265.45999999999998</v>
          </cell>
          <cell r="J702" t="str">
            <v>б</v>
          </cell>
        </row>
        <row r="703">
          <cell r="A703" t="str">
            <v>ОТВОД_МП_32</v>
          </cell>
          <cell r="B703" t="str">
            <v>Отвод 90град МП д32</v>
          </cell>
          <cell r="C703" t="str">
            <v>шт</v>
          </cell>
          <cell r="F703">
            <v>237.29</v>
          </cell>
          <cell r="G703">
            <v>0</v>
          </cell>
          <cell r="H703">
            <v>0.35</v>
          </cell>
          <cell r="I703">
            <v>336.36</v>
          </cell>
          <cell r="J703" t="str">
            <v>б</v>
          </cell>
        </row>
        <row r="704">
          <cell r="A704" t="str">
            <v>ОТВОД_ОЦ_200Х150</v>
          </cell>
          <cell r="B704" t="str">
            <v>Отвод из оцинк.стали 200х150</v>
          </cell>
          <cell r="C704" t="str">
            <v>шт</v>
          </cell>
          <cell r="F704">
            <v>238</v>
          </cell>
          <cell r="G704">
            <v>0</v>
          </cell>
          <cell r="H704">
            <v>0.35</v>
          </cell>
          <cell r="I704">
            <v>337.37</v>
          </cell>
          <cell r="J704" t="str">
            <v>б</v>
          </cell>
        </row>
        <row r="705">
          <cell r="A705" t="str">
            <v>ОТВОД_ОЦ_200Х200</v>
          </cell>
          <cell r="B705" t="str">
            <v>Отвод из оцинк. стали 200х200</v>
          </cell>
          <cell r="C705" t="str">
            <v>шт</v>
          </cell>
          <cell r="F705">
            <v>308</v>
          </cell>
          <cell r="G705">
            <v>0</v>
          </cell>
          <cell r="H705">
            <v>0.35</v>
          </cell>
          <cell r="I705">
            <v>436.59</v>
          </cell>
          <cell r="J705" t="str">
            <v>б</v>
          </cell>
        </row>
        <row r="706">
          <cell r="A706" t="str">
            <v>ОТВОД_ОЦ_250Х200</v>
          </cell>
          <cell r="B706" t="str">
            <v>Отвод из оцинк.стали 250х200</v>
          </cell>
          <cell r="C706" t="str">
            <v>шт</v>
          </cell>
          <cell r="F706">
            <v>308</v>
          </cell>
          <cell r="G706">
            <v>0</v>
          </cell>
          <cell r="H706">
            <v>0.35</v>
          </cell>
          <cell r="I706">
            <v>436.59</v>
          </cell>
          <cell r="J706" t="str">
            <v>б</v>
          </cell>
        </row>
        <row r="707">
          <cell r="A707" t="str">
            <v>ОТВОД_ОЦ_250Х250</v>
          </cell>
          <cell r="B707" t="str">
            <v>Отвод из оцинкованной стали 250х250</v>
          </cell>
          <cell r="C707" t="str">
            <v>шт</v>
          </cell>
          <cell r="F707">
            <v>316.39999999999998</v>
          </cell>
          <cell r="G707">
            <v>0</v>
          </cell>
          <cell r="H707">
            <v>0.35</v>
          </cell>
          <cell r="I707">
            <v>448.5</v>
          </cell>
          <cell r="J707" t="str">
            <v>б</v>
          </cell>
        </row>
        <row r="708">
          <cell r="A708" t="str">
            <v>ОТВОД_ОЦ_300Х250</v>
          </cell>
          <cell r="B708" t="str">
            <v>Отвод из оцинк. стали 300х250</v>
          </cell>
          <cell r="C708" t="str">
            <v>шт</v>
          </cell>
          <cell r="F708">
            <v>378</v>
          </cell>
          <cell r="G708">
            <v>0</v>
          </cell>
          <cell r="H708">
            <v>0.35</v>
          </cell>
          <cell r="I708">
            <v>535.82000000000005</v>
          </cell>
          <cell r="J708" t="str">
            <v>б</v>
          </cell>
        </row>
        <row r="709">
          <cell r="A709" t="str">
            <v>ОТВОД_ОЦ_400Х400</v>
          </cell>
          <cell r="B709" t="str">
            <v>Отвод из оцинк. стали 400х400</v>
          </cell>
          <cell r="C709" t="str">
            <v>шт</v>
          </cell>
          <cell r="F709">
            <v>618.79999999999995</v>
          </cell>
          <cell r="G709">
            <v>0</v>
          </cell>
          <cell r="H709">
            <v>0.35</v>
          </cell>
          <cell r="I709">
            <v>877.15</v>
          </cell>
          <cell r="J709" t="str">
            <v>б</v>
          </cell>
        </row>
        <row r="710">
          <cell r="A710" t="str">
            <v>ОТВОД_ОЦ_450Х400</v>
          </cell>
          <cell r="B710" t="str">
            <v>Отвод из оцинк. стали 450х400</v>
          </cell>
          <cell r="C710" t="str">
            <v>шт</v>
          </cell>
          <cell r="F710">
            <v>708.4</v>
          </cell>
          <cell r="G710">
            <v>0</v>
          </cell>
          <cell r="H710">
            <v>0.35</v>
          </cell>
          <cell r="I710">
            <v>1004.16</v>
          </cell>
          <cell r="J710" t="str">
            <v>б</v>
          </cell>
        </row>
        <row r="711">
          <cell r="A711" t="str">
            <v>ОТВОД_ОЦИНК_D100</v>
          </cell>
          <cell r="B711" t="str">
            <v>Отвод из оцинк. стали d100</v>
          </cell>
          <cell r="C711" t="str">
            <v>шт</v>
          </cell>
          <cell r="F711">
            <v>137.19999999999999</v>
          </cell>
          <cell r="G711">
            <v>0</v>
          </cell>
          <cell r="H711">
            <v>0.35</v>
          </cell>
          <cell r="I711">
            <v>194.48</v>
          </cell>
          <cell r="J711" t="str">
            <v>б</v>
          </cell>
        </row>
        <row r="712">
          <cell r="A712" t="str">
            <v>ОТВОД_ОЦИНК_D125</v>
          </cell>
          <cell r="B712" t="str">
            <v>Отвод из оцинк. стали d125</v>
          </cell>
          <cell r="C712" t="str">
            <v>шт</v>
          </cell>
          <cell r="F712">
            <v>184.8</v>
          </cell>
          <cell r="G712">
            <v>0</v>
          </cell>
          <cell r="H712">
            <v>0.35</v>
          </cell>
          <cell r="I712">
            <v>261.95</v>
          </cell>
          <cell r="J712" t="str">
            <v>б</v>
          </cell>
        </row>
        <row r="713">
          <cell r="A713" t="str">
            <v>ОТВОД_ОЦИНК_D160</v>
          </cell>
          <cell r="B713" t="str">
            <v>Отвод из оцинк. стали d160</v>
          </cell>
          <cell r="C713" t="str">
            <v>шт</v>
          </cell>
          <cell r="F713">
            <v>229.6</v>
          </cell>
          <cell r="G713">
            <v>0</v>
          </cell>
          <cell r="H713">
            <v>0.35</v>
          </cell>
          <cell r="I713">
            <v>325.45999999999998</v>
          </cell>
          <cell r="J713" t="str">
            <v>б</v>
          </cell>
        </row>
        <row r="714">
          <cell r="A714" t="str">
            <v>ОТВОД_ОЦИНК_D200</v>
          </cell>
          <cell r="B714" t="str">
            <v>Отвод из оцинкованной стали d200</v>
          </cell>
          <cell r="C714" t="str">
            <v>шт</v>
          </cell>
          <cell r="F714">
            <v>169.49</v>
          </cell>
          <cell r="G714">
            <v>0</v>
          </cell>
          <cell r="H714">
            <v>0.35</v>
          </cell>
          <cell r="I714">
            <v>240.25</v>
          </cell>
          <cell r="J714" t="str">
            <v>б</v>
          </cell>
        </row>
        <row r="715">
          <cell r="A715" t="str">
            <v>ОТВОД_ОЦИНК_D250</v>
          </cell>
          <cell r="B715" t="str">
            <v>Отвод из оцинкованной стали d250</v>
          </cell>
          <cell r="C715" t="str">
            <v>шт</v>
          </cell>
          <cell r="F715">
            <v>445.2</v>
          </cell>
          <cell r="G715">
            <v>0</v>
          </cell>
          <cell r="H715">
            <v>0.35</v>
          </cell>
          <cell r="I715">
            <v>534.80999999999995</v>
          </cell>
          <cell r="J715" t="str">
            <v>с</v>
          </cell>
        </row>
        <row r="716">
          <cell r="A716" t="str">
            <v>ОТВОД_ОЦИНК_D400</v>
          </cell>
          <cell r="B716" t="str">
            <v>Отвод из оцинкованной стали d400</v>
          </cell>
          <cell r="C716" t="str">
            <v>шт</v>
          </cell>
          <cell r="F716">
            <v>423.73</v>
          </cell>
          <cell r="G716">
            <v>0</v>
          </cell>
          <cell r="H716">
            <v>0.35</v>
          </cell>
          <cell r="I716">
            <v>600.64</v>
          </cell>
          <cell r="J716" t="str">
            <v>б</v>
          </cell>
        </row>
        <row r="717">
          <cell r="A717" t="str">
            <v>ОТВОД90_ОЦ_250Х450</v>
          </cell>
          <cell r="B717" t="str">
            <v>Отвод 90 град. из оц. стали 250х450</v>
          </cell>
          <cell r="C717" t="str">
            <v>шт</v>
          </cell>
          <cell r="F717">
            <v>476</v>
          </cell>
          <cell r="G717">
            <v>0</v>
          </cell>
          <cell r="H717">
            <v>0.35</v>
          </cell>
          <cell r="I717">
            <v>674.73</v>
          </cell>
          <cell r="J717" t="str">
            <v>б</v>
          </cell>
        </row>
        <row r="718">
          <cell r="A718" t="str">
            <v>ОТВОД-ОЦИНК_D315</v>
          </cell>
          <cell r="B718" t="str">
            <v>Отвод из оцинкованной стали d315</v>
          </cell>
          <cell r="C718" t="str">
            <v>шт</v>
          </cell>
          <cell r="F718">
            <v>338.98</v>
          </cell>
          <cell r="G718">
            <v>0</v>
          </cell>
          <cell r="H718">
            <v>0.35</v>
          </cell>
          <cell r="I718">
            <v>480.5</v>
          </cell>
          <cell r="J718" t="str">
            <v>б</v>
          </cell>
        </row>
        <row r="719">
          <cell r="A719" t="str">
            <v>ОФП-НВ_EI120</v>
          </cell>
          <cell r="B719" t="str">
            <v>Покрытие огнезадерж. ОФП-НВ EI120</v>
          </cell>
          <cell r="C719" t="str">
            <v>кг</v>
          </cell>
          <cell r="F719">
            <v>118.16</v>
          </cell>
          <cell r="G719">
            <v>0</v>
          </cell>
          <cell r="H719">
            <v>0.35</v>
          </cell>
          <cell r="I719">
            <v>141.94</v>
          </cell>
          <cell r="J719" t="str">
            <v>с</v>
          </cell>
        </row>
        <row r="720">
          <cell r="A720" t="str">
            <v>П(125#160)</v>
          </cell>
          <cell r="B720" t="str">
            <v>Переход стальной (125х160)</v>
          </cell>
          <cell r="C720" t="str">
            <v>шт</v>
          </cell>
          <cell r="F720">
            <v>99.68</v>
          </cell>
          <cell r="G720">
            <v>0</v>
          </cell>
          <cell r="H720">
            <v>0.35</v>
          </cell>
          <cell r="I720">
            <v>119.74</v>
          </cell>
          <cell r="J720" t="str">
            <v>с</v>
          </cell>
        </row>
        <row r="721">
          <cell r="A721" t="str">
            <v>П(125#200)</v>
          </cell>
          <cell r="B721" t="str">
            <v>Переход стальной (125х200)</v>
          </cell>
          <cell r="C721" t="str">
            <v>шт</v>
          </cell>
          <cell r="F721">
            <v>120.46</v>
          </cell>
          <cell r="G721">
            <v>0</v>
          </cell>
          <cell r="H721">
            <v>0.35</v>
          </cell>
          <cell r="I721">
            <v>170.75</v>
          </cell>
          <cell r="J721" t="str">
            <v>б</v>
          </cell>
        </row>
        <row r="722">
          <cell r="A722" t="str">
            <v>П(200Х160)</v>
          </cell>
          <cell r="B722" t="str">
            <v>Переход стальной (200х160)</v>
          </cell>
          <cell r="C722" t="str">
            <v>шт</v>
          </cell>
          <cell r="F722">
            <v>155.12</v>
          </cell>
          <cell r="G722">
            <v>0</v>
          </cell>
          <cell r="H722">
            <v>0.35</v>
          </cell>
          <cell r="I722">
            <v>186.34</v>
          </cell>
          <cell r="J722" t="str">
            <v>с</v>
          </cell>
        </row>
        <row r="723">
          <cell r="A723" t="str">
            <v>П(250#200)</v>
          </cell>
          <cell r="B723" t="str">
            <v>Переход стальной (250*200)</v>
          </cell>
          <cell r="C723" t="str">
            <v>шт</v>
          </cell>
          <cell r="F723">
            <v>133.24</v>
          </cell>
          <cell r="G723">
            <v>0</v>
          </cell>
          <cell r="H723">
            <v>0.35</v>
          </cell>
          <cell r="I723">
            <v>188.87</v>
          </cell>
          <cell r="J723" t="str">
            <v>б</v>
          </cell>
        </row>
        <row r="724">
          <cell r="A724" t="str">
            <v>П(250#315)</v>
          </cell>
          <cell r="B724" t="str">
            <v>Переход стальной (250*315)</v>
          </cell>
          <cell r="C724" t="str">
            <v>шт</v>
          </cell>
          <cell r="F724">
            <v>227.36</v>
          </cell>
          <cell r="G724">
            <v>0</v>
          </cell>
          <cell r="H724">
            <v>0.35</v>
          </cell>
          <cell r="I724">
            <v>273.12</v>
          </cell>
          <cell r="J724" t="str">
            <v>с</v>
          </cell>
        </row>
        <row r="725">
          <cell r="A725" t="str">
            <v>700004807</v>
          </cell>
          <cell r="B725" t="str">
            <v>Соединит.SC</v>
          </cell>
          <cell r="C725" t="str">
            <v>шт</v>
          </cell>
          <cell r="F725">
            <v>131.32</v>
          </cell>
          <cell r="G725">
            <v>0.05</v>
          </cell>
          <cell r="H725">
            <v>0.35</v>
          </cell>
          <cell r="I725">
            <v>165.64</v>
          </cell>
          <cell r="J725" t="str">
            <v>с</v>
          </cell>
        </row>
        <row r="726">
          <cell r="A726" t="str">
            <v>FPCMSCST31-HF010</v>
          </cell>
          <cell r="B726" t="str">
            <v>Шнур ST II+/SC 10 Ft, одножил. MM, OS</v>
          </cell>
          <cell r="C726" t="str">
            <v>шт</v>
          </cell>
          <cell r="F726">
            <v>778.68</v>
          </cell>
          <cell r="G726">
            <v>0.15</v>
          </cell>
          <cell r="H726">
            <v>0.35</v>
          </cell>
          <cell r="I726">
            <v>1075.72</v>
          </cell>
          <cell r="J726" t="str">
            <v>с</v>
          </cell>
        </row>
        <row r="727">
          <cell r="A727" t="str">
            <v>FPCMSCSC31-HF010</v>
          </cell>
          <cell r="B727" t="str">
            <v>Шнур SC/SC 10 Ft, одножил. MM, OS</v>
          </cell>
          <cell r="C727" t="str">
            <v>шт</v>
          </cell>
          <cell r="F727">
            <v>646.79999999999995</v>
          </cell>
          <cell r="G727">
            <v>0.15</v>
          </cell>
          <cell r="H727">
            <v>0.35</v>
          </cell>
          <cell r="I727">
            <v>893.53</v>
          </cell>
          <cell r="J727" t="str">
            <v>с</v>
          </cell>
        </row>
        <row r="728">
          <cell r="A728" t="str">
            <v>П(315#125)</v>
          </cell>
          <cell r="B728" t="str">
            <v>Переход стальной 315/125,шт.</v>
          </cell>
          <cell r="C728" t="str">
            <v>шт</v>
          </cell>
          <cell r="F728">
            <v>170.52</v>
          </cell>
          <cell r="G728">
            <v>0</v>
          </cell>
          <cell r="H728">
            <v>0.35</v>
          </cell>
          <cell r="I728">
            <v>204.84</v>
          </cell>
          <cell r="J728" t="str">
            <v>с</v>
          </cell>
        </row>
        <row r="729">
          <cell r="A729" t="str">
            <v>П_1220х610/400X400</v>
          </cell>
          <cell r="B729" t="str">
            <v>Переход из оцинк.стали 1220х610/400х400</v>
          </cell>
          <cell r="C729" t="str">
            <v>шт</v>
          </cell>
          <cell r="F729">
            <v>854</v>
          </cell>
          <cell r="G729">
            <v>0</v>
          </cell>
          <cell r="H729">
            <v>0.35</v>
          </cell>
          <cell r="I729">
            <v>1025.8900000000001</v>
          </cell>
          <cell r="J729" t="str">
            <v>с</v>
          </cell>
        </row>
        <row r="730">
          <cell r="A730" t="str">
            <v>П_1220х610/450X400</v>
          </cell>
          <cell r="B730" t="str">
            <v>Переход из оцинк.стали 1220х610/450х400</v>
          </cell>
          <cell r="C730" t="str">
            <v>шт</v>
          </cell>
          <cell r="F730">
            <v>798</v>
          </cell>
          <cell r="G730">
            <v>0</v>
          </cell>
          <cell r="H730">
            <v>0.35</v>
          </cell>
          <cell r="I730">
            <v>1131.17</v>
          </cell>
          <cell r="J730" t="str">
            <v>б</v>
          </cell>
        </row>
        <row r="731">
          <cell r="A731" t="str">
            <v>П_150х100/150X150</v>
          </cell>
          <cell r="B731" t="str">
            <v>Переход из оцинк.стали 150х100/150х150</v>
          </cell>
          <cell r="C731" t="str">
            <v>шт</v>
          </cell>
          <cell r="F731">
            <v>103.6</v>
          </cell>
          <cell r="G731">
            <v>0</v>
          </cell>
          <cell r="H731">
            <v>0.35</v>
          </cell>
          <cell r="I731">
            <v>146.85</v>
          </cell>
          <cell r="J731" t="str">
            <v>б</v>
          </cell>
        </row>
        <row r="732">
          <cell r="A732" t="str">
            <v>П_150х150/200X150</v>
          </cell>
          <cell r="B732" t="str">
            <v>Переход из оцинк.стали 150х150/200х150</v>
          </cell>
          <cell r="C732" t="str">
            <v>шт</v>
          </cell>
          <cell r="F732">
            <v>126</v>
          </cell>
          <cell r="G732">
            <v>0</v>
          </cell>
          <cell r="H732">
            <v>0.35</v>
          </cell>
          <cell r="I732">
            <v>178.61</v>
          </cell>
          <cell r="J732" t="str">
            <v>б</v>
          </cell>
        </row>
        <row r="733">
          <cell r="A733" t="str">
            <v>П_200х150/200X200</v>
          </cell>
          <cell r="B733" t="str">
            <v>Переход из оцинк.стали 200х150/200х200</v>
          </cell>
          <cell r="C733" t="str">
            <v>шт</v>
          </cell>
          <cell r="F733">
            <v>140</v>
          </cell>
          <cell r="G733">
            <v>0</v>
          </cell>
          <cell r="H733">
            <v>0.35</v>
          </cell>
          <cell r="I733">
            <v>198.45</v>
          </cell>
          <cell r="J733" t="str">
            <v>б</v>
          </cell>
        </row>
        <row r="734">
          <cell r="A734" t="str">
            <v>П_200х200/150X150</v>
          </cell>
          <cell r="B734" t="str">
            <v>Переход из оцинк.стали 200х200/150х150</v>
          </cell>
          <cell r="C734" t="str">
            <v>шт</v>
          </cell>
          <cell r="F734">
            <v>128.80000000000001</v>
          </cell>
          <cell r="G734">
            <v>0</v>
          </cell>
          <cell r="H734">
            <v>0.35</v>
          </cell>
          <cell r="I734">
            <v>182.57</v>
          </cell>
          <cell r="J734" t="str">
            <v>б</v>
          </cell>
        </row>
        <row r="735">
          <cell r="A735" t="str">
            <v>П_200х200/200X150</v>
          </cell>
          <cell r="B735" t="str">
            <v>Переход из оцинк.стали 200х200/200х150</v>
          </cell>
          <cell r="C735" t="str">
            <v>шт</v>
          </cell>
          <cell r="F735">
            <v>140</v>
          </cell>
          <cell r="G735">
            <v>0</v>
          </cell>
          <cell r="H735">
            <v>0.35</v>
          </cell>
          <cell r="I735">
            <v>198.45</v>
          </cell>
          <cell r="J735" t="str">
            <v>б</v>
          </cell>
        </row>
        <row r="736">
          <cell r="A736" t="str">
            <v>П_250х200/200X200</v>
          </cell>
          <cell r="B736" t="str">
            <v>Переход из оцинк.стали 250х200/200х200</v>
          </cell>
          <cell r="C736" t="str">
            <v>шт</v>
          </cell>
          <cell r="F736">
            <v>156.80000000000001</v>
          </cell>
          <cell r="G736">
            <v>0</v>
          </cell>
          <cell r="H736">
            <v>0.35</v>
          </cell>
          <cell r="I736">
            <v>222.26</v>
          </cell>
          <cell r="J736" t="str">
            <v>б</v>
          </cell>
        </row>
        <row r="737">
          <cell r="A737" t="str">
            <v>П_250х250/250X200</v>
          </cell>
          <cell r="B737" t="str">
            <v>Переход из оцинк.стали 250х250/250х200</v>
          </cell>
          <cell r="C737" t="str">
            <v>шт</v>
          </cell>
          <cell r="F737">
            <v>176.4</v>
          </cell>
          <cell r="G737">
            <v>0</v>
          </cell>
          <cell r="H737">
            <v>0.35</v>
          </cell>
          <cell r="I737">
            <v>250.05</v>
          </cell>
          <cell r="J737" t="str">
            <v>б</v>
          </cell>
        </row>
        <row r="738">
          <cell r="A738" t="str">
            <v>П_300х200/250X200</v>
          </cell>
          <cell r="B738" t="str">
            <v>Переход из оцинк.стали 300х200/250х200</v>
          </cell>
          <cell r="C738" t="str">
            <v>шт</v>
          </cell>
          <cell r="F738">
            <v>196</v>
          </cell>
          <cell r="G738">
            <v>0</v>
          </cell>
          <cell r="H738">
            <v>0.35</v>
          </cell>
          <cell r="I738">
            <v>277.83</v>
          </cell>
          <cell r="J738" t="str">
            <v>б</v>
          </cell>
        </row>
        <row r="739">
          <cell r="A739" t="str">
            <v>П_300х200/300X250</v>
          </cell>
          <cell r="B739" t="str">
            <v>Переход из оцинк.стали 300х200/300х250</v>
          </cell>
          <cell r="C739" t="str">
            <v>шт</v>
          </cell>
          <cell r="F739">
            <v>196</v>
          </cell>
          <cell r="G739">
            <v>0</v>
          </cell>
          <cell r="H739">
            <v>0.35</v>
          </cell>
          <cell r="I739">
            <v>277.83</v>
          </cell>
          <cell r="J739" t="str">
            <v>б</v>
          </cell>
        </row>
        <row r="740">
          <cell r="A740" t="str">
            <v>П_300х300/250X200</v>
          </cell>
          <cell r="B740" t="str">
            <v>Переход из оцинк.стали 300х300/250х200</v>
          </cell>
          <cell r="C740" t="str">
            <v>шт</v>
          </cell>
          <cell r="F740">
            <v>196</v>
          </cell>
          <cell r="G740">
            <v>0</v>
          </cell>
          <cell r="H740">
            <v>0.35</v>
          </cell>
          <cell r="I740">
            <v>277.83</v>
          </cell>
          <cell r="J740" t="str">
            <v>б</v>
          </cell>
        </row>
        <row r="741">
          <cell r="A741" t="str">
            <v>П_350х300/300X200</v>
          </cell>
          <cell r="B741" t="str">
            <v>Переход из оцинк.стали 350х300/300х200</v>
          </cell>
          <cell r="C741" t="str">
            <v>шт</v>
          </cell>
          <cell r="F741">
            <v>210</v>
          </cell>
          <cell r="G741">
            <v>0</v>
          </cell>
          <cell r="H741">
            <v>0.35</v>
          </cell>
          <cell r="I741">
            <v>297.68</v>
          </cell>
          <cell r="J741" t="str">
            <v>б</v>
          </cell>
        </row>
        <row r="742">
          <cell r="A742" t="str">
            <v>П_400х400/300X300</v>
          </cell>
          <cell r="B742" t="str">
            <v>Переход из оцинк.стали 400х400/300х300</v>
          </cell>
          <cell r="C742" t="str">
            <v>шт</v>
          </cell>
          <cell r="F742">
            <v>252</v>
          </cell>
          <cell r="G742">
            <v>0</v>
          </cell>
          <cell r="H742">
            <v>0.35</v>
          </cell>
          <cell r="I742">
            <v>357.21</v>
          </cell>
          <cell r="J742" t="str">
            <v>б</v>
          </cell>
        </row>
        <row r="743">
          <cell r="A743" t="str">
            <v>П_450х400/350X300</v>
          </cell>
          <cell r="B743" t="str">
            <v>Переход из оцинк.стали 450х400/350х300</v>
          </cell>
          <cell r="C743" t="str">
            <v>шт</v>
          </cell>
          <cell r="F743">
            <v>291.2</v>
          </cell>
          <cell r="G743">
            <v>0</v>
          </cell>
          <cell r="H743">
            <v>0.35</v>
          </cell>
          <cell r="I743">
            <v>412.78</v>
          </cell>
          <cell r="J743" t="str">
            <v>б</v>
          </cell>
        </row>
        <row r="744">
          <cell r="A744" t="str">
            <v>П_930х610/300X300</v>
          </cell>
          <cell r="B744" t="str">
            <v>Переход из оцинк.стали  930х610/300х300</v>
          </cell>
          <cell r="C744" t="str">
            <v>шт</v>
          </cell>
          <cell r="F744">
            <v>644</v>
          </cell>
          <cell r="G744">
            <v>0</v>
          </cell>
          <cell r="H744">
            <v>0.35</v>
          </cell>
          <cell r="I744">
            <v>912.87</v>
          </cell>
          <cell r="J744" t="str">
            <v>б</v>
          </cell>
        </row>
        <row r="745">
          <cell r="A745" t="str">
            <v>П_d160/150X150</v>
          </cell>
          <cell r="B745" t="str">
            <v>Переход из оцинк.стали d160/150х150</v>
          </cell>
          <cell r="C745" t="str">
            <v>шт</v>
          </cell>
          <cell r="F745">
            <v>103.6</v>
          </cell>
          <cell r="G745">
            <v>0</v>
          </cell>
          <cell r="H745">
            <v>0.35</v>
          </cell>
          <cell r="I745">
            <v>146.85</v>
          </cell>
          <cell r="J745" t="str">
            <v>б</v>
          </cell>
        </row>
        <row r="746">
          <cell r="A746" t="str">
            <v>П_МЕД-18/10</v>
          </cell>
          <cell r="B746" t="str">
            <v>Переход медный (18/10)</v>
          </cell>
          <cell r="C746" t="str">
            <v>шт</v>
          </cell>
          <cell r="F746">
            <v>57.4</v>
          </cell>
          <cell r="G746">
            <v>0</v>
          </cell>
          <cell r="H746">
            <v>0.35</v>
          </cell>
          <cell r="I746">
            <v>81.36</v>
          </cell>
          <cell r="J746" t="str">
            <v>б</v>
          </cell>
        </row>
        <row r="747">
          <cell r="A747" t="str">
            <v>П_МЕД-18/15</v>
          </cell>
          <cell r="B747" t="str">
            <v>Переход медный (18/15)</v>
          </cell>
          <cell r="C747" t="str">
            <v>шт</v>
          </cell>
          <cell r="F747">
            <v>19.600000000000001</v>
          </cell>
          <cell r="G747">
            <v>0</v>
          </cell>
          <cell r="H747">
            <v>0.35</v>
          </cell>
          <cell r="I747">
            <v>27.78</v>
          </cell>
          <cell r="J747" t="str">
            <v>б</v>
          </cell>
        </row>
        <row r="748">
          <cell r="A748" t="str">
            <v>П_МЕД-22/18</v>
          </cell>
          <cell r="B748" t="str">
            <v>Переход медный (22/18)</v>
          </cell>
          <cell r="C748" t="str">
            <v>шт</v>
          </cell>
          <cell r="F748">
            <v>44.8</v>
          </cell>
          <cell r="G748">
            <v>0</v>
          </cell>
          <cell r="H748">
            <v>0.35</v>
          </cell>
          <cell r="I748">
            <v>53.82</v>
          </cell>
          <cell r="J748" t="str">
            <v>с</v>
          </cell>
        </row>
        <row r="749">
          <cell r="A749" t="str">
            <v>П_ПЛАСТИК_16/25</v>
          </cell>
          <cell r="B749" t="str">
            <v>Переход пластиковый 16/25мм</v>
          </cell>
          <cell r="C749" t="str">
            <v>шт</v>
          </cell>
          <cell r="F749">
            <v>282.24</v>
          </cell>
          <cell r="G749">
            <v>0</v>
          </cell>
          <cell r="H749">
            <v>0.35</v>
          </cell>
          <cell r="I749">
            <v>400.08</v>
          </cell>
          <cell r="J749" t="str">
            <v>б</v>
          </cell>
        </row>
        <row r="750">
          <cell r="A750" t="str">
            <v>П_ПЛАСТИК_25/32</v>
          </cell>
          <cell r="B750" t="str">
            <v>Переход пластиковый 25/32мм</v>
          </cell>
          <cell r="C750" t="str">
            <v>шт</v>
          </cell>
          <cell r="F750">
            <v>112.84</v>
          </cell>
          <cell r="G750">
            <v>0</v>
          </cell>
          <cell r="H750">
            <v>0.35</v>
          </cell>
          <cell r="I750">
            <v>159.94999999999999</v>
          </cell>
          <cell r="J750" t="str">
            <v>б</v>
          </cell>
        </row>
        <row r="751">
          <cell r="A751" t="str">
            <v>П100/125</v>
          </cell>
          <cell r="B751" t="str">
            <v>Переход из оцинк.стали d100/d125</v>
          </cell>
          <cell r="C751" t="str">
            <v>шт</v>
          </cell>
          <cell r="F751">
            <v>140</v>
          </cell>
          <cell r="G751">
            <v>0</v>
          </cell>
          <cell r="H751">
            <v>0.35</v>
          </cell>
          <cell r="I751">
            <v>198.45</v>
          </cell>
          <cell r="J751" t="str">
            <v>б</v>
          </cell>
        </row>
        <row r="752">
          <cell r="A752" t="str">
            <v>П100/300X200</v>
          </cell>
          <cell r="B752" t="str">
            <v>Переход из оцинк.стали d100/300х200</v>
          </cell>
          <cell r="C752" t="str">
            <v>шт</v>
          </cell>
          <cell r="F752">
            <v>61.6</v>
          </cell>
          <cell r="G752">
            <v>0</v>
          </cell>
          <cell r="H752">
            <v>0.35</v>
          </cell>
          <cell r="I752">
            <v>87.32</v>
          </cell>
          <cell r="J752" t="str">
            <v>б</v>
          </cell>
        </row>
        <row r="753">
          <cell r="A753" t="str">
            <v>П125/150X100</v>
          </cell>
          <cell r="B753" t="str">
            <v>Переход из оцинк.стали d125/150х100</v>
          </cell>
          <cell r="C753" t="str">
            <v>шт</v>
          </cell>
          <cell r="F753">
            <v>84</v>
          </cell>
          <cell r="G753">
            <v>0</v>
          </cell>
          <cell r="H753">
            <v>0.35</v>
          </cell>
          <cell r="I753">
            <v>100.91</v>
          </cell>
          <cell r="J753" t="str">
            <v>с</v>
          </cell>
        </row>
        <row r="754">
          <cell r="A754" t="str">
            <v>П125/150X150</v>
          </cell>
          <cell r="B754" t="str">
            <v>Переход из оцинк.стали d125/150х150</v>
          </cell>
          <cell r="C754" t="str">
            <v>шт</v>
          </cell>
          <cell r="F754">
            <v>92.4</v>
          </cell>
          <cell r="G754">
            <v>0</v>
          </cell>
          <cell r="H754">
            <v>0.35</v>
          </cell>
          <cell r="I754">
            <v>111</v>
          </cell>
          <cell r="J754" t="str">
            <v>с</v>
          </cell>
        </row>
        <row r="755">
          <cell r="A755" t="str">
            <v>П125/200X150</v>
          </cell>
          <cell r="B755" t="str">
            <v>Переход из оцинк.стали d125/200х150</v>
          </cell>
          <cell r="C755" t="str">
            <v>шт</v>
          </cell>
          <cell r="F755">
            <v>103.6</v>
          </cell>
          <cell r="G755">
            <v>0</v>
          </cell>
          <cell r="H755">
            <v>0.35</v>
          </cell>
          <cell r="I755">
            <v>124.45</v>
          </cell>
          <cell r="J755" t="str">
            <v>с</v>
          </cell>
        </row>
        <row r="756">
          <cell r="A756" t="str">
            <v>П125/250X200</v>
          </cell>
          <cell r="B756" t="str">
            <v>Переход из оцинк.стали d125/250х200</v>
          </cell>
          <cell r="C756" t="str">
            <v>шт</v>
          </cell>
          <cell r="F756">
            <v>120.4</v>
          </cell>
          <cell r="G756">
            <v>0</v>
          </cell>
          <cell r="H756">
            <v>0.35</v>
          </cell>
          <cell r="I756">
            <v>144.63</v>
          </cell>
          <cell r="J756" t="str">
            <v>с</v>
          </cell>
        </row>
        <row r="757">
          <cell r="A757" t="str">
            <v>П200/250X200</v>
          </cell>
          <cell r="B757" t="str">
            <v>Переход из оцинк.стали d200/250х200</v>
          </cell>
          <cell r="C757" t="str">
            <v>шт</v>
          </cell>
          <cell r="F757">
            <v>140</v>
          </cell>
          <cell r="G757">
            <v>0</v>
          </cell>
          <cell r="H757">
            <v>0.35</v>
          </cell>
          <cell r="I757">
            <v>198.45</v>
          </cell>
          <cell r="J757" t="str">
            <v>б</v>
          </cell>
        </row>
        <row r="758">
          <cell r="A758" t="str">
            <v>П400/200</v>
          </cell>
          <cell r="B758" t="str">
            <v>Переход оцинк.стальной 400/200</v>
          </cell>
          <cell r="C758" t="str">
            <v>шт</v>
          </cell>
          <cell r="F758">
            <v>420</v>
          </cell>
          <cell r="G758">
            <v>0</v>
          </cell>
          <cell r="H758">
            <v>0.35</v>
          </cell>
          <cell r="I758">
            <v>504.53</v>
          </cell>
          <cell r="J758" t="str">
            <v>с</v>
          </cell>
        </row>
        <row r="759">
          <cell r="A759" t="str">
            <v>П400/400Х300</v>
          </cell>
          <cell r="B759" t="str">
            <v>П400/400Х300</v>
          </cell>
          <cell r="C759" t="str">
            <v>шт</v>
          </cell>
          <cell r="F759">
            <v>504</v>
          </cell>
          <cell r="G759">
            <v>0</v>
          </cell>
          <cell r="H759">
            <v>0.35</v>
          </cell>
          <cell r="I759">
            <v>605.44000000000005</v>
          </cell>
          <cell r="J759" t="str">
            <v>с</v>
          </cell>
        </row>
        <row r="760">
          <cell r="A760" t="str">
            <v xml:space="preserve">П700х400-500х400 </v>
          </cell>
          <cell r="B760" t="str">
            <v>Переход оцинк.стальной 700х400-500х400</v>
          </cell>
          <cell r="C760" t="str">
            <v>шт</v>
          </cell>
          <cell r="F760">
            <v>1525.42</v>
          </cell>
          <cell r="G760">
            <v>0</v>
          </cell>
          <cell r="H760">
            <v>0.35</v>
          </cell>
          <cell r="I760">
            <v>1832.44</v>
          </cell>
          <cell r="J760" t="str">
            <v>с</v>
          </cell>
        </row>
        <row r="761">
          <cell r="A761" t="str">
            <v>ПАНДУС</v>
          </cell>
          <cell r="B761" t="str">
            <v>ПАНДУС</v>
          </cell>
          <cell r="C761" t="str">
            <v>шт</v>
          </cell>
          <cell r="F761">
            <v>13557.89</v>
          </cell>
          <cell r="G761">
            <v>0</v>
          </cell>
          <cell r="H761">
            <v>0.35</v>
          </cell>
          <cell r="I761">
            <v>19218.310000000001</v>
          </cell>
          <cell r="J761" t="str">
            <v>б</v>
          </cell>
        </row>
        <row r="762">
          <cell r="A762" t="str">
            <v>ПВ1 1Х2,5 Ж-З</v>
          </cell>
          <cell r="B762" t="str">
            <v>Провод ПВ1 1х2,5, жел-зел. 1м</v>
          </cell>
          <cell r="C762" t="str">
            <v>м</v>
          </cell>
          <cell r="F762">
            <v>8.68</v>
          </cell>
          <cell r="G762">
            <v>0</v>
          </cell>
          <cell r="H762">
            <v>0.35</v>
          </cell>
          <cell r="I762">
            <v>10.43</v>
          </cell>
          <cell r="J762" t="str">
            <v>с</v>
          </cell>
        </row>
        <row r="763">
          <cell r="A763" t="str">
            <v>ПВ3 1Х1,5 ЧЕРН</v>
          </cell>
          <cell r="B763" t="str">
            <v>Провод ПВ3 1х1,5, черный, 1м</v>
          </cell>
          <cell r="C763" t="str">
            <v>м</v>
          </cell>
          <cell r="F763">
            <v>5.6</v>
          </cell>
          <cell r="G763">
            <v>0</v>
          </cell>
          <cell r="H763">
            <v>0.35</v>
          </cell>
          <cell r="I763">
            <v>6.73</v>
          </cell>
          <cell r="J763" t="str">
            <v>с</v>
          </cell>
        </row>
        <row r="764">
          <cell r="A764" t="str">
            <v>ПВ3 1Х10 ЧЕРН</v>
          </cell>
          <cell r="B764" t="str">
            <v>Провод ПВ3 1х10 черн. 1м</v>
          </cell>
          <cell r="C764" t="str">
            <v>м</v>
          </cell>
          <cell r="F764">
            <v>34.159999999999997</v>
          </cell>
          <cell r="G764">
            <v>0</v>
          </cell>
          <cell r="H764">
            <v>0.35</v>
          </cell>
          <cell r="I764">
            <v>41.04</v>
          </cell>
          <cell r="J764" t="str">
            <v>с</v>
          </cell>
        </row>
        <row r="765">
          <cell r="A765" t="str">
            <v>ПВ3 1Х16 Ж/З</v>
          </cell>
          <cell r="B765" t="str">
            <v>Провод ПВ3 1х16 ж/з 1м</v>
          </cell>
          <cell r="C765" t="str">
            <v>м</v>
          </cell>
          <cell r="F765">
            <v>50.96</v>
          </cell>
          <cell r="G765">
            <v>0</v>
          </cell>
          <cell r="H765">
            <v>0.35</v>
          </cell>
          <cell r="I765">
            <v>61.22</v>
          </cell>
          <cell r="J765" t="str">
            <v>с</v>
          </cell>
        </row>
        <row r="766">
          <cell r="A766" t="str">
            <v>ПВ3 1Х16 ЧЕРН</v>
          </cell>
          <cell r="B766" t="str">
            <v>Провод ПВ3 1х16 черн. 1м</v>
          </cell>
          <cell r="C766" t="str">
            <v>м</v>
          </cell>
          <cell r="F766">
            <v>55.72</v>
          </cell>
          <cell r="G766">
            <v>0</v>
          </cell>
          <cell r="H766">
            <v>0.35</v>
          </cell>
          <cell r="I766">
            <v>66.930000000000007</v>
          </cell>
          <cell r="J766" t="str">
            <v>с</v>
          </cell>
        </row>
        <row r="767">
          <cell r="A767" t="str">
            <v>ПВ3 1Х2,5 СЕР</v>
          </cell>
          <cell r="B767" t="str">
            <v>Провод ПВ3 1х2,5, сер. 1м</v>
          </cell>
          <cell r="C767" t="str">
            <v>м</v>
          </cell>
          <cell r="F767">
            <v>8.68</v>
          </cell>
          <cell r="G767">
            <v>0</v>
          </cell>
          <cell r="H767">
            <v>0.35</v>
          </cell>
          <cell r="I767">
            <v>10.43</v>
          </cell>
          <cell r="J767" t="str">
            <v>с</v>
          </cell>
        </row>
        <row r="768">
          <cell r="A768" t="str">
            <v>ПВ3 1Х2.5 КР</v>
          </cell>
          <cell r="B768" t="str">
            <v>Провод ПВ3 1х2,5, кр. 1м</v>
          </cell>
          <cell r="C768" t="str">
            <v>м</v>
          </cell>
          <cell r="F768">
            <v>8.68</v>
          </cell>
          <cell r="G768">
            <v>0</v>
          </cell>
          <cell r="H768">
            <v>0.35</v>
          </cell>
          <cell r="I768">
            <v>10.43</v>
          </cell>
          <cell r="J768" t="str">
            <v>с</v>
          </cell>
        </row>
        <row r="769">
          <cell r="A769" t="str">
            <v>ПВ3 1Х35 Ж/З</v>
          </cell>
          <cell r="B769" t="str">
            <v>Провод ПВ3 1х35 ж/з 1м</v>
          </cell>
          <cell r="C769" t="str">
            <v>м</v>
          </cell>
          <cell r="F769">
            <v>119</v>
          </cell>
          <cell r="G769">
            <v>0</v>
          </cell>
          <cell r="H769">
            <v>0.35</v>
          </cell>
          <cell r="I769">
            <v>142.94999999999999</v>
          </cell>
          <cell r="J769" t="str">
            <v>с</v>
          </cell>
        </row>
        <row r="770">
          <cell r="A770" t="str">
            <v>ПВ3 1Х35 СИН</v>
          </cell>
          <cell r="B770" t="str">
            <v>Провод ПВ3 1х35 синий 1м</v>
          </cell>
          <cell r="C770" t="str">
            <v>м</v>
          </cell>
          <cell r="F770">
            <v>119</v>
          </cell>
          <cell r="G770">
            <v>0</v>
          </cell>
          <cell r="H770">
            <v>0.35</v>
          </cell>
          <cell r="I770">
            <v>142.94999999999999</v>
          </cell>
          <cell r="J770" t="str">
            <v>с</v>
          </cell>
        </row>
        <row r="771">
          <cell r="A771" t="str">
            <v>ПВ3 1Х35 ЧЕРН</v>
          </cell>
          <cell r="B771" t="str">
            <v>Провод ПВ3 1х35 черный 1м</v>
          </cell>
          <cell r="C771" t="str">
            <v>м</v>
          </cell>
          <cell r="F771">
            <v>119</v>
          </cell>
          <cell r="G771">
            <v>0</v>
          </cell>
          <cell r="H771">
            <v>0.35</v>
          </cell>
          <cell r="I771">
            <v>142.94999999999999</v>
          </cell>
          <cell r="J771" t="str">
            <v>с</v>
          </cell>
        </row>
        <row r="772">
          <cell r="A772" t="str">
            <v>ПВ3 1Х4 ГОЛУБ</v>
          </cell>
          <cell r="B772" t="str">
            <v>Провод ПВ3 1х4 голуб. 1м</v>
          </cell>
          <cell r="C772" t="str">
            <v>м</v>
          </cell>
          <cell r="F772">
            <v>14</v>
          </cell>
          <cell r="G772">
            <v>0</v>
          </cell>
          <cell r="H772">
            <v>0.35</v>
          </cell>
          <cell r="I772">
            <v>16.82</v>
          </cell>
          <cell r="J772" t="str">
            <v>с</v>
          </cell>
        </row>
        <row r="773">
          <cell r="A773" t="str">
            <v>ПВ3 1Х50 ГОЛУБ</v>
          </cell>
          <cell r="B773" t="str">
            <v>Провод ПВ3 1х50 голуб. 1м</v>
          </cell>
          <cell r="C773" t="str">
            <v>м</v>
          </cell>
          <cell r="F773">
            <v>162.4</v>
          </cell>
          <cell r="G773">
            <v>0</v>
          </cell>
          <cell r="H773">
            <v>0.35</v>
          </cell>
          <cell r="I773">
            <v>195.09</v>
          </cell>
          <cell r="J773" t="str">
            <v>с</v>
          </cell>
        </row>
        <row r="774">
          <cell r="A774" t="str">
            <v>ПВ3 1Х50 Ж/З</v>
          </cell>
          <cell r="B774" t="str">
            <v>Провод ПВ3 1х50 ж/з, 1м</v>
          </cell>
          <cell r="C774" t="str">
            <v>м</v>
          </cell>
          <cell r="F774">
            <v>170.8</v>
          </cell>
          <cell r="G774">
            <v>0</v>
          </cell>
          <cell r="H774">
            <v>0.35</v>
          </cell>
          <cell r="I774">
            <v>205.18</v>
          </cell>
          <cell r="J774" t="str">
            <v>с</v>
          </cell>
        </row>
        <row r="775">
          <cell r="A775" t="str">
            <v>ПВ3 1Х50 Ж/З</v>
          </cell>
          <cell r="B775" t="str">
            <v>Провод ПВ3 1х50 ж/з, 1м</v>
          </cell>
          <cell r="C775" t="str">
            <v>м</v>
          </cell>
          <cell r="F775">
            <v>170.8</v>
          </cell>
          <cell r="G775">
            <v>0</v>
          </cell>
          <cell r="H775">
            <v>0.35</v>
          </cell>
          <cell r="I775">
            <v>205.18</v>
          </cell>
          <cell r="J775" t="str">
            <v>с</v>
          </cell>
        </row>
        <row r="776">
          <cell r="A776" t="str">
            <v>ПВ3 1Х50 ЧЕРН</v>
          </cell>
          <cell r="B776" t="str">
            <v>Провод ПВ3 1х50 черн. 1м</v>
          </cell>
          <cell r="C776" t="str">
            <v>м</v>
          </cell>
          <cell r="F776">
            <v>162.4</v>
          </cell>
          <cell r="G776">
            <v>0</v>
          </cell>
          <cell r="H776">
            <v>0.35</v>
          </cell>
          <cell r="I776">
            <v>195.09</v>
          </cell>
          <cell r="J776" t="str">
            <v>с</v>
          </cell>
        </row>
        <row r="777">
          <cell r="A777" t="str">
            <v>ПВ3 1Х6 СИН</v>
          </cell>
          <cell r="B777" t="str">
            <v>Провод ПВ3 1х6 син. 1м</v>
          </cell>
          <cell r="C777" t="str">
            <v>м</v>
          </cell>
          <cell r="F777">
            <v>20.72</v>
          </cell>
          <cell r="G777">
            <v>0</v>
          </cell>
          <cell r="H777">
            <v>0.35</v>
          </cell>
          <cell r="I777">
            <v>24.89</v>
          </cell>
          <cell r="J777" t="str">
            <v>с</v>
          </cell>
        </row>
        <row r="778">
          <cell r="A778" t="str">
            <v>ПВС 2Х0.75</v>
          </cell>
          <cell r="B778" t="str">
            <v>Провод ПВС 2х0,75</v>
          </cell>
          <cell r="C778" t="str">
            <v>м</v>
          </cell>
          <cell r="F778">
            <v>7.84</v>
          </cell>
          <cell r="G778">
            <v>0</v>
          </cell>
          <cell r="H778">
            <v>0.35</v>
          </cell>
          <cell r="I778">
            <v>9.42</v>
          </cell>
          <cell r="J778" t="str">
            <v>с</v>
          </cell>
        </row>
        <row r="779">
          <cell r="A779" t="str">
            <v>ПВС 3Х0.75</v>
          </cell>
          <cell r="B779" t="str">
            <v>Провод ПВС 3х0,75</v>
          </cell>
          <cell r="C779" t="str">
            <v>м</v>
          </cell>
          <cell r="F779">
            <v>11.2</v>
          </cell>
          <cell r="G779">
            <v>0</v>
          </cell>
          <cell r="H779">
            <v>0.35</v>
          </cell>
          <cell r="I779">
            <v>13.45</v>
          </cell>
          <cell r="J779" t="str">
            <v>с</v>
          </cell>
        </row>
        <row r="780">
          <cell r="A780" t="str">
            <v>ПВС 3Х1.5</v>
          </cell>
          <cell r="B780" t="str">
            <v>Провод ПВС 3х1,5</v>
          </cell>
          <cell r="C780" t="str">
            <v>м</v>
          </cell>
          <cell r="F780">
            <v>28</v>
          </cell>
          <cell r="G780">
            <v>0</v>
          </cell>
          <cell r="H780">
            <v>0.35</v>
          </cell>
          <cell r="I780">
            <v>39.69</v>
          </cell>
          <cell r="J780" t="str">
            <v>б</v>
          </cell>
        </row>
        <row r="781">
          <cell r="A781" t="str">
            <v>ПВС 3х2.5</v>
          </cell>
          <cell r="B781" t="str">
            <v>Провод ПВС 3х2,5</v>
          </cell>
          <cell r="C781" t="str">
            <v>м</v>
          </cell>
          <cell r="F781">
            <v>25.2</v>
          </cell>
          <cell r="G781">
            <v>0</v>
          </cell>
          <cell r="H781">
            <v>0.35</v>
          </cell>
          <cell r="I781">
            <v>30.27</v>
          </cell>
          <cell r="J781" t="str">
            <v>с</v>
          </cell>
        </row>
        <row r="782">
          <cell r="A782" t="str">
            <v>ПЕРЕХОД_МП_40-32</v>
          </cell>
          <cell r="B782" t="str">
            <v>Переход металлопластиковый 40-32</v>
          </cell>
          <cell r="C782" t="str">
            <v>шт</v>
          </cell>
          <cell r="F782">
            <v>437.64</v>
          </cell>
          <cell r="G782">
            <v>0</v>
          </cell>
          <cell r="H782">
            <v>0.35</v>
          </cell>
          <cell r="I782">
            <v>620.35</v>
          </cell>
          <cell r="J782" t="str">
            <v>б</v>
          </cell>
        </row>
        <row r="783">
          <cell r="A783" t="str">
            <v>ПЕРЕХОД-200#315</v>
          </cell>
          <cell r="B783" t="str">
            <v>Переход стальной 200х315</v>
          </cell>
          <cell r="C783" t="str">
            <v>шт</v>
          </cell>
          <cell r="F783">
            <v>243.6</v>
          </cell>
          <cell r="G783">
            <v>0</v>
          </cell>
          <cell r="H783">
            <v>0.35</v>
          </cell>
          <cell r="I783">
            <v>292.63</v>
          </cell>
          <cell r="J783" t="str">
            <v>с</v>
          </cell>
        </row>
        <row r="784">
          <cell r="A784" t="str">
            <v>ПЕРФ-25М</v>
          </cell>
          <cell r="B784" t="str">
            <v>Перфолента 25м</v>
          </cell>
          <cell r="C784" t="str">
            <v>шт</v>
          </cell>
          <cell r="F784">
            <v>400.4</v>
          </cell>
          <cell r="G784">
            <v>0</v>
          </cell>
          <cell r="H784">
            <v>0.35</v>
          </cell>
          <cell r="I784">
            <v>480.99</v>
          </cell>
          <cell r="J784" t="str">
            <v>с</v>
          </cell>
        </row>
        <row r="785">
          <cell r="A785" t="str">
            <v>ПЕТЛЯ_AL100ММ</v>
          </cell>
          <cell r="B785" t="str">
            <v>Петля AL (хром) 100мм</v>
          </cell>
          <cell r="C785" t="str">
            <v>шт</v>
          </cell>
          <cell r="F785">
            <v>79.8</v>
          </cell>
          <cell r="G785">
            <v>0</v>
          </cell>
          <cell r="H785">
            <v>0.35</v>
          </cell>
          <cell r="I785">
            <v>113.12</v>
          </cell>
          <cell r="J785" t="str">
            <v>б</v>
          </cell>
        </row>
        <row r="786">
          <cell r="A786" t="str">
            <v>ПЛЕНКА_ЦЕЛОФАН</v>
          </cell>
          <cell r="B786" t="str">
            <v>Пленка упаковочная целофан 1 м/п</v>
          </cell>
          <cell r="C786" t="str">
            <v>м</v>
          </cell>
          <cell r="F786">
            <v>34</v>
          </cell>
          <cell r="G786">
            <v>0</v>
          </cell>
          <cell r="H786">
            <v>0.35</v>
          </cell>
          <cell r="I786">
            <v>40.840000000000003</v>
          </cell>
          <cell r="J786" t="str">
            <v>с</v>
          </cell>
        </row>
        <row r="787">
          <cell r="A787" t="str">
            <v>ПМ WIN 750МЛ</v>
          </cell>
          <cell r="B787" t="str">
            <v>Пена монт."Макрофлекс" WIN 750мл</v>
          </cell>
          <cell r="C787" t="str">
            <v>шт</v>
          </cell>
          <cell r="F787">
            <v>114.52</v>
          </cell>
          <cell r="G787">
            <v>0</v>
          </cell>
          <cell r="H787">
            <v>0.35</v>
          </cell>
          <cell r="I787">
            <v>162.33000000000001</v>
          </cell>
          <cell r="J787" t="str">
            <v>б</v>
          </cell>
        </row>
        <row r="788">
          <cell r="A788" t="str">
            <v>ПМ1</v>
          </cell>
          <cell r="B788" t="str">
            <v>Пена монтажная</v>
          </cell>
          <cell r="C788" t="str">
            <v>шт</v>
          </cell>
          <cell r="F788">
            <v>120.4</v>
          </cell>
          <cell r="G788">
            <v>0</v>
          </cell>
          <cell r="H788">
            <v>0.35</v>
          </cell>
          <cell r="I788">
            <v>144.63</v>
          </cell>
          <cell r="J788" t="str">
            <v>с</v>
          </cell>
        </row>
        <row r="789">
          <cell r="A789" t="str">
            <v>ПОВОРОТ Д20ММ</v>
          </cell>
          <cell r="B789" t="str">
            <v>Поворот д20мм</v>
          </cell>
          <cell r="C789" t="str">
            <v>шт</v>
          </cell>
          <cell r="F789">
            <v>34.44</v>
          </cell>
          <cell r="G789">
            <v>0</v>
          </cell>
          <cell r="H789">
            <v>0.35</v>
          </cell>
          <cell r="I789">
            <v>41.37</v>
          </cell>
          <cell r="J789" t="str">
            <v>с</v>
          </cell>
        </row>
        <row r="790">
          <cell r="A790" t="str">
            <v>ПОДСТАВКА_КВК</v>
          </cell>
          <cell r="B790" t="str">
            <v>Подставка под пивод д/клапана КВК</v>
          </cell>
          <cell r="C790" t="str">
            <v>шт</v>
          </cell>
          <cell r="F790">
            <v>67.2</v>
          </cell>
          <cell r="G790">
            <v>0</v>
          </cell>
          <cell r="H790">
            <v>0.35</v>
          </cell>
          <cell r="I790">
            <v>80.73</v>
          </cell>
          <cell r="J790" t="str">
            <v>с</v>
          </cell>
        </row>
        <row r="791">
          <cell r="A791" t="str">
            <v>ПОДЪЕМНИК</v>
          </cell>
          <cell r="B791" t="str">
            <v>Вакуумный подъемник</v>
          </cell>
          <cell r="C791" t="str">
            <v>шт</v>
          </cell>
          <cell r="F791">
            <v>1300.25</v>
          </cell>
          <cell r="G791">
            <v>0</v>
          </cell>
          <cell r="H791">
            <v>0.35</v>
          </cell>
          <cell r="I791">
            <v>1843.1</v>
          </cell>
          <cell r="J791" t="str">
            <v>б</v>
          </cell>
        </row>
        <row r="792">
          <cell r="A792" t="str">
            <v>ПП100</v>
          </cell>
          <cell r="B792" t="str">
            <v>Профиль перфорированный 25х2000мм, 1м</v>
          </cell>
          <cell r="C792" t="str">
            <v>м</v>
          </cell>
          <cell r="F792">
            <v>77.56</v>
          </cell>
          <cell r="G792">
            <v>0</v>
          </cell>
          <cell r="H792">
            <v>0.35</v>
          </cell>
          <cell r="I792">
            <v>93.17</v>
          </cell>
          <cell r="J792" t="str">
            <v>с</v>
          </cell>
        </row>
        <row r="793">
          <cell r="A793" t="str">
            <v>ПП4Х40,М</v>
          </cell>
          <cell r="B793" t="str">
            <v>Прокатная полоса 4 х 40, м</v>
          </cell>
          <cell r="C793" t="str">
            <v>м</v>
          </cell>
          <cell r="F793">
            <v>38.08</v>
          </cell>
          <cell r="G793">
            <v>0</v>
          </cell>
          <cell r="H793">
            <v>0.35</v>
          </cell>
          <cell r="I793">
            <v>45.74</v>
          </cell>
          <cell r="J793" t="str">
            <v>с</v>
          </cell>
        </row>
        <row r="794">
          <cell r="A794" t="str">
            <v>ПУГНП 3х1.5</v>
          </cell>
          <cell r="B794" t="str">
            <v>Провод установочный ПУГНП 3х1,5 1м</v>
          </cell>
          <cell r="C794" t="str">
            <v>м</v>
          </cell>
          <cell r="F794">
            <v>36.4</v>
          </cell>
          <cell r="G794">
            <v>0</v>
          </cell>
          <cell r="H794">
            <v>0.35</v>
          </cell>
          <cell r="I794">
            <v>51.6</v>
          </cell>
          <cell r="J794" t="str">
            <v>б</v>
          </cell>
        </row>
        <row r="795">
          <cell r="A795" t="str">
            <v>РАД_РЕШ 0.6х0.9</v>
          </cell>
          <cell r="B795" t="str">
            <v>Радиаторная решетка 0.6х0.9 бел.</v>
          </cell>
          <cell r="C795" t="str">
            <v>шт</v>
          </cell>
          <cell r="F795">
            <v>148.31</v>
          </cell>
          <cell r="G795">
            <v>0</v>
          </cell>
          <cell r="H795">
            <v>0.35</v>
          </cell>
          <cell r="I795">
            <v>210.23</v>
          </cell>
          <cell r="J795" t="str">
            <v>б</v>
          </cell>
        </row>
        <row r="796">
          <cell r="A796" t="str">
            <v>РАМА_HIMODS04OA</v>
          </cell>
          <cell r="B796" t="str">
            <v>Рама основ-я блока Himod S04OA</v>
          </cell>
          <cell r="C796" t="str">
            <v>шт.</v>
          </cell>
          <cell r="F796">
            <v>8826.7199999999993</v>
          </cell>
          <cell r="G796">
            <v>0</v>
          </cell>
          <cell r="H796">
            <v>0.35</v>
          </cell>
          <cell r="I796">
            <v>12511.88</v>
          </cell>
          <cell r="J796" t="str">
            <v>б</v>
          </cell>
        </row>
        <row r="797">
          <cell r="A797" t="str">
            <v>РЕШЕТКА 600Х600Х40</v>
          </cell>
          <cell r="B797" t="str">
            <v>Метал вент решетка 600х600х40мм</v>
          </cell>
          <cell r="C797" t="str">
            <v>шт</v>
          </cell>
          <cell r="F797">
            <v>1504.83</v>
          </cell>
          <cell r="G797">
            <v>0</v>
          </cell>
          <cell r="H797">
            <v>0.35</v>
          </cell>
          <cell r="I797">
            <v>2133.1</v>
          </cell>
          <cell r="J797" t="str">
            <v>б</v>
          </cell>
        </row>
        <row r="798">
          <cell r="A798" t="str">
            <v>РЗ-Ц-Х 20</v>
          </cell>
          <cell r="B798" t="str">
            <v>Металлорукав d 20, 1m</v>
          </cell>
          <cell r="C798" t="str">
            <v>м</v>
          </cell>
          <cell r="F798">
            <v>13.44</v>
          </cell>
          <cell r="G798">
            <v>0</v>
          </cell>
          <cell r="H798">
            <v>0.35</v>
          </cell>
          <cell r="I798">
            <v>16.149999999999999</v>
          </cell>
          <cell r="J798" t="str">
            <v>с</v>
          </cell>
        </row>
        <row r="799">
          <cell r="A799" t="str">
            <v>РЗ-Ц-Х 25</v>
          </cell>
          <cell r="B799" t="str">
            <v>Металлорукав d 25, 1m</v>
          </cell>
          <cell r="C799" t="str">
            <v>м</v>
          </cell>
          <cell r="F799">
            <v>18.48</v>
          </cell>
          <cell r="G799">
            <v>0</v>
          </cell>
          <cell r="H799">
            <v>0.35</v>
          </cell>
          <cell r="I799">
            <v>22.2</v>
          </cell>
          <cell r="J799" t="str">
            <v>с</v>
          </cell>
        </row>
        <row r="800">
          <cell r="A800" t="str">
            <v>РЗ-Ц-Х 32</v>
          </cell>
          <cell r="B800" t="str">
            <v>Металлорукав d 32, 1m</v>
          </cell>
          <cell r="C800" t="str">
            <v>м</v>
          </cell>
          <cell r="F800">
            <v>22.12</v>
          </cell>
          <cell r="G800">
            <v>0</v>
          </cell>
          <cell r="H800">
            <v>0.35</v>
          </cell>
          <cell r="I800">
            <v>26.57</v>
          </cell>
          <cell r="J800" t="str">
            <v>с</v>
          </cell>
        </row>
        <row r="801">
          <cell r="A801" t="str">
            <v>РЗ-Ц-Х 38</v>
          </cell>
          <cell r="B801" t="str">
            <v>Металлорукав d 38, 1m</v>
          </cell>
          <cell r="C801" t="str">
            <v>м</v>
          </cell>
          <cell r="F801">
            <v>23.8</v>
          </cell>
          <cell r="G801">
            <v>0</v>
          </cell>
          <cell r="H801">
            <v>0.35</v>
          </cell>
          <cell r="I801">
            <v>28.59</v>
          </cell>
          <cell r="J801" t="str">
            <v>с</v>
          </cell>
        </row>
        <row r="802">
          <cell r="A802" t="str">
            <v>РИГЕЛЬ_ДВЕРНОЙ</v>
          </cell>
          <cell r="B802" t="str">
            <v>Ригель дверной</v>
          </cell>
          <cell r="C802" t="str">
            <v>шт</v>
          </cell>
          <cell r="F802">
            <v>79.8</v>
          </cell>
          <cell r="G802">
            <v>0</v>
          </cell>
          <cell r="H802">
            <v>0.35</v>
          </cell>
          <cell r="I802">
            <v>113.12</v>
          </cell>
          <cell r="J802" t="str">
            <v>б</v>
          </cell>
        </row>
        <row r="803">
          <cell r="A803" t="str">
            <v>РУЧКА_ХРОМ</v>
          </cell>
          <cell r="B803" t="str">
            <v>Ручка хром</v>
          </cell>
          <cell r="C803" t="str">
            <v>шт</v>
          </cell>
          <cell r="F803">
            <v>17.920000000000002</v>
          </cell>
          <cell r="G803">
            <v>0</v>
          </cell>
          <cell r="H803">
            <v>0.35</v>
          </cell>
          <cell r="I803">
            <v>25.4</v>
          </cell>
          <cell r="J803" t="str">
            <v>б</v>
          </cell>
        </row>
        <row r="804">
          <cell r="A804" t="str">
            <v>Ручн.привод_ для_АВК</v>
          </cell>
          <cell r="B804" t="str">
            <v>Ручной привод для АВК</v>
          </cell>
          <cell r="C804" t="str">
            <v>шт</v>
          </cell>
          <cell r="F804">
            <v>201.6</v>
          </cell>
          <cell r="G804">
            <v>0</v>
          </cell>
          <cell r="H804">
            <v>0.35</v>
          </cell>
          <cell r="I804">
            <v>285.77</v>
          </cell>
          <cell r="J804" t="str">
            <v>б</v>
          </cell>
        </row>
        <row r="805">
          <cell r="A805" t="str">
            <v>С4.2#32</v>
          </cell>
          <cell r="B805" t="str">
            <v>Саморезы 4,2*32</v>
          </cell>
          <cell r="C805" t="str">
            <v>шт</v>
          </cell>
          <cell r="F805">
            <v>0.28000000000000003</v>
          </cell>
          <cell r="G805">
            <v>0</v>
          </cell>
          <cell r="H805">
            <v>0.35</v>
          </cell>
          <cell r="I805">
            <v>0.4</v>
          </cell>
          <cell r="J805" t="str">
            <v>б</v>
          </cell>
        </row>
        <row r="806">
          <cell r="A806" t="str">
            <v>САМОРЕЗ_6Х25(УП)</v>
          </cell>
          <cell r="B806" t="str">
            <v>Саморез 6х25 (упак.-100 шт)</v>
          </cell>
          <cell r="C806" t="str">
            <v>упак</v>
          </cell>
          <cell r="F806">
            <v>15.23</v>
          </cell>
          <cell r="G806">
            <v>0</v>
          </cell>
          <cell r="H806">
            <v>0.35</v>
          </cell>
          <cell r="I806">
            <v>21.59</v>
          </cell>
          <cell r="J806" t="str">
            <v>б</v>
          </cell>
        </row>
        <row r="807">
          <cell r="A807" t="str">
            <v>Саморез4.2х32 мет.</v>
          </cell>
          <cell r="B807" t="str">
            <v>4.2х32 саморез по металлу, полукруглая головка, DIN 1шт</v>
          </cell>
          <cell r="C807" t="str">
            <v>шт</v>
          </cell>
          <cell r="F807">
            <v>0.56000000000000005</v>
          </cell>
          <cell r="G807">
            <v>0</v>
          </cell>
          <cell r="H807">
            <v>0.35</v>
          </cell>
          <cell r="I807">
            <v>0.67</v>
          </cell>
          <cell r="J807" t="str">
            <v>с</v>
          </cell>
        </row>
        <row r="808">
          <cell r="A808" t="str">
            <v>САМОРЕЗ4.5Х30</v>
          </cell>
          <cell r="B808" t="str">
            <v>Саморез 4.5Х30</v>
          </cell>
          <cell r="C808" t="str">
            <v>шт</v>
          </cell>
          <cell r="F808">
            <v>0.28000000000000003</v>
          </cell>
          <cell r="G808">
            <v>0</v>
          </cell>
          <cell r="H808">
            <v>0.35</v>
          </cell>
          <cell r="I808">
            <v>0.34</v>
          </cell>
          <cell r="J808" t="str">
            <v>с</v>
          </cell>
        </row>
        <row r="809">
          <cell r="A809" t="str">
            <v>Саморез6.3х32 мет.</v>
          </cell>
          <cell r="B809" t="str">
            <v>6.3х32 саморез по металлу, самосверлящий с 6-гр. гол., 1шт</v>
          </cell>
          <cell r="C809" t="str">
            <v>шт</v>
          </cell>
          <cell r="F809">
            <v>2.8</v>
          </cell>
          <cell r="G809">
            <v>0</v>
          </cell>
          <cell r="H809">
            <v>0.35</v>
          </cell>
          <cell r="I809">
            <v>3.36</v>
          </cell>
          <cell r="J809" t="str">
            <v>с</v>
          </cell>
        </row>
        <row r="810">
          <cell r="A810" t="str">
            <v>САМОРЕЗЫ</v>
          </cell>
          <cell r="B810" t="str">
            <v>Саморезы для стрингеров</v>
          </cell>
          <cell r="C810" t="str">
            <v>шт</v>
          </cell>
          <cell r="F810">
            <v>0.5</v>
          </cell>
          <cell r="G810">
            <v>0</v>
          </cell>
          <cell r="H810">
            <v>0.35</v>
          </cell>
          <cell r="I810">
            <v>0.71</v>
          </cell>
          <cell r="J810" t="str">
            <v>б</v>
          </cell>
        </row>
        <row r="811">
          <cell r="A811" t="str">
            <v>САМОРЕЗЫ 45ММ</v>
          </cell>
          <cell r="B811" t="str">
            <v>Саморезы 45мм, кг</v>
          </cell>
          <cell r="C811" t="str">
            <v>кг</v>
          </cell>
          <cell r="F811">
            <v>105.56</v>
          </cell>
          <cell r="G811">
            <v>0</v>
          </cell>
          <cell r="H811">
            <v>0.35</v>
          </cell>
          <cell r="I811">
            <v>149.63</v>
          </cell>
          <cell r="J811" t="str">
            <v>б</v>
          </cell>
        </row>
        <row r="812">
          <cell r="A812" t="str">
            <v>СКОТЧ_У-50Х50</v>
          </cell>
          <cell r="B812" t="str">
            <v>Скотч упаковочный 50мм х 50м.п.</v>
          </cell>
          <cell r="C812" t="str">
            <v>шт</v>
          </cell>
          <cell r="F812">
            <v>13.57</v>
          </cell>
          <cell r="G812">
            <v>0</v>
          </cell>
          <cell r="H812">
            <v>0.35</v>
          </cell>
          <cell r="I812">
            <v>19.239999999999998</v>
          </cell>
          <cell r="J812" t="str">
            <v>б</v>
          </cell>
        </row>
        <row r="813">
          <cell r="A813" t="str">
            <v>СЛП-200</v>
          </cell>
          <cell r="B813" t="str">
            <v>Соединитель лотка 200</v>
          </cell>
          <cell r="C813" t="str">
            <v>шт</v>
          </cell>
          <cell r="F813">
            <v>32.479999999999997</v>
          </cell>
          <cell r="G813">
            <v>0</v>
          </cell>
          <cell r="H813">
            <v>0.35</v>
          </cell>
          <cell r="I813">
            <v>39.020000000000003</v>
          </cell>
          <cell r="J813" t="str">
            <v>с</v>
          </cell>
        </row>
        <row r="814">
          <cell r="A814" t="str">
            <v>СЛП-300</v>
          </cell>
          <cell r="B814" t="str">
            <v>Соединитель лотка 300</v>
          </cell>
          <cell r="C814" t="str">
            <v>шт</v>
          </cell>
          <cell r="F814">
            <v>38.08</v>
          </cell>
          <cell r="G814">
            <v>0</v>
          </cell>
          <cell r="H814">
            <v>0.35</v>
          </cell>
          <cell r="I814">
            <v>45.74</v>
          </cell>
          <cell r="J814" t="str">
            <v>с</v>
          </cell>
        </row>
        <row r="815">
          <cell r="A815" t="str">
            <v>СЛП-400</v>
          </cell>
          <cell r="B815" t="str">
            <v>Соединитель лотка 400 СЛП-400</v>
          </cell>
          <cell r="C815" t="str">
            <v>шт</v>
          </cell>
          <cell r="F815">
            <v>73.36</v>
          </cell>
          <cell r="G815">
            <v>0</v>
          </cell>
          <cell r="H815">
            <v>0.35</v>
          </cell>
          <cell r="I815">
            <v>88.13</v>
          </cell>
          <cell r="J815" t="str">
            <v>с</v>
          </cell>
        </row>
        <row r="816">
          <cell r="A816" t="str">
            <v>СТРИНГЕР</v>
          </cell>
          <cell r="B816" t="str">
            <v>Стрингер стандартный</v>
          </cell>
          <cell r="C816" t="str">
            <v>шт</v>
          </cell>
          <cell r="F816">
            <v>32.5</v>
          </cell>
          <cell r="G816">
            <v>0</v>
          </cell>
          <cell r="H816">
            <v>0.35</v>
          </cell>
          <cell r="I816">
            <v>46.07</v>
          </cell>
          <cell r="J816" t="str">
            <v>б</v>
          </cell>
        </row>
        <row r="817">
          <cell r="A817" t="str">
            <v>Т(100/100)</v>
          </cell>
          <cell r="B817" t="str">
            <v>Тройник (100/100)</v>
          </cell>
          <cell r="C817" t="str">
            <v>шт</v>
          </cell>
          <cell r="F817">
            <v>69.290000000000006</v>
          </cell>
          <cell r="G817">
            <v>0</v>
          </cell>
          <cell r="H817">
            <v>0.35</v>
          </cell>
          <cell r="I817">
            <v>98.22</v>
          </cell>
          <cell r="J817" t="str">
            <v>б</v>
          </cell>
        </row>
        <row r="818">
          <cell r="A818" t="str">
            <v>Т(125#125)</v>
          </cell>
          <cell r="B818" t="str">
            <v>Тройник  125/125 ,шт.</v>
          </cell>
          <cell r="C818" t="str">
            <v>шт</v>
          </cell>
          <cell r="F818">
            <v>99.96</v>
          </cell>
          <cell r="G818">
            <v>0</v>
          </cell>
          <cell r="H818">
            <v>0.35</v>
          </cell>
          <cell r="I818">
            <v>120.08</v>
          </cell>
          <cell r="J818" t="str">
            <v>с</v>
          </cell>
        </row>
        <row r="819">
          <cell r="A819" t="str">
            <v>Т(125/100/125)</v>
          </cell>
          <cell r="B819" t="str">
            <v>Тройник (125/100/125)</v>
          </cell>
          <cell r="C819" t="str">
            <v>шт</v>
          </cell>
          <cell r="F819">
            <v>156.80000000000001</v>
          </cell>
          <cell r="G819">
            <v>0</v>
          </cell>
          <cell r="H819">
            <v>0.35</v>
          </cell>
          <cell r="I819">
            <v>222.26</v>
          </cell>
          <cell r="J819" t="str">
            <v>б</v>
          </cell>
        </row>
        <row r="820">
          <cell r="A820" t="str">
            <v>Т(160/100/160)</v>
          </cell>
          <cell r="B820" t="str">
            <v>Тройник (160/100/160)</v>
          </cell>
          <cell r="C820" t="str">
            <v>шт</v>
          </cell>
          <cell r="F820">
            <v>198.8</v>
          </cell>
          <cell r="G820">
            <v>0</v>
          </cell>
          <cell r="H820">
            <v>0.35</v>
          </cell>
          <cell r="I820">
            <v>281.8</v>
          </cell>
          <cell r="J820" t="str">
            <v>б</v>
          </cell>
        </row>
        <row r="821">
          <cell r="A821" t="str">
            <v>Т(160/125/160)</v>
          </cell>
          <cell r="B821" t="str">
            <v>Тройник (160/125/160)</v>
          </cell>
          <cell r="C821" t="str">
            <v>шт</v>
          </cell>
          <cell r="F821">
            <v>198.8</v>
          </cell>
          <cell r="G821">
            <v>0</v>
          </cell>
          <cell r="H821">
            <v>0.35</v>
          </cell>
          <cell r="I821">
            <v>281.8</v>
          </cell>
          <cell r="J821" t="str">
            <v>б</v>
          </cell>
        </row>
        <row r="822">
          <cell r="A822" t="str">
            <v>Т(160/160)</v>
          </cell>
          <cell r="B822" t="str">
            <v>тройник (160/160)</v>
          </cell>
          <cell r="C822" t="str">
            <v>шт</v>
          </cell>
          <cell r="F822">
            <v>164.36</v>
          </cell>
          <cell r="G822">
            <v>0</v>
          </cell>
          <cell r="H822">
            <v>0.35</v>
          </cell>
          <cell r="I822">
            <v>232.98</v>
          </cell>
          <cell r="J822" t="str">
            <v>б</v>
          </cell>
        </row>
        <row r="823">
          <cell r="A823" t="str">
            <v>Т(200/100/200)</v>
          </cell>
          <cell r="B823" t="str">
            <v>Тройник (200/100/200)</v>
          </cell>
          <cell r="C823" t="str">
            <v>шт</v>
          </cell>
          <cell r="F823">
            <v>190.4</v>
          </cell>
          <cell r="G823">
            <v>0</v>
          </cell>
          <cell r="H823">
            <v>0.35</v>
          </cell>
          <cell r="I823">
            <v>269.89</v>
          </cell>
          <cell r="J823" t="str">
            <v>б</v>
          </cell>
        </row>
        <row r="824">
          <cell r="A824" t="str">
            <v>Т(200/160/200)</v>
          </cell>
          <cell r="B824" t="str">
            <v>Тройник (200/160/200)</v>
          </cell>
          <cell r="C824" t="str">
            <v>шт</v>
          </cell>
          <cell r="F824">
            <v>190.4</v>
          </cell>
          <cell r="G824">
            <v>0</v>
          </cell>
          <cell r="H824">
            <v>0.35</v>
          </cell>
          <cell r="I824">
            <v>269.89</v>
          </cell>
          <cell r="J824" t="str">
            <v>б</v>
          </cell>
        </row>
        <row r="825">
          <cell r="A825" t="str">
            <v>Т(315/315)</v>
          </cell>
          <cell r="B825" t="str">
            <v>Тройник (315/315)</v>
          </cell>
          <cell r="C825" t="str">
            <v>шт</v>
          </cell>
          <cell r="F825">
            <v>233.75</v>
          </cell>
          <cell r="G825">
            <v>0</v>
          </cell>
          <cell r="H825">
            <v>0.35</v>
          </cell>
          <cell r="I825">
            <v>331.34</v>
          </cell>
          <cell r="J825" t="str">
            <v>б</v>
          </cell>
        </row>
        <row r="826">
          <cell r="A826" t="str">
            <v>Т(400/400)</v>
          </cell>
          <cell r="B826" t="str">
            <v>Тройник 400/400,шт</v>
          </cell>
          <cell r="C826" t="str">
            <v>шт</v>
          </cell>
          <cell r="F826">
            <v>504</v>
          </cell>
          <cell r="G826">
            <v>0</v>
          </cell>
          <cell r="H826">
            <v>0.35</v>
          </cell>
          <cell r="I826">
            <v>605.44000000000005</v>
          </cell>
          <cell r="J826" t="str">
            <v>с</v>
          </cell>
        </row>
        <row r="827">
          <cell r="A827" t="str">
            <v>Т(450х250)</v>
          </cell>
          <cell r="B827" t="str">
            <v>Тройник равнопрох. 450Х250</v>
          </cell>
          <cell r="C827" t="str">
            <v>шт</v>
          </cell>
          <cell r="F827">
            <v>540.4</v>
          </cell>
          <cell r="G827">
            <v>0</v>
          </cell>
          <cell r="H827">
            <v>0.35</v>
          </cell>
          <cell r="I827">
            <v>766.02</v>
          </cell>
          <cell r="J827" t="str">
            <v>б</v>
          </cell>
        </row>
        <row r="828">
          <cell r="A828" t="str">
            <v>Т(700х450)</v>
          </cell>
          <cell r="B828" t="str">
            <v>Тройник равнопрох. 700х450, l=800</v>
          </cell>
          <cell r="C828" t="str">
            <v>шт</v>
          </cell>
          <cell r="F828">
            <v>1372</v>
          </cell>
          <cell r="G828">
            <v>0</v>
          </cell>
          <cell r="H828">
            <v>0.35</v>
          </cell>
          <cell r="I828">
            <v>1944.81</v>
          </cell>
          <cell r="J828" t="str">
            <v>б</v>
          </cell>
        </row>
        <row r="829">
          <cell r="A829" t="str">
            <v>Т2026</v>
          </cell>
          <cell r="B829" t="str">
            <v>Труба Т20 (ПВХ) серая, 1м</v>
          </cell>
          <cell r="C829" t="str">
            <v>м</v>
          </cell>
          <cell r="F829">
            <v>9.24</v>
          </cell>
          <cell r="G829">
            <v>0</v>
          </cell>
          <cell r="H829">
            <v>0.35</v>
          </cell>
          <cell r="I829">
            <v>11.1</v>
          </cell>
          <cell r="J829" t="str">
            <v>с</v>
          </cell>
        </row>
        <row r="830">
          <cell r="A830" t="str">
            <v>Т2213</v>
          </cell>
          <cell r="B830" t="str">
            <v>Муфта 20мм. (54920)</v>
          </cell>
          <cell r="C830" t="str">
            <v>шт</v>
          </cell>
          <cell r="F830">
            <v>3.92</v>
          </cell>
          <cell r="G830">
            <v>0</v>
          </cell>
          <cell r="H830">
            <v>0.35</v>
          </cell>
          <cell r="I830">
            <v>4.71</v>
          </cell>
          <cell r="J830" t="str">
            <v>с</v>
          </cell>
        </row>
        <row r="831">
          <cell r="A831" t="str">
            <v>Т2245</v>
          </cell>
          <cell r="B831" t="str">
            <v>TI20G Тройник 20мм разъемный (50620)</v>
          </cell>
          <cell r="C831" t="str">
            <v>шт</v>
          </cell>
          <cell r="F831">
            <v>10.08</v>
          </cell>
          <cell r="G831">
            <v>0</v>
          </cell>
          <cell r="H831">
            <v>0.35</v>
          </cell>
          <cell r="I831">
            <v>12.11</v>
          </cell>
          <cell r="J831" t="str">
            <v>с</v>
          </cell>
        </row>
        <row r="832">
          <cell r="A832" t="str">
            <v>Т2289</v>
          </cell>
          <cell r="B832" t="str">
            <v>Муфта 20мм.Труба-труба (50720)</v>
          </cell>
          <cell r="C832" t="str">
            <v>шт</v>
          </cell>
          <cell r="F832">
            <v>2.8</v>
          </cell>
          <cell r="G832">
            <v>0</v>
          </cell>
          <cell r="H832">
            <v>0.35</v>
          </cell>
          <cell r="I832">
            <v>3.36</v>
          </cell>
          <cell r="J832" t="str">
            <v>с</v>
          </cell>
        </row>
        <row r="833">
          <cell r="A833" t="str">
            <v>ТЕРМАФЛЕКС_6ММ</v>
          </cell>
          <cell r="B833" t="str">
            <v>Термафлекс А/С" С-6 (6мм) 1м</v>
          </cell>
          <cell r="C833" t="str">
            <v>м</v>
          </cell>
          <cell r="F833">
            <v>9.24</v>
          </cell>
          <cell r="G833">
            <v>0</v>
          </cell>
          <cell r="H833">
            <v>0.35</v>
          </cell>
          <cell r="I833">
            <v>11.1</v>
          </cell>
          <cell r="J833" t="str">
            <v>с</v>
          </cell>
        </row>
        <row r="834">
          <cell r="A834" t="str">
            <v>Термостат RT</v>
          </cell>
          <cell r="B834" t="str">
            <v>Термостат для согласов-ля МАР-2С</v>
          </cell>
          <cell r="C834" t="str">
            <v>шт</v>
          </cell>
          <cell r="F834">
            <v>830.51</v>
          </cell>
          <cell r="G834">
            <v>0</v>
          </cell>
          <cell r="H834">
            <v>0.35</v>
          </cell>
          <cell r="I834">
            <v>1177.25</v>
          </cell>
          <cell r="J834" t="str">
            <v>б</v>
          </cell>
        </row>
        <row r="835">
          <cell r="A835" t="str">
            <v>ТР_ПЛАСТИК_16</v>
          </cell>
          <cell r="B835" t="str">
            <v>Тройник пластиковый 16мм</v>
          </cell>
          <cell r="C835" t="str">
            <v>шт</v>
          </cell>
          <cell r="F835">
            <v>59.64</v>
          </cell>
          <cell r="G835">
            <v>0</v>
          </cell>
          <cell r="H835">
            <v>0.35</v>
          </cell>
          <cell r="I835">
            <v>84.54</v>
          </cell>
          <cell r="J835" t="str">
            <v>б</v>
          </cell>
        </row>
        <row r="836">
          <cell r="A836" t="str">
            <v>ТР_ПЛАСТИК_16/16/20</v>
          </cell>
          <cell r="B836" t="str">
            <v>Тройник пластиковый 16/16/20мм</v>
          </cell>
          <cell r="C836" t="str">
            <v>шт</v>
          </cell>
          <cell r="F836">
            <v>90.72</v>
          </cell>
          <cell r="G836">
            <v>0</v>
          </cell>
          <cell r="H836">
            <v>0.35</v>
          </cell>
          <cell r="I836">
            <v>128.6</v>
          </cell>
          <cell r="J836" t="str">
            <v>б</v>
          </cell>
        </row>
        <row r="837">
          <cell r="A837" t="str">
            <v>ТР_ПЛАСТИК_16/20/20</v>
          </cell>
          <cell r="B837" t="str">
            <v>Тройник пластиковый 16/20/20мм</v>
          </cell>
          <cell r="C837" t="str">
            <v>шт</v>
          </cell>
          <cell r="F837">
            <v>83.16</v>
          </cell>
          <cell r="G837">
            <v>0</v>
          </cell>
          <cell r="H837">
            <v>0.35</v>
          </cell>
          <cell r="I837">
            <v>117.88</v>
          </cell>
          <cell r="J837" t="str">
            <v>б</v>
          </cell>
        </row>
        <row r="838">
          <cell r="A838" t="str">
            <v>ТР_ПЛАСТИК_20/20/20</v>
          </cell>
          <cell r="B838" t="str">
            <v>Тройник пластиковый 20/20/20мм</v>
          </cell>
          <cell r="C838" t="str">
            <v>шт</v>
          </cell>
          <cell r="F838">
            <v>83.16</v>
          </cell>
          <cell r="G838">
            <v>0</v>
          </cell>
          <cell r="H838">
            <v>0.35</v>
          </cell>
          <cell r="I838">
            <v>117.88</v>
          </cell>
          <cell r="J838" t="str">
            <v>б</v>
          </cell>
        </row>
        <row r="839">
          <cell r="A839" t="str">
            <v>ТР_ПЛАСТИК_32/32/32</v>
          </cell>
          <cell r="B839" t="str">
            <v>Тройник пластиковый 32/32/32мм</v>
          </cell>
          <cell r="C839" t="str">
            <v>шт</v>
          </cell>
          <cell r="F839">
            <v>282.24</v>
          </cell>
          <cell r="G839">
            <v>0</v>
          </cell>
          <cell r="H839">
            <v>0.35</v>
          </cell>
          <cell r="I839">
            <v>400.08</v>
          </cell>
          <cell r="J839" t="str">
            <v>б</v>
          </cell>
        </row>
        <row r="840">
          <cell r="A840" t="str">
            <v>ТРОЙНИК _МЕД/22</v>
          </cell>
          <cell r="B840" t="str">
            <v>Тройник медный 22мм</v>
          </cell>
          <cell r="C840" t="str">
            <v>шт</v>
          </cell>
          <cell r="F840">
            <v>101.69</v>
          </cell>
          <cell r="G840">
            <v>0</v>
          </cell>
          <cell r="H840">
            <v>0.35</v>
          </cell>
          <cell r="I840">
            <v>144.15</v>
          </cell>
          <cell r="J840" t="str">
            <v>б</v>
          </cell>
        </row>
        <row r="841">
          <cell r="A841" t="str">
            <v>Тройник МП20</v>
          </cell>
          <cell r="B841" t="str">
            <v>Тройник SUDOpress латунный, диаметр 20 мм</v>
          </cell>
          <cell r="C841" t="str">
            <v>шт</v>
          </cell>
          <cell r="F841">
            <v>169.49</v>
          </cell>
          <cell r="G841">
            <v>0</v>
          </cell>
          <cell r="H841">
            <v>0.35</v>
          </cell>
          <cell r="I841">
            <v>240.25</v>
          </cell>
          <cell r="J841" t="str">
            <v>б</v>
          </cell>
        </row>
        <row r="842">
          <cell r="A842" t="str">
            <v>ТРОЙНИК_МЕД/28</v>
          </cell>
          <cell r="B842" t="str">
            <v>Тройник медный 28мм</v>
          </cell>
          <cell r="C842" t="str">
            <v>шт</v>
          </cell>
          <cell r="F842">
            <v>122.19</v>
          </cell>
          <cell r="G842">
            <v>0</v>
          </cell>
          <cell r="H842">
            <v>0.35</v>
          </cell>
          <cell r="I842">
            <v>173.2</v>
          </cell>
          <cell r="J842" t="str">
            <v>б</v>
          </cell>
        </row>
        <row r="843">
          <cell r="A843" t="str">
            <v>ТРОЙНИК_МП32</v>
          </cell>
          <cell r="B843" t="str">
            <v>Тройник МП 32</v>
          </cell>
          <cell r="C843" t="str">
            <v>шт</v>
          </cell>
          <cell r="F843">
            <v>426.44</v>
          </cell>
          <cell r="G843">
            <v>0</v>
          </cell>
          <cell r="H843">
            <v>0.35</v>
          </cell>
          <cell r="I843">
            <v>512.27</v>
          </cell>
          <cell r="J843" t="str">
            <v>с</v>
          </cell>
        </row>
        <row r="844">
          <cell r="A844" t="str">
            <v>ТРОЙНИК_ПЛ_5/8</v>
          </cell>
          <cell r="B844" t="str">
            <v>Тройник пластмассовый, д. 5/8"</v>
          </cell>
          <cell r="C844" t="str">
            <v>шт</v>
          </cell>
          <cell r="F844">
            <v>18.760000000000002</v>
          </cell>
          <cell r="G844">
            <v>0</v>
          </cell>
          <cell r="H844">
            <v>0.35</v>
          </cell>
          <cell r="I844">
            <v>26.59</v>
          </cell>
          <cell r="J844" t="str">
            <v>б</v>
          </cell>
        </row>
        <row r="845">
          <cell r="A845" t="str">
            <v>У_ПРЯМ/МЕДН.18</v>
          </cell>
          <cell r="B845" t="str">
            <v>Угол прямой медный 18мм</v>
          </cell>
          <cell r="C845" t="str">
            <v>шт</v>
          </cell>
          <cell r="F845">
            <v>34.159999999999997</v>
          </cell>
          <cell r="G845">
            <v>0</v>
          </cell>
          <cell r="H845">
            <v>0.35</v>
          </cell>
          <cell r="I845">
            <v>41.04</v>
          </cell>
          <cell r="J845" t="str">
            <v>с</v>
          </cell>
        </row>
        <row r="846">
          <cell r="A846" t="str">
            <v>У_ПРЯМ/МЕДН.22</v>
          </cell>
          <cell r="B846" t="str">
            <v>Угол прямой медный 22мм</v>
          </cell>
          <cell r="C846" t="str">
            <v>шт</v>
          </cell>
          <cell r="F846">
            <v>34.159999999999997</v>
          </cell>
          <cell r="G846">
            <v>0</v>
          </cell>
          <cell r="H846">
            <v>0.35</v>
          </cell>
          <cell r="I846">
            <v>41.04</v>
          </cell>
          <cell r="J846" t="str">
            <v>с</v>
          </cell>
        </row>
        <row r="847">
          <cell r="A847" t="str">
            <v>У_ПРЯМ/МЕДН.28</v>
          </cell>
          <cell r="B847" t="str">
            <v>Угол прямой медный 28мм</v>
          </cell>
          <cell r="C847" t="str">
            <v>шт</v>
          </cell>
          <cell r="F847">
            <v>95.2</v>
          </cell>
          <cell r="G847">
            <v>0</v>
          </cell>
          <cell r="H847">
            <v>0.35</v>
          </cell>
          <cell r="I847">
            <v>114.36</v>
          </cell>
          <cell r="J847" t="str">
            <v>с</v>
          </cell>
        </row>
        <row r="848">
          <cell r="A848" t="str">
            <v>УГОЛОК 3/4</v>
          </cell>
          <cell r="B848" t="str">
            <v>Уголок 3/4</v>
          </cell>
          <cell r="C848" t="str">
            <v>шт</v>
          </cell>
          <cell r="F848">
            <v>23.41</v>
          </cell>
          <cell r="G848">
            <v>0</v>
          </cell>
          <cell r="H848">
            <v>0.35</v>
          </cell>
          <cell r="I848">
            <v>33.18</v>
          </cell>
          <cell r="J848" t="str">
            <v>б</v>
          </cell>
        </row>
        <row r="849">
          <cell r="A849" t="str">
            <v>УМ_63Х63Х5</v>
          </cell>
          <cell r="B849" t="str">
            <v>Уголок метал. 63х63х5 ГОСТ 8509-93</v>
          </cell>
          <cell r="C849" t="str">
            <v>м</v>
          </cell>
          <cell r="F849">
            <v>14</v>
          </cell>
          <cell r="G849">
            <v>0</v>
          </cell>
          <cell r="H849">
            <v>0.35</v>
          </cell>
          <cell r="I849">
            <v>16.82</v>
          </cell>
          <cell r="J849" t="str">
            <v>с</v>
          </cell>
        </row>
        <row r="850">
          <cell r="A850" t="str">
            <v>ФОЛЬГА СКОТЧ</v>
          </cell>
          <cell r="B850" t="str">
            <v>Фольга скотч</v>
          </cell>
          <cell r="C850" t="str">
            <v>шт</v>
          </cell>
          <cell r="F850">
            <v>133.58000000000001</v>
          </cell>
          <cell r="G850">
            <v>0</v>
          </cell>
          <cell r="H850">
            <v>0.35</v>
          </cell>
          <cell r="I850">
            <v>189.35</v>
          </cell>
          <cell r="J850" t="str">
            <v>б</v>
          </cell>
        </row>
        <row r="851">
          <cell r="A851" t="str">
            <v>ФРЕОН R410</v>
          </cell>
          <cell r="B851" t="str">
            <v>Фреон R410</v>
          </cell>
          <cell r="C851" t="str">
            <v>шт</v>
          </cell>
          <cell r="F851">
            <v>6186.44</v>
          </cell>
          <cell r="G851">
            <v>0</v>
          </cell>
          <cell r="H851">
            <v>0.35</v>
          </cell>
          <cell r="I851">
            <v>8769.2800000000007</v>
          </cell>
          <cell r="J851" t="str">
            <v>б</v>
          </cell>
        </row>
        <row r="852">
          <cell r="A852" t="str">
            <v>ФРЕОН_R407С</v>
          </cell>
          <cell r="B852" t="str">
            <v>Фреон R407С (13.6 кг)</v>
          </cell>
          <cell r="C852" t="str">
            <v>шт</v>
          </cell>
          <cell r="F852">
            <v>4223.7299999999996</v>
          </cell>
          <cell r="G852">
            <v>0</v>
          </cell>
          <cell r="H852">
            <v>0.35</v>
          </cell>
          <cell r="I852">
            <v>5987.14</v>
          </cell>
          <cell r="J852" t="str">
            <v>б</v>
          </cell>
        </row>
        <row r="853">
          <cell r="A853" t="str">
            <v>Х25</v>
          </cell>
          <cell r="B853" t="str">
            <v>Хомут 25 мм</v>
          </cell>
          <cell r="C853" t="str">
            <v>шт</v>
          </cell>
          <cell r="F853">
            <v>10</v>
          </cell>
          <cell r="G853">
            <v>0</v>
          </cell>
          <cell r="H853">
            <v>0.35</v>
          </cell>
          <cell r="I853">
            <v>14.18</v>
          </cell>
          <cell r="J853" t="str">
            <v>б</v>
          </cell>
        </row>
        <row r="854">
          <cell r="A854" t="str">
            <v>Х325</v>
          </cell>
          <cell r="B854" t="str">
            <v>Хомуты универсальные 2шт. (325)</v>
          </cell>
          <cell r="C854" t="str">
            <v>упак</v>
          </cell>
          <cell r="F854">
            <v>127.96</v>
          </cell>
          <cell r="G854">
            <v>0</v>
          </cell>
          <cell r="H854">
            <v>0.35</v>
          </cell>
          <cell r="I854">
            <v>153.71</v>
          </cell>
          <cell r="J854" t="str">
            <v>с</v>
          </cell>
        </row>
        <row r="855">
          <cell r="A855" t="str">
            <v>ХОМУТ_26-38ММ</v>
          </cell>
          <cell r="B855" t="str">
            <v>Хомут 26-38мм</v>
          </cell>
          <cell r="C855" t="str">
            <v>шт</v>
          </cell>
          <cell r="F855">
            <v>36.68</v>
          </cell>
          <cell r="G855">
            <v>0</v>
          </cell>
          <cell r="H855">
            <v>0.35</v>
          </cell>
          <cell r="I855">
            <v>44.06</v>
          </cell>
          <cell r="J855" t="str">
            <v>с</v>
          </cell>
        </row>
        <row r="856">
          <cell r="A856" t="str">
            <v>Ш20006</v>
          </cell>
          <cell r="B856" t="str">
            <v>Шланг армированный МТ, д.16</v>
          </cell>
          <cell r="C856" t="str">
            <v>м</v>
          </cell>
          <cell r="F856">
            <v>28.55</v>
          </cell>
          <cell r="G856">
            <v>0</v>
          </cell>
          <cell r="H856">
            <v>0.35</v>
          </cell>
          <cell r="I856">
            <v>40.47</v>
          </cell>
          <cell r="J856" t="str">
            <v>б</v>
          </cell>
        </row>
        <row r="857">
          <cell r="A857" t="str">
            <v>Ш30007</v>
          </cell>
          <cell r="B857" t="str">
            <v>Шланг армированный МТ, д.20</v>
          </cell>
          <cell r="C857" t="str">
            <v>м</v>
          </cell>
          <cell r="F857">
            <v>40.04</v>
          </cell>
          <cell r="G857">
            <v>0</v>
          </cell>
          <cell r="H857">
            <v>0.35</v>
          </cell>
          <cell r="I857">
            <v>56.76</v>
          </cell>
          <cell r="J857" t="str">
            <v>б</v>
          </cell>
        </row>
        <row r="858">
          <cell r="A858" t="str">
            <v>ШАЙБА M10</v>
          </cell>
          <cell r="B858" t="str">
            <v>M10 шайба оцинкованная, 10шт.</v>
          </cell>
          <cell r="C858" t="str">
            <v>упак</v>
          </cell>
          <cell r="F858">
            <v>3.92</v>
          </cell>
          <cell r="G858">
            <v>0</v>
          </cell>
          <cell r="H858">
            <v>0.35</v>
          </cell>
          <cell r="I858">
            <v>4.71</v>
          </cell>
          <cell r="J858" t="str">
            <v>с</v>
          </cell>
        </row>
        <row r="859">
          <cell r="A859" t="str">
            <v>ШАЙБА M6</v>
          </cell>
          <cell r="B859" t="str">
            <v>M6 шайба оцинкованная, 100шт.</v>
          </cell>
          <cell r="C859" t="str">
            <v>упак</v>
          </cell>
          <cell r="F859">
            <v>13.44</v>
          </cell>
          <cell r="G859">
            <v>0</v>
          </cell>
          <cell r="H859">
            <v>0.35</v>
          </cell>
          <cell r="I859">
            <v>16.149999999999999</v>
          </cell>
          <cell r="J859" t="str">
            <v>с</v>
          </cell>
        </row>
        <row r="860">
          <cell r="A860" t="str">
            <v>ШАЙБА M8</v>
          </cell>
          <cell r="B860" t="str">
            <v>M8 шайба оцинкованная, 100шт</v>
          </cell>
          <cell r="C860" t="str">
            <v>упак</v>
          </cell>
          <cell r="F860">
            <v>19.88</v>
          </cell>
          <cell r="G860">
            <v>0</v>
          </cell>
          <cell r="H860">
            <v>0.35</v>
          </cell>
          <cell r="I860">
            <v>23.88</v>
          </cell>
          <cell r="J860" t="str">
            <v>с</v>
          </cell>
        </row>
        <row r="861">
          <cell r="A861" t="str">
            <v>ШАЙБА М14Х100</v>
          </cell>
          <cell r="B861" t="str">
            <v>M14х100 Шайба усиленная оцинкованная</v>
          </cell>
          <cell r="C861" t="str">
            <v>упак</v>
          </cell>
          <cell r="F861">
            <v>226.8</v>
          </cell>
          <cell r="G861">
            <v>0</v>
          </cell>
          <cell r="H861">
            <v>0.35</v>
          </cell>
          <cell r="I861">
            <v>272.45</v>
          </cell>
          <cell r="J861" t="str">
            <v>с</v>
          </cell>
        </row>
        <row r="862">
          <cell r="A862" t="str">
            <v>ШАЙБА М8.10</v>
          </cell>
          <cell r="B862" t="str">
            <v>M8 шайба оцинкованная, 10шт.</v>
          </cell>
          <cell r="C862" t="str">
            <v>упак</v>
          </cell>
          <cell r="F862">
            <v>1.96</v>
          </cell>
          <cell r="G862">
            <v>0</v>
          </cell>
          <cell r="H862">
            <v>0.35</v>
          </cell>
          <cell r="I862">
            <v>2.35</v>
          </cell>
          <cell r="J862" t="str">
            <v>с</v>
          </cell>
        </row>
        <row r="863">
          <cell r="A863" t="str">
            <v>ШАЙБА Ф6</v>
          </cell>
          <cell r="B863" t="str">
            <v>Шайба Ф6 усиленная оц.</v>
          </cell>
          <cell r="C863" t="str">
            <v>шт</v>
          </cell>
          <cell r="F863">
            <v>1.4</v>
          </cell>
          <cell r="G863">
            <v>0</v>
          </cell>
          <cell r="H863">
            <v>0.35</v>
          </cell>
          <cell r="I863">
            <v>1.68</v>
          </cell>
          <cell r="J863" t="str">
            <v>с</v>
          </cell>
        </row>
        <row r="864">
          <cell r="A864" t="str">
            <v>ШАЙБА_М-10</v>
          </cell>
          <cell r="B864" t="str">
            <v>Шайба</v>
          </cell>
          <cell r="C864" t="str">
            <v>шт</v>
          </cell>
          <cell r="F864">
            <v>1.58</v>
          </cell>
          <cell r="G864">
            <v>0</v>
          </cell>
          <cell r="H864">
            <v>0.35</v>
          </cell>
          <cell r="I864">
            <v>2.2400000000000002</v>
          </cell>
          <cell r="J864" t="str">
            <v>б</v>
          </cell>
        </row>
        <row r="865">
          <cell r="A865" t="str">
            <v>ШК-2005</v>
          </cell>
          <cell r="B865" t="str">
            <v>Шлюзовая кабина безоп.Elegance-2005</v>
          </cell>
          <cell r="C865" t="str">
            <v>шт</v>
          </cell>
          <cell r="F865">
            <v>466760</v>
          </cell>
          <cell r="G865">
            <v>0</v>
          </cell>
          <cell r="H865">
            <v>0.35</v>
          </cell>
          <cell r="I865">
            <v>560705.34</v>
          </cell>
          <cell r="J865" t="str">
            <v>с</v>
          </cell>
        </row>
        <row r="866">
          <cell r="A866" t="str">
            <v>ШЛАНГ М10</v>
          </cell>
          <cell r="B866" t="str">
            <v>Шланг для дренажного насоса, М10</v>
          </cell>
          <cell r="C866" t="str">
            <v>м</v>
          </cell>
          <cell r="F866">
            <v>37.799999999999997</v>
          </cell>
          <cell r="G866">
            <v>0</v>
          </cell>
          <cell r="H866">
            <v>0.35</v>
          </cell>
          <cell r="I866">
            <v>53.58</v>
          </cell>
          <cell r="J866" t="str">
            <v>б</v>
          </cell>
        </row>
        <row r="867">
          <cell r="A867" t="str">
            <v>ШЛАНГ М5</v>
          </cell>
          <cell r="B867" t="str">
            <v>Шланг для дренажного насоса, М5</v>
          </cell>
          <cell r="C867" t="str">
            <v>м</v>
          </cell>
          <cell r="F867">
            <v>23.8</v>
          </cell>
          <cell r="G867">
            <v>0</v>
          </cell>
          <cell r="H867">
            <v>0.35</v>
          </cell>
          <cell r="I867">
            <v>28.59</v>
          </cell>
          <cell r="J867" t="str">
            <v>с</v>
          </cell>
        </row>
        <row r="868">
          <cell r="A868" t="str">
            <v>ШУРУП 4,5Х50</v>
          </cell>
          <cell r="B868" t="str">
            <v>4,5x50 шуруп универсальный, 10шт.</v>
          </cell>
          <cell r="C868" t="str">
            <v>упак</v>
          </cell>
          <cell r="F868">
            <v>6.44</v>
          </cell>
          <cell r="G868">
            <v>0</v>
          </cell>
          <cell r="H868">
            <v>0.35</v>
          </cell>
          <cell r="I868">
            <v>7.74</v>
          </cell>
          <cell r="J868" t="str">
            <v>с</v>
          </cell>
        </row>
        <row r="869">
          <cell r="A869" t="str">
            <v>ШУРУП 5,0Х70</v>
          </cell>
          <cell r="B869" t="str">
            <v>5,0x70 шуруп универсальный, 10шт.</v>
          </cell>
          <cell r="C869" t="str">
            <v>упак</v>
          </cell>
          <cell r="F869">
            <v>7.56</v>
          </cell>
          <cell r="G869">
            <v>0</v>
          </cell>
          <cell r="H869">
            <v>0.35</v>
          </cell>
          <cell r="I869">
            <v>9.08</v>
          </cell>
          <cell r="J869" t="str">
            <v>с</v>
          </cell>
        </row>
        <row r="870">
          <cell r="A870" t="str">
            <v>8471</v>
          </cell>
          <cell r="B870" t="str">
            <v>Витой акустический кабель (в общей изоляции) 2х16 AWG (1,21мм2) Belden</v>
          </cell>
          <cell r="C870" t="str">
            <v>шт</v>
          </cell>
          <cell r="F870">
            <v>13222.16</v>
          </cell>
          <cell r="G870">
            <v>0</v>
          </cell>
          <cell r="H870">
            <v>0.35</v>
          </cell>
          <cell r="I870">
            <v>15883.4</v>
          </cell>
          <cell r="J870" t="str">
            <v>с</v>
          </cell>
        </row>
        <row r="871">
          <cell r="A871" t="str">
            <v>9404</v>
          </cell>
          <cell r="B871" t="str">
            <v>Розетка для реле серии 55.34, 85.34</v>
          </cell>
          <cell r="C871" t="str">
            <v>шт</v>
          </cell>
          <cell r="F871">
            <v>88.2</v>
          </cell>
          <cell r="G871">
            <v>0</v>
          </cell>
          <cell r="H871">
            <v>0.35</v>
          </cell>
          <cell r="I871">
            <v>105.95</v>
          </cell>
          <cell r="J871" t="str">
            <v>с</v>
          </cell>
        </row>
        <row r="872">
          <cell r="A872" t="str">
            <v>9505</v>
          </cell>
          <cell r="B872" t="str">
            <v>Розетка для реле серии 40.51, 40.52, 41.52, 44</v>
          </cell>
          <cell r="C872" t="str">
            <v>шт</v>
          </cell>
          <cell r="F872">
            <v>83.44</v>
          </cell>
          <cell r="G872">
            <v>0</v>
          </cell>
          <cell r="H872">
            <v>0.35</v>
          </cell>
          <cell r="I872">
            <v>100.23</v>
          </cell>
          <cell r="J872" t="str">
            <v>с</v>
          </cell>
        </row>
        <row r="873">
          <cell r="A873">
            <v>24503</v>
          </cell>
          <cell r="B873" t="str">
            <v>Утоплен. кнопка, зелен.</v>
          </cell>
          <cell r="C873" t="str">
            <v>шт</v>
          </cell>
          <cell r="F873">
            <v>95.2</v>
          </cell>
          <cell r="G873">
            <v>0</v>
          </cell>
          <cell r="H873">
            <v>0.35</v>
          </cell>
          <cell r="I873">
            <v>114.36</v>
          </cell>
          <cell r="J873" t="str">
            <v>с</v>
          </cell>
        </row>
        <row r="874">
          <cell r="A874">
            <v>24504</v>
          </cell>
          <cell r="B874" t="str">
            <v>Утоплен. кнопка, красн.</v>
          </cell>
          <cell r="C874" t="str">
            <v>шт</v>
          </cell>
          <cell r="F874">
            <v>95.2</v>
          </cell>
          <cell r="G874">
            <v>0</v>
          </cell>
          <cell r="H874">
            <v>0.35</v>
          </cell>
          <cell r="I874">
            <v>114.36</v>
          </cell>
          <cell r="J874" t="str">
            <v>с</v>
          </cell>
        </row>
        <row r="875">
          <cell r="A875">
            <v>24552</v>
          </cell>
          <cell r="B875" t="str">
            <v>Поворот. головка 2 фикс.полож.</v>
          </cell>
          <cell r="C875" t="str">
            <v>шт</v>
          </cell>
          <cell r="F875">
            <v>185.36</v>
          </cell>
          <cell r="G875">
            <v>0</v>
          </cell>
          <cell r="H875">
            <v>0.35</v>
          </cell>
          <cell r="I875">
            <v>222.67</v>
          </cell>
          <cell r="J875" t="str">
            <v>с</v>
          </cell>
        </row>
        <row r="876">
          <cell r="A876">
            <v>24553</v>
          </cell>
          <cell r="B876" t="str">
            <v>Поворот. головка 3 фикс.полож.</v>
          </cell>
          <cell r="C876" t="str">
            <v>шт</v>
          </cell>
          <cell r="F876">
            <v>233.8</v>
          </cell>
          <cell r="G876">
            <v>0</v>
          </cell>
          <cell r="H876">
            <v>0.35</v>
          </cell>
          <cell r="I876">
            <v>280.86</v>
          </cell>
          <cell r="J876" t="str">
            <v>с</v>
          </cell>
        </row>
        <row r="877">
          <cell r="A877">
            <v>24751</v>
          </cell>
          <cell r="B877" t="str">
            <v>Блок контактн. НР д/головок</v>
          </cell>
          <cell r="C877" t="str">
            <v>шт</v>
          </cell>
          <cell r="F877">
            <v>111.44</v>
          </cell>
          <cell r="G877">
            <v>0</v>
          </cell>
          <cell r="H877">
            <v>0.35</v>
          </cell>
          <cell r="I877">
            <v>133.87</v>
          </cell>
          <cell r="J877" t="str">
            <v>с</v>
          </cell>
        </row>
        <row r="878">
          <cell r="A878">
            <v>24752</v>
          </cell>
          <cell r="B878" t="str">
            <v>Блок контактн. НЗ д/головок</v>
          </cell>
          <cell r="C878" t="str">
            <v>шт</v>
          </cell>
          <cell r="F878">
            <v>111.44</v>
          </cell>
          <cell r="G878">
            <v>0</v>
          </cell>
          <cell r="H878">
            <v>0.35</v>
          </cell>
          <cell r="I878">
            <v>133.87</v>
          </cell>
          <cell r="J878" t="str">
            <v>с</v>
          </cell>
        </row>
        <row r="879">
          <cell r="A879">
            <v>24753</v>
          </cell>
          <cell r="B879" t="str">
            <v>Блок контактн. НР/НР д/головок</v>
          </cell>
          <cell r="C879" t="str">
            <v>шт</v>
          </cell>
          <cell r="F879">
            <v>198.24</v>
          </cell>
          <cell r="G879">
            <v>0</v>
          </cell>
          <cell r="H879">
            <v>0.35</v>
          </cell>
          <cell r="I879">
            <v>238.14</v>
          </cell>
          <cell r="J879" t="str">
            <v>с</v>
          </cell>
        </row>
        <row r="880">
          <cell r="A880">
            <v>24803</v>
          </cell>
          <cell r="B880" t="str">
            <v>Держатель этикетки 18 зн.</v>
          </cell>
          <cell r="C880" t="str">
            <v>шт</v>
          </cell>
          <cell r="F880">
            <v>18.48</v>
          </cell>
          <cell r="G880">
            <v>0</v>
          </cell>
          <cell r="H880">
            <v>0.35</v>
          </cell>
          <cell r="I880">
            <v>22.2</v>
          </cell>
          <cell r="J880" t="str">
            <v>с</v>
          </cell>
        </row>
        <row r="881">
          <cell r="A881">
            <v>30015</v>
          </cell>
          <cell r="B881" t="str">
            <v>Короб без перегородки 32х12.5 бел. 1м</v>
          </cell>
          <cell r="C881" t="str">
            <v>м</v>
          </cell>
          <cell r="F881">
            <v>35</v>
          </cell>
          <cell r="G881">
            <v>0</v>
          </cell>
          <cell r="H881">
            <v>0.35</v>
          </cell>
          <cell r="I881">
            <v>42.04</v>
          </cell>
          <cell r="J881" t="str">
            <v>с</v>
          </cell>
        </row>
        <row r="882">
          <cell r="A882">
            <v>31913</v>
          </cell>
          <cell r="B882" t="str">
            <v>Хомут Колсон 185 мм</v>
          </cell>
          <cell r="C882" t="str">
            <v>шт</v>
          </cell>
          <cell r="F882">
            <v>3.08</v>
          </cell>
          <cell r="G882">
            <v>0</v>
          </cell>
          <cell r="H882">
            <v>0.35</v>
          </cell>
          <cell r="I882">
            <v>3.7</v>
          </cell>
          <cell r="J882" t="str">
            <v>с</v>
          </cell>
        </row>
        <row r="883">
          <cell r="A883">
            <v>32072</v>
          </cell>
          <cell r="B883" t="str">
            <v>Клипса крепежная д/хомутов любой ширины</v>
          </cell>
          <cell r="C883" t="str">
            <v>шт</v>
          </cell>
          <cell r="F883">
            <v>4.4800000000000004</v>
          </cell>
          <cell r="G883">
            <v>0</v>
          </cell>
          <cell r="H883">
            <v>0.35</v>
          </cell>
          <cell r="I883">
            <v>5.38</v>
          </cell>
          <cell r="J883" t="str">
            <v>с</v>
          </cell>
        </row>
        <row r="884">
          <cell r="A884">
            <v>36201</v>
          </cell>
          <cell r="B884" t="str">
            <v>Кабель-канал Лина-25, 25x40</v>
          </cell>
          <cell r="C884" t="str">
            <v>м</v>
          </cell>
          <cell r="F884">
            <v>126.56</v>
          </cell>
          <cell r="G884">
            <v>0</v>
          </cell>
          <cell r="H884">
            <v>0.35</v>
          </cell>
          <cell r="I884">
            <v>152.03</v>
          </cell>
          <cell r="J884" t="str">
            <v>с</v>
          </cell>
        </row>
        <row r="885">
          <cell r="A885">
            <v>36207</v>
          </cell>
          <cell r="B885" t="str">
            <v>Кабель-канал Лина-25, 40x60, 1м</v>
          </cell>
          <cell r="C885" t="str">
            <v>м</v>
          </cell>
          <cell r="F885">
            <v>173.32</v>
          </cell>
          <cell r="G885">
            <v>0</v>
          </cell>
          <cell r="H885">
            <v>0.35</v>
          </cell>
          <cell r="I885">
            <v>208.2</v>
          </cell>
          <cell r="J885" t="str">
            <v>с</v>
          </cell>
        </row>
        <row r="886">
          <cell r="A886">
            <v>36208</v>
          </cell>
          <cell r="B886" t="str">
            <v>Кабель-канал Лина-25, 40х80, 1м</v>
          </cell>
          <cell r="C886" t="str">
            <v>м</v>
          </cell>
          <cell r="F886">
            <v>191.52</v>
          </cell>
          <cell r="G886">
            <v>0</v>
          </cell>
          <cell r="H886">
            <v>0.35</v>
          </cell>
          <cell r="I886">
            <v>230.07</v>
          </cell>
          <cell r="J886" t="str">
            <v>с</v>
          </cell>
        </row>
        <row r="887">
          <cell r="A887">
            <v>36212</v>
          </cell>
          <cell r="B887" t="str">
            <v>Каб-кан.Лина25 60х60мм</v>
          </cell>
          <cell r="C887" t="str">
            <v>м</v>
          </cell>
          <cell r="F887">
            <v>224.56</v>
          </cell>
          <cell r="G887">
            <v>0</v>
          </cell>
          <cell r="H887">
            <v>0.35</v>
          </cell>
          <cell r="I887">
            <v>269.76</v>
          </cell>
          <cell r="J887" t="str">
            <v>с</v>
          </cell>
        </row>
        <row r="888">
          <cell r="A888">
            <v>37407</v>
          </cell>
          <cell r="B888" t="str">
            <v>DIN рейка 15 мм глуб</v>
          </cell>
          <cell r="C888" t="str">
            <v>шт</v>
          </cell>
          <cell r="F888">
            <v>184.8</v>
          </cell>
          <cell r="G888">
            <v>0</v>
          </cell>
          <cell r="H888">
            <v>0.35</v>
          </cell>
          <cell r="I888">
            <v>221.99</v>
          </cell>
          <cell r="J888" t="str">
            <v>с</v>
          </cell>
        </row>
        <row r="889">
          <cell r="A889">
            <v>38202</v>
          </cell>
          <cell r="B889" t="str">
            <v>Набор маркеров КАБ3 0.5-1.5mm2: 2500шт</v>
          </cell>
          <cell r="C889" t="str">
            <v>компл</v>
          </cell>
          <cell r="F889">
            <v>2228.52</v>
          </cell>
          <cell r="G889">
            <v>0</v>
          </cell>
          <cell r="H889">
            <v>0.35</v>
          </cell>
          <cell r="I889">
            <v>2677.06</v>
          </cell>
          <cell r="J889" t="str">
            <v>с</v>
          </cell>
        </row>
        <row r="890">
          <cell r="A890">
            <v>39060</v>
          </cell>
          <cell r="B890" t="str">
            <v>Клеммный блок Viking 1х2,5 кв.мм</v>
          </cell>
          <cell r="C890" t="str">
            <v>шт</v>
          </cell>
          <cell r="F890">
            <v>15.4</v>
          </cell>
          <cell r="G890">
            <v>0</v>
          </cell>
          <cell r="H890">
            <v>0.35</v>
          </cell>
          <cell r="I890">
            <v>18.5</v>
          </cell>
          <cell r="J890" t="str">
            <v>с</v>
          </cell>
        </row>
        <row r="891">
          <cell r="A891">
            <v>39077</v>
          </cell>
          <cell r="B891" t="str">
            <v>Клеммный блок Viking 2x2,5 кв.мм</v>
          </cell>
          <cell r="C891" t="str">
            <v>шт</v>
          </cell>
          <cell r="F891">
            <v>55.44</v>
          </cell>
          <cell r="G891">
            <v>0</v>
          </cell>
          <cell r="H891">
            <v>0.35</v>
          </cell>
          <cell r="I891">
            <v>66.599999999999994</v>
          </cell>
          <cell r="J891" t="str">
            <v>с</v>
          </cell>
        </row>
        <row r="892">
          <cell r="A892">
            <v>39088</v>
          </cell>
          <cell r="B892" t="str">
            <v>Клеммный блок Viking 2х4 д/предохр. 5x20</v>
          </cell>
          <cell r="C892" t="str">
            <v>шт</v>
          </cell>
          <cell r="F892">
            <v>119.99</v>
          </cell>
          <cell r="G892">
            <v>0</v>
          </cell>
          <cell r="H892">
            <v>0.35</v>
          </cell>
          <cell r="I892">
            <v>144.13999999999999</v>
          </cell>
        </row>
        <row r="893">
          <cell r="A893">
            <v>39348</v>
          </cell>
          <cell r="B893" t="str">
            <v>Перегор. конеч. д/клем. бл. 8 2мм</v>
          </cell>
          <cell r="C893" t="str">
            <v>шт</v>
          </cell>
          <cell r="F893">
            <v>14.56</v>
          </cell>
          <cell r="G893">
            <v>0</v>
          </cell>
          <cell r="H893">
            <v>0.35</v>
          </cell>
          <cell r="I893">
            <v>17.489999999999998</v>
          </cell>
          <cell r="J893" t="str">
            <v>с</v>
          </cell>
        </row>
        <row r="894">
          <cell r="A894">
            <v>39403</v>
          </cell>
          <cell r="B894" t="str">
            <v>Фиксатор клеммников на рельс EN 50 022</v>
          </cell>
          <cell r="C894" t="str">
            <v>шт</v>
          </cell>
          <cell r="F894">
            <v>24.36</v>
          </cell>
          <cell r="G894">
            <v>0</v>
          </cell>
          <cell r="H894">
            <v>0.35</v>
          </cell>
          <cell r="I894">
            <v>29.26</v>
          </cell>
          <cell r="J894" t="str">
            <v>с</v>
          </cell>
        </row>
        <row r="895">
          <cell r="A895">
            <v>39410</v>
          </cell>
          <cell r="B895" t="str">
            <v>Шина соед. шаг 5мм д/12 бл. Викинг 3</v>
          </cell>
          <cell r="C895" t="str">
            <v>шт</v>
          </cell>
          <cell r="F895">
            <v>72.239999999999995</v>
          </cell>
          <cell r="G895">
            <v>0</v>
          </cell>
          <cell r="H895">
            <v>0.35</v>
          </cell>
          <cell r="I895">
            <v>86.78</v>
          </cell>
          <cell r="J895" t="str">
            <v>с</v>
          </cell>
        </row>
        <row r="896">
          <cell r="A896">
            <v>39455</v>
          </cell>
          <cell r="B896" t="str">
            <v>Перегородка конеч д/клем. блока 5-6 2мм</v>
          </cell>
          <cell r="C896" t="str">
            <v>шт</v>
          </cell>
          <cell r="F896">
            <v>13.44</v>
          </cell>
          <cell r="G896">
            <v>0</v>
          </cell>
          <cell r="H896">
            <v>0.35</v>
          </cell>
          <cell r="I896">
            <v>16.149999999999999</v>
          </cell>
          <cell r="J896" t="str">
            <v>с</v>
          </cell>
        </row>
        <row r="897">
          <cell r="A897">
            <v>92042</v>
          </cell>
          <cell r="B897" t="str">
            <v>Коробка распаячн. 155х110х74, 10 муфт</v>
          </cell>
          <cell r="C897" t="str">
            <v>шт</v>
          </cell>
          <cell r="F897">
            <v>224.28</v>
          </cell>
          <cell r="G897">
            <v>0</v>
          </cell>
          <cell r="H897">
            <v>0.35</v>
          </cell>
          <cell r="I897">
            <v>269.42</v>
          </cell>
          <cell r="J897" t="str">
            <v>с</v>
          </cell>
        </row>
        <row r="898">
          <cell r="A898" t="str">
            <v>1030500</v>
          </cell>
          <cell r="B898" t="str">
            <v>Шкафчик настенный 380*300*155</v>
          </cell>
          <cell r="C898" t="str">
            <v>шт</v>
          </cell>
          <cell r="F898">
            <v>1613.08</v>
          </cell>
          <cell r="G898">
            <v>0</v>
          </cell>
          <cell r="H898">
            <v>0.35</v>
          </cell>
          <cell r="I898">
            <v>2286.54</v>
          </cell>
          <cell r="J898" t="str">
            <v>б</v>
          </cell>
        </row>
        <row r="899">
          <cell r="A899" t="str">
            <v>1034600</v>
          </cell>
          <cell r="B899" t="str">
            <v>Шкафчик настенный 300*400*210</v>
          </cell>
          <cell r="C899" t="str">
            <v>шт</v>
          </cell>
          <cell r="F899">
            <v>2120.7199999999998</v>
          </cell>
          <cell r="G899">
            <v>0</v>
          </cell>
          <cell r="H899">
            <v>0.35</v>
          </cell>
          <cell r="I899">
            <v>3006.12</v>
          </cell>
          <cell r="J899" t="str">
            <v>б</v>
          </cell>
        </row>
        <row r="900">
          <cell r="A900" t="str">
            <v>1038500</v>
          </cell>
          <cell r="B900" t="str">
            <v>Шкафчик настенный 380*600*210</v>
          </cell>
          <cell r="C900" t="str">
            <v>шт</v>
          </cell>
          <cell r="F900">
            <v>2261.2800000000002</v>
          </cell>
          <cell r="G900">
            <v>0</v>
          </cell>
          <cell r="H900">
            <v>0.35</v>
          </cell>
          <cell r="I900">
            <v>3205.36</v>
          </cell>
          <cell r="J900" t="str">
            <v>б</v>
          </cell>
        </row>
        <row r="901">
          <cell r="A901" t="str">
            <v>1045500</v>
          </cell>
          <cell r="B901" t="str">
            <v>Шкафчик настенный 400*500*210</v>
          </cell>
          <cell r="C901" t="str">
            <v>шт</v>
          </cell>
          <cell r="F901">
            <v>2141.7199999999998</v>
          </cell>
          <cell r="G901">
            <v>0</v>
          </cell>
          <cell r="H901">
            <v>0.35</v>
          </cell>
          <cell r="I901">
            <v>3035.89</v>
          </cell>
          <cell r="J901" t="str">
            <v>б</v>
          </cell>
        </row>
        <row r="902">
          <cell r="A902" t="str">
            <v>1057500</v>
          </cell>
          <cell r="B902" t="str">
            <v>Шкафчик настенный 500*700*250</v>
          </cell>
          <cell r="C902" t="str">
            <v>шт</v>
          </cell>
          <cell r="F902">
            <v>3846.08</v>
          </cell>
          <cell r="G902">
            <v>0</v>
          </cell>
          <cell r="H902">
            <v>0.35</v>
          </cell>
          <cell r="I902">
            <v>5451.82</v>
          </cell>
          <cell r="J902" t="str">
            <v>б</v>
          </cell>
        </row>
        <row r="903">
          <cell r="A903" t="str">
            <v>1114500</v>
          </cell>
          <cell r="B903" t="str">
            <v>Шкафчик настенный 1000*1400*300</v>
          </cell>
          <cell r="C903" t="str">
            <v>шт</v>
          </cell>
          <cell r="F903">
            <v>12062.68</v>
          </cell>
          <cell r="G903">
            <v>0</v>
          </cell>
          <cell r="H903">
            <v>0.35</v>
          </cell>
          <cell r="I903">
            <v>17098.849999999999</v>
          </cell>
          <cell r="J903" t="str">
            <v>б</v>
          </cell>
        </row>
        <row r="904">
          <cell r="A904" t="str">
            <v>1060600</v>
          </cell>
          <cell r="B904" t="str">
            <v>Шкафчик настенный 600*600*210</v>
          </cell>
          <cell r="C904" t="str">
            <v>шт</v>
          </cell>
          <cell r="D904">
            <v>75.849999999999994</v>
          </cell>
          <cell r="G904">
            <v>0</v>
          </cell>
          <cell r="H904">
            <v>0.35</v>
          </cell>
          <cell r="I904">
            <v>3870.63</v>
          </cell>
        </row>
        <row r="905">
          <cell r="A905" t="str">
            <v>1050600</v>
          </cell>
          <cell r="B905" t="str">
            <v>Шкафчик настенный 500*500*210</v>
          </cell>
          <cell r="C905" t="str">
            <v>шт</v>
          </cell>
          <cell r="D905">
            <v>74.28</v>
          </cell>
          <cell r="G905">
            <v>0</v>
          </cell>
          <cell r="H905">
            <v>0.35</v>
          </cell>
          <cell r="I905">
            <v>3790.51</v>
          </cell>
        </row>
        <row r="906">
          <cell r="A906" t="str">
            <v>1100600</v>
          </cell>
          <cell r="B906" t="str">
            <v>Шкафчик настенный 1000*760*210</v>
          </cell>
          <cell r="C906" t="str">
            <v>шт</v>
          </cell>
          <cell r="D906">
            <v>195.66</v>
          </cell>
          <cell r="G906">
            <v>0</v>
          </cell>
          <cell r="H906">
            <v>0.35</v>
          </cell>
          <cell r="I906">
            <v>9984.5300000000007</v>
          </cell>
        </row>
        <row r="908">
          <cell r="A908">
            <v>2487000</v>
          </cell>
          <cell r="B908" t="str">
            <v>Саморезы  - 300 шт.</v>
          </cell>
          <cell r="C908" t="str">
            <v>упак</v>
          </cell>
          <cell r="F908">
            <v>1596.56</v>
          </cell>
          <cell r="G908">
            <v>0</v>
          </cell>
          <cell r="H908">
            <v>0.35</v>
          </cell>
          <cell r="I908">
            <v>1917.9</v>
          </cell>
          <cell r="J908" t="str">
            <v>с</v>
          </cell>
        </row>
        <row r="909">
          <cell r="A909">
            <v>3321100</v>
          </cell>
          <cell r="B909" t="str">
            <v>Вентилятор фильтрующий</v>
          </cell>
          <cell r="C909" t="str">
            <v>шт</v>
          </cell>
          <cell r="F909">
            <v>1835.4</v>
          </cell>
          <cell r="G909">
            <v>0</v>
          </cell>
          <cell r="H909">
            <v>0.35</v>
          </cell>
          <cell r="I909">
            <v>2204.81</v>
          </cell>
          <cell r="J909" t="str">
            <v>с</v>
          </cell>
        </row>
        <row r="910">
          <cell r="A910">
            <v>3321200</v>
          </cell>
          <cell r="B910" t="str">
            <v>Окно для вентиляции.</v>
          </cell>
          <cell r="C910" t="str">
            <v>шт</v>
          </cell>
          <cell r="F910">
            <v>544.32000000000005</v>
          </cell>
          <cell r="G910">
            <v>0</v>
          </cell>
          <cell r="H910">
            <v>0.35</v>
          </cell>
          <cell r="I910">
            <v>653.88</v>
          </cell>
          <cell r="J910" t="str">
            <v>с</v>
          </cell>
        </row>
        <row r="911">
          <cell r="A911" t="str">
            <v>405290240000</v>
          </cell>
          <cell r="B911" t="str">
            <v>Реле с 2 перекидными контактами (=24B DC) 5А</v>
          </cell>
          <cell r="C911" t="str">
            <v>шт</v>
          </cell>
          <cell r="F911">
            <v>77.56</v>
          </cell>
          <cell r="G911">
            <v>0</v>
          </cell>
          <cell r="H911">
            <v>0.35</v>
          </cell>
          <cell r="I911">
            <v>93.17</v>
          </cell>
          <cell r="J911" t="str">
            <v>с</v>
          </cell>
        </row>
        <row r="912">
          <cell r="A912" t="str">
            <v>553490240040</v>
          </cell>
          <cell r="B912" t="str">
            <v>Реле с 4 перекидными контактами (=24В DC) 5А</v>
          </cell>
          <cell r="C912" t="str">
            <v>шт</v>
          </cell>
          <cell r="F912">
            <v>136.91999999999999</v>
          </cell>
          <cell r="G912">
            <v>0</v>
          </cell>
          <cell r="H912">
            <v>0.35</v>
          </cell>
          <cell r="I912">
            <v>164.48</v>
          </cell>
          <cell r="J912" t="str">
            <v>с</v>
          </cell>
        </row>
        <row r="913">
          <cell r="A913" t="str">
            <v>850200240000</v>
          </cell>
          <cell r="B913" t="str">
            <v>Реле времени finder (24V AC/DC)</v>
          </cell>
          <cell r="C913" t="str">
            <v>шт</v>
          </cell>
          <cell r="F913">
            <v>1240.96</v>
          </cell>
          <cell r="G913">
            <v>0</v>
          </cell>
          <cell r="H913">
            <v>0.35</v>
          </cell>
          <cell r="I913">
            <v>1490.73</v>
          </cell>
          <cell r="J913" t="str">
            <v>с</v>
          </cell>
        </row>
        <row r="914">
          <cell r="A914" t="str">
            <v>0-008-7946-0</v>
          </cell>
          <cell r="B914" t="str">
            <v>TAC Vista IV Сервер CD USB</v>
          </cell>
          <cell r="C914" t="str">
            <v>шт</v>
          </cell>
          <cell r="F914">
            <v>92491.839999999997</v>
          </cell>
          <cell r="G914">
            <v>0</v>
          </cell>
          <cell r="H914">
            <v>0.35</v>
          </cell>
          <cell r="I914">
            <v>111107.78</v>
          </cell>
          <cell r="J914" t="str">
            <v>с</v>
          </cell>
        </row>
        <row r="915">
          <cell r="A915" t="str">
            <v>0-008-7966-0</v>
          </cell>
          <cell r="B915" t="str">
            <v>TAC Vista IV Рабочая станция Mgr</v>
          </cell>
          <cell r="C915" t="str">
            <v>шт</v>
          </cell>
          <cell r="F915">
            <v>333075.12</v>
          </cell>
          <cell r="G915">
            <v>0</v>
          </cell>
          <cell r="H915">
            <v>0.35</v>
          </cell>
          <cell r="I915">
            <v>400113.54</v>
          </cell>
          <cell r="J915" t="str">
            <v>с</v>
          </cell>
        </row>
        <row r="916">
          <cell r="A916" t="str">
            <v>0-008-7977-0</v>
          </cell>
          <cell r="B916" t="str">
            <v>TAC Vista IV Редактор графики</v>
          </cell>
          <cell r="C916" t="str">
            <v>шт</v>
          </cell>
          <cell r="F916">
            <v>85548.12</v>
          </cell>
          <cell r="G916">
            <v>0</v>
          </cell>
          <cell r="H916">
            <v>0.35</v>
          </cell>
          <cell r="I916">
            <v>102766.49</v>
          </cell>
          <cell r="J916" t="str">
            <v>с</v>
          </cell>
        </row>
        <row r="917">
          <cell r="A917" t="str">
            <v>0-008-8026-0</v>
          </cell>
          <cell r="B917" t="str">
            <v>TAC Menta 4 CD USB</v>
          </cell>
          <cell r="C917" t="str">
            <v>шт</v>
          </cell>
          <cell r="F917">
            <v>193142.6</v>
          </cell>
          <cell r="G917">
            <v>0</v>
          </cell>
          <cell r="H917">
            <v>0.35</v>
          </cell>
          <cell r="I917">
            <v>232016.64000000001</v>
          </cell>
          <cell r="J917" t="str">
            <v>с</v>
          </cell>
        </row>
        <row r="918">
          <cell r="A918" t="str">
            <v>0-073-0009-2</v>
          </cell>
          <cell r="B918" t="str">
            <v>Электр.часть Xenta 301/N/P 3.2</v>
          </cell>
          <cell r="C918" t="str">
            <v>шт</v>
          </cell>
          <cell r="F918">
            <v>59805.2</v>
          </cell>
          <cell r="G918">
            <v>0</v>
          </cell>
          <cell r="H918">
            <v>0.35</v>
          </cell>
          <cell r="I918">
            <v>71842.259999999995</v>
          </cell>
          <cell r="J918" t="str">
            <v>с</v>
          </cell>
        </row>
        <row r="919">
          <cell r="A919" t="str">
            <v>0-073-0101-2</v>
          </cell>
          <cell r="B919" t="str">
            <v>Электр. часть Xenta 401 V3.2</v>
          </cell>
          <cell r="C919" t="str">
            <v>шт</v>
          </cell>
          <cell r="F919">
            <v>56182.84</v>
          </cell>
          <cell r="G919">
            <v>0</v>
          </cell>
          <cell r="H919">
            <v>0.35</v>
          </cell>
          <cell r="I919">
            <v>67490.83</v>
          </cell>
          <cell r="J919" t="str">
            <v>с</v>
          </cell>
        </row>
        <row r="920">
          <cell r="A920" t="str">
            <v>0-073-0201-1</v>
          </cell>
          <cell r="B920" t="str">
            <v>Электр. часть Xenta 411 Unconf</v>
          </cell>
          <cell r="C920" t="str">
            <v>шт</v>
          </cell>
          <cell r="F920">
            <v>14469.28</v>
          </cell>
          <cell r="G920">
            <v>0</v>
          </cell>
          <cell r="H920">
            <v>0.35</v>
          </cell>
          <cell r="I920">
            <v>17381.53</v>
          </cell>
          <cell r="J920" t="str">
            <v>с</v>
          </cell>
        </row>
        <row r="921">
          <cell r="A921" t="str">
            <v>0-073-0291-0</v>
          </cell>
          <cell r="B921" t="str">
            <v>Электр. часть Xenta 471</v>
          </cell>
          <cell r="C921" t="str">
            <v>шт</v>
          </cell>
          <cell r="F921">
            <v>24035.48</v>
          </cell>
          <cell r="G921">
            <v>0</v>
          </cell>
          <cell r="H921">
            <v>0.35</v>
          </cell>
          <cell r="I921">
            <v>28873.13</v>
          </cell>
          <cell r="J921" t="str">
            <v>с</v>
          </cell>
        </row>
        <row r="922">
          <cell r="A922" t="str">
            <v>0-073-0901-0</v>
          </cell>
          <cell r="B922" t="str">
            <v>Терминал.часть Xenta 300/3000</v>
          </cell>
          <cell r="C922" t="str">
            <v>шт</v>
          </cell>
          <cell r="F922">
            <v>6089.72</v>
          </cell>
          <cell r="G922">
            <v>0</v>
          </cell>
          <cell r="H922">
            <v>0.35</v>
          </cell>
          <cell r="I922">
            <v>7315.41</v>
          </cell>
          <cell r="J922" t="str">
            <v>с</v>
          </cell>
        </row>
        <row r="923">
          <cell r="A923" t="str">
            <v>0-073-0902-0</v>
          </cell>
          <cell r="B923" t="str">
            <v>Терминал. часть Xenta 400</v>
          </cell>
          <cell r="C923" t="str">
            <v>шт</v>
          </cell>
          <cell r="F923">
            <v>3359.44</v>
          </cell>
          <cell r="G923">
            <v>0</v>
          </cell>
          <cell r="H923">
            <v>0.35</v>
          </cell>
          <cell r="I923">
            <v>4035.6</v>
          </cell>
          <cell r="J923" t="str">
            <v>с</v>
          </cell>
        </row>
        <row r="924">
          <cell r="A924" t="str">
            <v>0-073-0905-1</v>
          </cell>
          <cell r="B924" t="str">
            <v>LonWorks FTT10 терминатор</v>
          </cell>
          <cell r="C924" t="str">
            <v>шт</v>
          </cell>
          <cell r="F924">
            <v>1923.6</v>
          </cell>
          <cell r="G924">
            <v>0</v>
          </cell>
          <cell r="H924">
            <v>0.35</v>
          </cell>
          <cell r="I924">
            <v>2310.77</v>
          </cell>
          <cell r="J924" t="str">
            <v>с</v>
          </cell>
        </row>
        <row r="925">
          <cell r="A925" t="str">
            <v>0-073-0923-1</v>
          </cell>
          <cell r="B925" t="str">
            <v>Панель оператора Xenta ОП/РУС</v>
          </cell>
          <cell r="C925" t="str">
            <v>шт</v>
          </cell>
          <cell r="F925">
            <v>27315.119999999999</v>
          </cell>
          <cell r="G925">
            <v>0</v>
          </cell>
          <cell r="H925">
            <v>0.35</v>
          </cell>
          <cell r="I925">
            <v>32812.870000000003</v>
          </cell>
          <cell r="J925" t="str">
            <v>с</v>
          </cell>
        </row>
        <row r="926">
          <cell r="A926" t="str">
            <v>0-073-0011-2</v>
          </cell>
          <cell r="B926" t="str">
            <v>Электр.часть Xenta 302/N/P 3.2</v>
          </cell>
          <cell r="C926" t="str">
            <v>шт</v>
          </cell>
          <cell r="D926">
            <v>1534.24</v>
          </cell>
          <cell r="G926">
            <v>0</v>
          </cell>
          <cell r="H926">
            <v>0.35</v>
          </cell>
          <cell r="I926">
            <v>78292.27</v>
          </cell>
        </row>
        <row r="927">
          <cell r="A927" t="str">
            <v>1SFA619402R5021</v>
          </cell>
          <cell r="B927" t="str">
            <v>Лампа красная в/светодиодCL-502R24ВAC/DC</v>
          </cell>
          <cell r="C927" t="str">
            <v>шт</v>
          </cell>
          <cell r="F927">
            <v>127.68</v>
          </cell>
          <cell r="G927">
            <v>0</v>
          </cell>
          <cell r="H927">
            <v>0.35</v>
          </cell>
          <cell r="I927">
            <v>153.38</v>
          </cell>
          <cell r="J927" t="str">
            <v>с</v>
          </cell>
        </row>
        <row r="928">
          <cell r="A928" t="str">
            <v>1SFA619402R5022</v>
          </cell>
          <cell r="B928" t="str">
            <v>Лампа зеленая в/светодиодCL-502G24ВAC/DC</v>
          </cell>
          <cell r="C928" t="str">
            <v>шт</v>
          </cell>
          <cell r="F928">
            <v>127.68</v>
          </cell>
          <cell r="G928">
            <v>0</v>
          </cell>
          <cell r="H928">
            <v>0.35</v>
          </cell>
          <cell r="I928">
            <v>153.38</v>
          </cell>
          <cell r="J928" t="str">
            <v>с</v>
          </cell>
        </row>
        <row r="929">
          <cell r="A929" t="str">
            <v>1SFA619402R5023</v>
          </cell>
          <cell r="B929" t="str">
            <v>Лампа желтая в/светодиодCL-502Y24ВAC/DC</v>
          </cell>
          <cell r="C929" t="str">
            <v>шт</v>
          </cell>
          <cell r="F929">
            <v>127.68</v>
          </cell>
          <cell r="G929">
            <v>0</v>
          </cell>
          <cell r="H929">
            <v>0.35</v>
          </cell>
          <cell r="I929">
            <v>153.38</v>
          </cell>
          <cell r="J929" t="str">
            <v>с</v>
          </cell>
        </row>
        <row r="930">
          <cell r="A930" t="str">
            <v>341-3060-000</v>
          </cell>
          <cell r="B930" t="str">
            <v>Трансформатор TR 60</v>
          </cell>
          <cell r="C930" t="str">
            <v>шт</v>
          </cell>
          <cell r="F930">
            <v>4161.6400000000003</v>
          </cell>
          <cell r="G930">
            <v>0</v>
          </cell>
          <cell r="H930">
            <v>0.35</v>
          </cell>
          <cell r="I930">
            <v>4999.26</v>
          </cell>
          <cell r="J930" t="str">
            <v>с</v>
          </cell>
        </row>
        <row r="931">
          <cell r="A931" t="str">
            <v>512-3008-000</v>
          </cell>
          <cell r="B931" t="str">
            <v>Датчик STD100-200</v>
          </cell>
          <cell r="C931" t="str">
            <v>шт</v>
          </cell>
          <cell r="F931">
            <v>1820.28</v>
          </cell>
          <cell r="G931">
            <v>0</v>
          </cell>
          <cell r="H931">
            <v>0.35</v>
          </cell>
          <cell r="I931">
            <v>2186.65</v>
          </cell>
          <cell r="J931" t="str">
            <v>с</v>
          </cell>
        </row>
        <row r="932">
          <cell r="A932" t="str">
            <v>512-3202-000</v>
          </cell>
          <cell r="B932" t="str">
            <v>Датчик накладной STC100</v>
          </cell>
          <cell r="C932" t="str">
            <v>шт</v>
          </cell>
          <cell r="F932">
            <v>1454.6</v>
          </cell>
          <cell r="G932">
            <v>0</v>
          </cell>
          <cell r="H932">
            <v>0.35</v>
          </cell>
          <cell r="I932">
            <v>1747.37</v>
          </cell>
          <cell r="J932" t="str">
            <v>с</v>
          </cell>
        </row>
        <row r="933">
          <cell r="A933" t="str">
            <v>9-073-0010-1</v>
          </cell>
          <cell r="B933" t="str">
            <v>PCLTA-21 PCI-плата, FTT10</v>
          </cell>
          <cell r="C933" t="str">
            <v>шт</v>
          </cell>
          <cell r="F933">
            <v>25199.16</v>
          </cell>
          <cell r="G933">
            <v>0</v>
          </cell>
          <cell r="H933">
            <v>0.35</v>
          </cell>
          <cell r="I933">
            <v>30271.02</v>
          </cell>
          <cell r="J933" t="str">
            <v>с</v>
          </cell>
        </row>
        <row r="934">
          <cell r="A934" t="str">
            <v>AF846AW#ACB</v>
          </cell>
          <cell r="B934" t="str">
            <v>Компьютер DC7600C P4-640 (P4-3.2 2M/1G/80G/DVD/CW)</v>
          </cell>
          <cell r="C934" t="str">
            <v>шт</v>
          </cell>
          <cell r="F934">
            <v>19973.240000000002</v>
          </cell>
          <cell r="G934">
            <v>0</v>
          </cell>
          <cell r="H934">
            <v>0.35</v>
          </cell>
          <cell r="I934">
            <v>23993.279999999999</v>
          </cell>
          <cell r="J934" t="str">
            <v>с</v>
          </cell>
        </row>
        <row r="935">
          <cell r="A935" t="str">
            <v>DR-120-24</v>
          </cell>
          <cell r="B935" t="str">
            <v>Блок питания 220VAC/24VDC/120W Mean Well</v>
          </cell>
          <cell r="C935" t="str">
            <v>шт</v>
          </cell>
          <cell r="F935">
            <v>1568</v>
          </cell>
          <cell r="G935">
            <v>0</v>
          </cell>
          <cell r="H935">
            <v>0.35</v>
          </cell>
          <cell r="I935">
            <v>1883.59</v>
          </cell>
          <cell r="J935" t="str">
            <v>с</v>
          </cell>
        </row>
        <row r="936">
          <cell r="A936" t="str">
            <v>DS-106</v>
          </cell>
          <cell r="B936" t="str">
            <v>Реле перепада давления 20…300Па</v>
          </cell>
          <cell r="C936" t="str">
            <v>шт</v>
          </cell>
          <cell r="F936">
            <v>1988</v>
          </cell>
          <cell r="G936">
            <v>0</v>
          </cell>
          <cell r="H936">
            <v>0.35</v>
          </cell>
          <cell r="I936">
            <v>2388.13</v>
          </cell>
          <cell r="J936" t="str">
            <v>с</v>
          </cell>
        </row>
        <row r="937">
          <cell r="A937" t="str">
            <v>H10003OZ</v>
          </cell>
          <cell r="B937" t="str">
            <v>Кабель JZ-500 3x0.5 без зазем. жилы.</v>
          </cell>
          <cell r="C937" t="str">
            <v>м</v>
          </cell>
          <cell r="F937">
            <v>8.4</v>
          </cell>
          <cell r="G937">
            <v>0.25</v>
          </cell>
          <cell r="H937">
            <v>0.35</v>
          </cell>
          <cell r="I937">
            <v>12.61</v>
          </cell>
          <cell r="J937" t="str">
            <v>с</v>
          </cell>
        </row>
        <row r="938">
          <cell r="A938" t="str">
            <v>H10010OZ</v>
          </cell>
          <cell r="B938" t="str">
            <v>Кабель JZ-500 7x0.5 без зазем. жилы. 1 м</v>
          </cell>
          <cell r="C938" t="str">
            <v>м</v>
          </cell>
          <cell r="F938">
            <v>16.239999999999998</v>
          </cell>
          <cell r="G938">
            <v>0.25</v>
          </cell>
          <cell r="H938">
            <v>0.35</v>
          </cell>
          <cell r="I938">
            <v>24.39</v>
          </cell>
          <cell r="J938" t="str">
            <v>с</v>
          </cell>
        </row>
        <row r="939">
          <cell r="A939" t="str">
            <v>H10019</v>
          </cell>
          <cell r="B939" t="str">
            <v>Кабель JZ-500 25x0.5 цифров. марк. 1м</v>
          </cell>
          <cell r="C939" t="str">
            <v>м</v>
          </cell>
          <cell r="F939">
            <v>53.2</v>
          </cell>
          <cell r="G939">
            <v>0.25</v>
          </cell>
          <cell r="H939">
            <v>0.35</v>
          </cell>
          <cell r="I939">
            <v>79.88</v>
          </cell>
          <cell r="J939" t="str">
            <v>с</v>
          </cell>
        </row>
        <row r="940">
          <cell r="A940" t="str">
            <v>H10025</v>
          </cell>
          <cell r="B940" t="str">
            <v>Кабель JZ-500 50x0.5 цифров. марк. 1м</v>
          </cell>
          <cell r="C940" t="str">
            <v>м</v>
          </cell>
          <cell r="F940">
            <v>116.76</v>
          </cell>
          <cell r="G940">
            <v>0.25</v>
          </cell>
          <cell r="H940">
            <v>0.35</v>
          </cell>
          <cell r="I940">
            <v>175.33</v>
          </cell>
          <cell r="J940" t="str">
            <v>с</v>
          </cell>
        </row>
        <row r="941">
          <cell r="A941" t="str">
            <v>H10183</v>
          </cell>
          <cell r="B941" t="str">
            <v>Кабель JZ-500 16x0.5 цифров. марк. 1м</v>
          </cell>
          <cell r="C941" t="str">
            <v>м</v>
          </cell>
          <cell r="F941">
            <v>39.76</v>
          </cell>
          <cell r="G941">
            <v>0.25</v>
          </cell>
          <cell r="H941">
            <v>0.35</v>
          </cell>
          <cell r="I941">
            <v>59.7</v>
          </cell>
          <cell r="J941" t="str">
            <v>с</v>
          </cell>
        </row>
        <row r="942">
          <cell r="A942" t="str">
            <v>H32023</v>
          </cell>
          <cell r="B942" t="str">
            <v>Кабель силовой NYY-J 3х1.5 однопров. 1м</v>
          </cell>
          <cell r="C942" t="str">
            <v>м</v>
          </cell>
          <cell r="F942">
            <v>12.88</v>
          </cell>
          <cell r="G942">
            <v>0.25</v>
          </cell>
          <cell r="H942">
            <v>0.35</v>
          </cell>
          <cell r="I942">
            <v>19.34</v>
          </cell>
          <cell r="J942" t="str">
            <v>с</v>
          </cell>
        </row>
        <row r="943">
          <cell r="A943" t="str">
            <v>H90126</v>
          </cell>
          <cell r="B943" t="str">
            <v>Наконечник изолиров. 2х1.0,  красный</v>
          </cell>
          <cell r="C943" t="str">
            <v>шт</v>
          </cell>
          <cell r="F943">
            <v>0.84</v>
          </cell>
          <cell r="G943">
            <v>0.25</v>
          </cell>
          <cell r="H943">
            <v>0.35</v>
          </cell>
          <cell r="I943">
            <v>1.26</v>
          </cell>
          <cell r="J943" t="str">
            <v>с</v>
          </cell>
        </row>
        <row r="944">
          <cell r="A944" t="str">
            <v>H90127</v>
          </cell>
          <cell r="B944" t="str">
            <v>Наконечник изолиров. 2х1.5, черный</v>
          </cell>
          <cell r="C944" t="str">
            <v>шт</v>
          </cell>
          <cell r="F944">
            <v>0.56000000000000005</v>
          </cell>
          <cell r="G944">
            <v>0.25</v>
          </cell>
          <cell r="H944">
            <v>0.35</v>
          </cell>
          <cell r="I944">
            <v>0.84</v>
          </cell>
          <cell r="J944" t="str">
            <v>с</v>
          </cell>
        </row>
        <row r="945">
          <cell r="A945" t="str">
            <v>H91352</v>
          </cell>
          <cell r="B945" t="str">
            <v>Наконечник штыревой изол. 1.0/N, крас.</v>
          </cell>
          <cell r="C945" t="str">
            <v>шт</v>
          </cell>
          <cell r="F945">
            <v>0.56000000000000005</v>
          </cell>
          <cell r="G945">
            <v>0.25</v>
          </cell>
          <cell r="H945">
            <v>0.35</v>
          </cell>
          <cell r="I945">
            <v>0.84</v>
          </cell>
          <cell r="J945" t="str">
            <v>с</v>
          </cell>
        </row>
        <row r="946">
          <cell r="A946" t="str">
            <v>H91462</v>
          </cell>
          <cell r="B946" t="str">
            <v>Наконечники Кольцо T2.5-6</v>
          </cell>
          <cell r="C946" t="str">
            <v>шт</v>
          </cell>
          <cell r="F946">
            <v>2.52</v>
          </cell>
          <cell r="G946">
            <v>0.25</v>
          </cell>
          <cell r="H946">
            <v>0.35</v>
          </cell>
          <cell r="I946">
            <v>3.78</v>
          </cell>
          <cell r="J946" t="str">
            <v>с</v>
          </cell>
        </row>
        <row r="947">
          <cell r="A947" t="str">
            <v>KIT-PBFP</v>
          </cell>
          <cell r="B947" t="str">
            <v>Кронштейн KIT-PBFP д/креплен.капилл.труб</v>
          </cell>
          <cell r="C947" t="str">
            <v>шт</v>
          </cell>
          <cell r="F947">
            <v>95.48</v>
          </cell>
          <cell r="G947">
            <v>0.25</v>
          </cell>
          <cell r="H947">
            <v>0.35</v>
          </cell>
          <cell r="I947">
            <v>143.37</v>
          </cell>
          <cell r="J947" t="str">
            <v>с</v>
          </cell>
        </row>
        <row r="948">
          <cell r="A948" t="str">
            <v>ТЕРМ_PBFP-3</v>
          </cell>
          <cell r="B948" t="str">
            <v>Термостат защиты от замерзания PBFP-3</v>
          </cell>
          <cell r="C948" t="str">
            <v>шт</v>
          </cell>
          <cell r="F948">
            <v>2194.64</v>
          </cell>
          <cell r="G948">
            <v>0.25</v>
          </cell>
          <cell r="H948">
            <v>0.35</v>
          </cell>
          <cell r="I948">
            <v>3295.45</v>
          </cell>
          <cell r="J948" t="str">
            <v>с</v>
          </cell>
        </row>
        <row r="949">
          <cell r="A949" t="str">
            <v>PF803AA#ABB</v>
          </cell>
          <cell r="B949" t="str">
            <v>Монитор TFT L1940 Flat Panel Monitor</v>
          </cell>
          <cell r="C949" t="str">
            <v>шт</v>
          </cell>
          <cell r="F949">
            <v>10335.64</v>
          </cell>
          <cell r="G949">
            <v>0</v>
          </cell>
          <cell r="H949">
            <v>0.35</v>
          </cell>
          <cell r="I949">
            <v>14650.77</v>
          </cell>
          <cell r="J949" t="str">
            <v>б</v>
          </cell>
        </row>
        <row r="950">
          <cell r="A950" t="str">
            <v>S261C1 6КA</v>
          </cell>
          <cell r="B950" t="str">
            <v>Термомагн. 1 пол. авт. на 1A 6kA</v>
          </cell>
          <cell r="C950" t="str">
            <v>шт</v>
          </cell>
          <cell r="F950">
            <v>244.53</v>
          </cell>
          <cell r="G950">
            <v>0</v>
          </cell>
          <cell r="H950">
            <v>0.35</v>
          </cell>
          <cell r="I950">
            <v>346.62</v>
          </cell>
          <cell r="J950" t="str">
            <v>б</v>
          </cell>
        </row>
        <row r="951">
          <cell r="A951" t="str">
            <v>S2-H11</v>
          </cell>
          <cell r="B951" t="str">
            <v>Доп. контакты НЗ+НО д/SYS PRO винт.креп.</v>
          </cell>
          <cell r="C951" t="str">
            <v>шт</v>
          </cell>
          <cell r="F951">
            <v>678.75</v>
          </cell>
          <cell r="G951">
            <v>0</v>
          </cell>
          <cell r="H951">
            <v>0.35</v>
          </cell>
          <cell r="I951">
            <v>962.13</v>
          </cell>
          <cell r="J951" t="str">
            <v>б</v>
          </cell>
        </row>
        <row r="952">
          <cell r="A952" t="str">
            <v>SZB490000</v>
          </cell>
          <cell r="B952" t="str">
            <v>Термостат KTS1141</v>
          </cell>
          <cell r="C952" t="str">
            <v>шт</v>
          </cell>
          <cell r="F952">
            <v>971.6</v>
          </cell>
          <cell r="G952">
            <v>0</v>
          </cell>
          <cell r="H952">
            <v>0.35</v>
          </cell>
          <cell r="I952">
            <v>1167.1600000000001</v>
          </cell>
          <cell r="J952" t="str">
            <v>с</v>
          </cell>
        </row>
        <row r="953">
          <cell r="A953" t="str">
            <v>ДАТЧИК_Д-РОС</v>
          </cell>
          <cell r="B953" t="str">
            <v>Датчик-реле уровня для РОС-301,стерж0,6м</v>
          </cell>
          <cell r="C953" t="str">
            <v>шт</v>
          </cell>
          <cell r="F953">
            <v>438.48</v>
          </cell>
          <cell r="G953">
            <v>0</v>
          </cell>
          <cell r="H953">
            <v>0.35</v>
          </cell>
          <cell r="I953">
            <v>526.73</v>
          </cell>
          <cell r="J953" t="str">
            <v>с</v>
          </cell>
        </row>
        <row r="954">
          <cell r="A954" t="str">
            <v>Е 221-10</v>
          </cell>
          <cell r="B954" t="str">
            <v>Переключатель 1-полюс 230/400В/16А</v>
          </cell>
          <cell r="C954" t="str">
            <v>шт</v>
          </cell>
          <cell r="F954">
            <v>400.12</v>
          </cell>
          <cell r="G954">
            <v>0.25</v>
          </cell>
          <cell r="H954">
            <v>0.35</v>
          </cell>
          <cell r="I954">
            <v>600.82000000000005</v>
          </cell>
          <cell r="J954" t="str">
            <v>с</v>
          </cell>
        </row>
        <row r="955">
          <cell r="A955" t="str">
            <v>ИПМ 0196/М0</v>
          </cell>
          <cell r="B955" t="str">
            <v>Термопреобраз-тель ИПМ 0196/М0 0-100 гр</v>
          </cell>
          <cell r="C955" t="str">
            <v>шт</v>
          </cell>
          <cell r="F955">
            <v>1700</v>
          </cell>
          <cell r="G955">
            <v>0</v>
          </cell>
          <cell r="H955">
            <v>0.35</v>
          </cell>
          <cell r="I955">
            <v>2409.75</v>
          </cell>
          <cell r="J955" t="str">
            <v>б</v>
          </cell>
        </row>
        <row r="956">
          <cell r="A956" t="str">
            <v>ПВ3 1Х1 БЕЛ</v>
          </cell>
          <cell r="B956" t="str">
            <v>Провод ПВ3 1х1, белый, 1м</v>
          </cell>
          <cell r="C956" t="str">
            <v>м</v>
          </cell>
          <cell r="F956">
            <v>4.4800000000000004</v>
          </cell>
          <cell r="G956">
            <v>0.25</v>
          </cell>
          <cell r="H956">
            <v>0.35</v>
          </cell>
          <cell r="I956">
            <v>6.73</v>
          </cell>
          <cell r="J956" t="str">
            <v>с</v>
          </cell>
        </row>
        <row r="957">
          <cell r="A957" t="str">
            <v>ПВ3 1Х4 Ж/З</v>
          </cell>
          <cell r="B957" t="str">
            <v>Провод ПВ3 1х4 ж/з. 1м</v>
          </cell>
          <cell r="C957" t="str">
            <v>м</v>
          </cell>
          <cell r="F957">
            <v>14</v>
          </cell>
          <cell r="G957">
            <v>0.25</v>
          </cell>
          <cell r="H957">
            <v>0.35</v>
          </cell>
          <cell r="I957">
            <v>21.02</v>
          </cell>
          <cell r="J957" t="str">
            <v>с</v>
          </cell>
        </row>
        <row r="958">
          <cell r="A958" t="str">
            <v>ЧЭМТ-3</v>
          </cell>
          <cell r="B958" t="str">
            <v>Чувствительный элемент ЧЭМТ-3 с НСХ 100М</v>
          </cell>
          <cell r="C958" t="str">
            <v>шт</v>
          </cell>
          <cell r="F958">
            <v>80</v>
          </cell>
          <cell r="G958">
            <v>0</v>
          </cell>
          <cell r="H958">
            <v>0.35</v>
          </cell>
          <cell r="I958">
            <v>113.4</v>
          </cell>
          <cell r="J958" t="str">
            <v>б</v>
          </cell>
        </row>
        <row r="959">
          <cell r="A959" t="str">
            <v>САМОРЕЗЫ-4.2Х16</v>
          </cell>
          <cell r="B959" t="str">
            <v>Lindner Саморезы для стрингеров 4.2х16 (100 шт)</v>
          </cell>
          <cell r="C959" t="str">
            <v>шт</v>
          </cell>
          <cell r="F959">
            <v>210.56</v>
          </cell>
          <cell r="G959">
            <v>0</v>
          </cell>
          <cell r="H959">
            <v>0.35</v>
          </cell>
          <cell r="I959">
            <v>252.94</v>
          </cell>
          <cell r="J959" t="str">
            <v>с</v>
          </cell>
        </row>
        <row r="960">
          <cell r="A960" t="str">
            <v>1K-PUR</v>
          </cell>
          <cell r="B960" t="str">
            <v>1K-PUR Клей для стоек фальшпола (600 мл)</v>
          </cell>
          <cell r="C960" t="str">
            <v>шт</v>
          </cell>
          <cell r="F960">
            <v>187.88</v>
          </cell>
          <cell r="G960">
            <v>0</v>
          </cell>
          <cell r="H960">
            <v>0.35</v>
          </cell>
          <cell r="I960">
            <v>225.69</v>
          </cell>
          <cell r="J960" t="str">
            <v>с</v>
          </cell>
        </row>
        <row r="961">
          <cell r="A961" t="str">
            <v>СТОЙКА-М3-200</v>
          </cell>
          <cell r="B961" t="str">
            <v>Стойка фальшпола 200 мм, тип M3, регулируемость 173-227мм</v>
          </cell>
          <cell r="C961" t="str">
            <v>шт</v>
          </cell>
          <cell r="F961">
            <v>115.92</v>
          </cell>
          <cell r="G961">
            <v>0</v>
          </cell>
          <cell r="H961">
            <v>0.35</v>
          </cell>
          <cell r="I961">
            <v>139.25</v>
          </cell>
          <cell r="J961" t="str">
            <v>с</v>
          </cell>
        </row>
        <row r="962">
          <cell r="A962" t="str">
            <v>602.1</v>
          </cell>
          <cell r="B962" t="str">
            <v>Съемник фальшпола с двумя присосками диаметром 120мм каждая</v>
          </cell>
          <cell r="C962" t="str">
            <v>шт</v>
          </cell>
          <cell r="F962">
            <v>1991.64</v>
          </cell>
          <cell r="G962">
            <v>0</v>
          </cell>
          <cell r="H962">
            <v>0.35</v>
          </cell>
          <cell r="I962">
            <v>2392.5</v>
          </cell>
          <cell r="J962" t="str">
            <v>с</v>
          </cell>
        </row>
        <row r="963">
          <cell r="A963" t="str">
            <v>500296</v>
          </cell>
          <cell r="B963" t="str">
            <v>Фиксатор высоты стоек (500 гр)</v>
          </cell>
          <cell r="C963" t="str">
            <v>шт</v>
          </cell>
          <cell r="F963">
            <v>432.04</v>
          </cell>
          <cell r="G963">
            <v>0</v>
          </cell>
          <cell r="H963">
            <v>0.35</v>
          </cell>
          <cell r="I963">
            <v>519</v>
          </cell>
          <cell r="J963" t="str">
            <v>с</v>
          </cell>
        </row>
        <row r="964">
          <cell r="A964" t="str">
            <v>ЛЕНТА-5Х15</v>
          </cell>
          <cell r="B964" t="str">
            <v>Уплотнительная лента для стен 5х15 мм (10 м)</v>
          </cell>
          <cell r="C964" t="str">
            <v>шт</v>
          </cell>
          <cell r="F964">
            <v>78.959999999999994</v>
          </cell>
          <cell r="G964">
            <v>0</v>
          </cell>
          <cell r="H964">
            <v>0.35</v>
          </cell>
          <cell r="I964">
            <v>94.85</v>
          </cell>
          <cell r="J964" t="str">
            <v>с</v>
          </cell>
        </row>
        <row r="965">
          <cell r="A965" t="str">
            <v>ЛЕНТА-20</v>
          </cell>
          <cell r="B965" t="str">
            <v>Lindner Кромочная лента для плит (20 м)</v>
          </cell>
          <cell r="C965" t="str">
            <v>шт</v>
          </cell>
          <cell r="F965">
            <v>486.36</v>
          </cell>
          <cell r="G965">
            <v>0</v>
          </cell>
          <cell r="H965">
            <v>0.35</v>
          </cell>
          <cell r="I965">
            <v>584.25</v>
          </cell>
          <cell r="J965" t="str">
            <v>с</v>
          </cell>
        </row>
        <row r="966">
          <cell r="A966" t="str">
            <v>КЛИПСА-1/2</v>
          </cell>
          <cell r="B966" t="str">
            <v>Клипса заземления 1/2"</v>
          </cell>
          <cell r="C966" t="str">
            <v>шт</v>
          </cell>
          <cell r="F966">
            <v>105</v>
          </cell>
          <cell r="G966">
            <v>0</v>
          </cell>
          <cell r="H966">
            <v>0.35</v>
          </cell>
          <cell r="I966">
            <v>126.13</v>
          </cell>
          <cell r="J966" t="str">
            <v>с</v>
          </cell>
        </row>
        <row r="967">
          <cell r="A967" t="str">
            <v>LIGNA M38 ST-ДПС</v>
          </cell>
          <cell r="B967" t="str">
            <v>Панель фальшпола Ligna M38 ST (ДСП), верхнее покрытие - ПВХ антистатический Merit 220-82, нижнее покрытие - сталь 0.5мм</v>
          </cell>
          <cell r="C967" t="str">
            <v>шт</v>
          </cell>
          <cell r="F967">
            <v>968.52</v>
          </cell>
          <cell r="G967">
            <v>0</v>
          </cell>
          <cell r="H967">
            <v>0.35</v>
          </cell>
          <cell r="I967">
            <v>1163.46</v>
          </cell>
          <cell r="J967" t="str">
            <v>с</v>
          </cell>
        </row>
        <row r="968">
          <cell r="A968" t="str">
            <v>СТРИНГЕР-RL-Н</v>
          </cell>
          <cell r="B968" t="str">
            <v>Стрингер средний, типа RL, c накладкой</v>
          </cell>
          <cell r="C968" t="str">
            <v>шт</v>
          </cell>
          <cell r="F968">
            <v>73.64</v>
          </cell>
          <cell r="G968">
            <v>0</v>
          </cell>
          <cell r="H968">
            <v>0.35</v>
          </cell>
          <cell r="I968">
            <v>88.46</v>
          </cell>
          <cell r="J968" t="str">
            <v>с</v>
          </cell>
        </row>
        <row r="969">
          <cell r="A969" t="str">
            <v>4N-С</v>
          </cell>
          <cell r="B969" t="str">
            <v>4N-C Накладка на стойку</v>
          </cell>
          <cell r="C969" t="str">
            <v>шт</v>
          </cell>
          <cell r="F969">
            <v>9.52</v>
          </cell>
          <cell r="G969">
            <v>0</v>
          </cell>
          <cell r="H969">
            <v>0.35</v>
          </cell>
          <cell r="I969">
            <v>11.44</v>
          </cell>
          <cell r="J969" t="str">
            <v>с</v>
          </cell>
        </row>
        <row r="970">
          <cell r="A970" t="str">
            <v>718565</v>
          </cell>
          <cell r="B970" t="str">
            <v>Кабелерост, L=6000, W=400 мм</v>
          </cell>
          <cell r="C970" t="str">
            <v>шт</v>
          </cell>
          <cell r="F970">
            <v>3025.96</v>
          </cell>
          <cell r="G970">
            <v>0</v>
          </cell>
          <cell r="H970">
            <v>0.35</v>
          </cell>
          <cell r="I970">
            <v>3635</v>
          </cell>
          <cell r="J970" t="str">
            <v>с</v>
          </cell>
        </row>
        <row r="971">
          <cell r="A971">
            <v>718563</v>
          </cell>
          <cell r="B971" t="str">
            <v>Кабелерост, L=6000, W=200 мм</v>
          </cell>
          <cell r="C971" t="str">
            <v>шт</v>
          </cell>
          <cell r="F971">
            <v>2526.44</v>
          </cell>
          <cell r="G971">
            <v>0</v>
          </cell>
          <cell r="H971">
            <v>0.35</v>
          </cell>
          <cell r="I971">
            <v>3034.94</v>
          </cell>
          <cell r="J971" t="str">
            <v>с</v>
          </cell>
        </row>
        <row r="972">
          <cell r="A972">
            <v>716070</v>
          </cell>
          <cell r="B972" t="str">
            <v>Поворот' 90  15/400 внутр.</v>
          </cell>
          <cell r="C972" t="str">
            <v>шт</v>
          </cell>
          <cell r="F972">
            <v>2172.2399999999998</v>
          </cell>
          <cell r="G972">
            <v>0</v>
          </cell>
          <cell r="H972">
            <v>0.35</v>
          </cell>
          <cell r="I972">
            <v>2609.4499999999998</v>
          </cell>
          <cell r="J972" t="str">
            <v>с</v>
          </cell>
        </row>
        <row r="973">
          <cell r="A973">
            <v>716067</v>
          </cell>
          <cell r="B973" t="str">
            <v>Поворот' 90  15/200 внутр.</v>
          </cell>
          <cell r="C973" t="str">
            <v>шт</v>
          </cell>
          <cell r="F973">
            <v>1840.16</v>
          </cell>
          <cell r="G973">
            <v>0</v>
          </cell>
          <cell r="H973">
            <v>0.35</v>
          </cell>
          <cell r="I973">
            <v>2210.5300000000002</v>
          </cell>
          <cell r="J973" t="str">
            <v>с</v>
          </cell>
        </row>
        <row r="974">
          <cell r="A974">
            <v>716197</v>
          </cell>
          <cell r="B974" t="str">
            <v>T-соединение 16/400</v>
          </cell>
          <cell r="C974" t="str">
            <v>шт</v>
          </cell>
          <cell r="F974">
            <v>2682.12</v>
          </cell>
          <cell r="G974">
            <v>0</v>
          </cell>
          <cell r="H974">
            <v>0.35</v>
          </cell>
          <cell r="I974">
            <v>3221.95</v>
          </cell>
          <cell r="J974" t="str">
            <v>с</v>
          </cell>
        </row>
        <row r="975">
          <cell r="A975" t="str">
            <v>716194</v>
          </cell>
          <cell r="B975" t="str">
            <v>T-секция 16/200HDG</v>
          </cell>
          <cell r="C975" t="str">
            <v>шт</v>
          </cell>
          <cell r="F975">
            <v>2190.7199999999998</v>
          </cell>
          <cell r="G975">
            <v>0</v>
          </cell>
          <cell r="H975">
            <v>0.35</v>
          </cell>
          <cell r="I975">
            <v>3105.35</v>
          </cell>
          <cell r="J975" t="str">
            <v>б</v>
          </cell>
        </row>
        <row r="976">
          <cell r="A976">
            <v>718180</v>
          </cell>
          <cell r="B976" t="str">
            <v>Райзер 18/400</v>
          </cell>
          <cell r="C976" t="str">
            <v>шт</v>
          </cell>
          <cell r="F976">
            <v>956.56</v>
          </cell>
          <cell r="G976">
            <v>0</v>
          </cell>
          <cell r="H976">
            <v>0.35</v>
          </cell>
          <cell r="I976">
            <v>1355.92</v>
          </cell>
          <cell r="J976" t="str">
            <v>б</v>
          </cell>
        </row>
        <row r="977">
          <cell r="A977">
            <v>715724</v>
          </cell>
          <cell r="B977" t="str">
            <v>Подвес 20/730 HDG</v>
          </cell>
          <cell r="C977" t="str">
            <v>шт</v>
          </cell>
          <cell r="F977">
            <v>976.08</v>
          </cell>
          <cell r="G977">
            <v>0</v>
          </cell>
          <cell r="H977">
            <v>0.35</v>
          </cell>
          <cell r="I977">
            <v>1383.59</v>
          </cell>
          <cell r="J977" t="str">
            <v>б</v>
          </cell>
        </row>
        <row r="978">
          <cell r="A978">
            <v>709801</v>
          </cell>
          <cell r="B978" t="str">
            <v>Уголковый кронштейн 5LS</v>
          </cell>
          <cell r="C978" t="str">
            <v>шт</v>
          </cell>
          <cell r="F978">
            <v>185.36</v>
          </cell>
          <cell r="G978">
            <v>0</v>
          </cell>
          <cell r="H978">
            <v>0.35</v>
          </cell>
          <cell r="I978">
            <v>222.67</v>
          </cell>
          <cell r="J978" t="str">
            <v>с</v>
          </cell>
        </row>
        <row r="979">
          <cell r="A979">
            <v>731791</v>
          </cell>
          <cell r="B979" t="str">
            <v>Уголковый кронштейн 5L</v>
          </cell>
          <cell r="C979" t="str">
            <v>шт</v>
          </cell>
          <cell r="F979">
            <v>100.52</v>
          </cell>
          <cell r="G979">
            <v>0</v>
          </cell>
          <cell r="H979">
            <v>0.35</v>
          </cell>
          <cell r="J979" t="str">
            <v>б</v>
          </cell>
        </row>
        <row r="980">
          <cell r="A980">
            <v>723212</v>
          </cell>
          <cell r="B980" t="str">
            <v>Накладка углового соединения  14 оцинков</v>
          </cell>
          <cell r="C980" t="str">
            <v>шт</v>
          </cell>
          <cell r="F980">
            <v>236.04</v>
          </cell>
          <cell r="G980">
            <v>0</v>
          </cell>
          <cell r="H980">
            <v>0.35</v>
          </cell>
          <cell r="I980">
            <v>283.55</v>
          </cell>
          <cell r="J980" t="str">
            <v>с</v>
          </cell>
        </row>
        <row r="981">
          <cell r="A981">
            <v>715736</v>
          </cell>
          <cell r="B981" t="str">
            <v>Крепёжный комплект ( винт+гайка) 20S</v>
          </cell>
          <cell r="C981" t="str">
            <v>компл</v>
          </cell>
          <cell r="F981">
            <v>20.440000000000001</v>
          </cell>
          <cell r="G981">
            <v>0</v>
          </cell>
          <cell r="H981">
            <v>0.35</v>
          </cell>
          <cell r="I981">
            <v>24.55</v>
          </cell>
          <cell r="J981" t="str">
            <v>с</v>
          </cell>
        </row>
        <row r="982">
          <cell r="A982">
            <v>708740</v>
          </cell>
          <cell r="B982" t="str">
            <v>Стыковая накладка 21</v>
          </cell>
          <cell r="C982" t="str">
            <v>шт</v>
          </cell>
          <cell r="F982">
            <v>193.2</v>
          </cell>
          <cell r="G982">
            <v>0</v>
          </cell>
          <cell r="H982">
            <v>0.35</v>
          </cell>
          <cell r="I982">
            <v>232.09</v>
          </cell>
          <cell r="J982" t="str">
            <v>с</v>
          </cell>
        </row>
        <row r="983">
          <cell r="A983">
            <v>713694</v>
          </cell>
          <cell r="B983" t="str">
            <v>Крепёжный комплект ( винт+гайка) 22S</v>
          </cell>
          <cell r="C983" t="str">
            <v>компл</v>
          </cell>
          <cell r="F983">
            <v>15.4</v>
          </cell>
          <cell r="G983">
            <v>0</v>
          </cell>
          <cell r="H983">
            <v>0.35</v>
          </cell>
          <cell r="I983">
            <v>18.5</v>
          </cell>
          <cell r="J983" t="str">
            <v>с</v>
          </cell>
        </row>
        <row r="984">
          <cell r="A984">
            <v>720155</v>
          </cell>
          <cell r="B984" t="str">
            <v>Соединение 22E</v>
          </cell>
          <cell r="C984" t="str">
            <v>шт</v>
          </cell>
          <cell r="F984">
            <v>194.86</v>
          </cell>
          <cell r="G984">
            <v>0</v>
          </cell>
          <cell r="H984">
            <v>0.35</v>
          </cell>
          <cell r="I984">
            <v>276.20999999999998</v>
          </cell>
          <cell r="J984" t="str">
            <v>б</v>
          </cell>
        </row>
        <row r="985">
          <cell r="A985">
            <v>714009</v>
          </cell>
          <cell r="B985" t="str">
            <v>T-болт 26</v>
          </cell>
          <cell r="C985" t="str">
            <v>шт</v>
          </cell>
          <cell r="F985">
            <v>47.04</v>
          </cell>
          <cell r="G985">
            <v>0</v>
          </cell>
          <cell r="H985">
            <v>0.35</v>
          </cell>
          <cell r="I985">
            <v>56.51</v>
          </cell>
          <cell r="J985" t="str">
            <v>с</v>
          </cell>
        </row>
        <row r="986">
          <cell r="A986">
            <v>716795</v>
          </cell>
          <cell r="B986" t="str">
            <v>T-болт 26F  M10*40</v>
          </cell>
          <cell r="C986" t="str">
            <v>шт</v>
          </cell>
          <cell r="F986">
            <v>145.32</v>
          </cell>
          <cell r="G986">
            <v>0</v>
          </cell>
          <cell r="H986">
            <v>0.35</v>
          </cell>
          <cell r="I986">
            <v>174.57</v>
          </cell>
          <cell r="J986" t="str">
            <v>с</v>
          </cell>
        </row>
        <row r="987">
          <cell r="A987">
            <v>715735</v>
          </cell>
          <cell r="B987" t="str">
            <v>Винтовое крепление</v>
          </cell>
          <cell r="C987" t="str">
            <v>шт</v>
          </cell>
          <cell r="F987">
            <v>15.4</v>
          </cell>
          <cell r="G987">
            <v>0</v>
          </cell>
          <cell r="H987">
            <v>0.35</v>
          </cell>
          <cell r="I987">
            <v>18.5</v>
          </cell>
          <cell r="J987" t="str">
            <v>с</v>
          </cell>
        </row>
        <row r="988">
          <cell r="A988">
            <v>709019</v>
          </cell>
          <cell r="B988" t="str">
            <v>Торцевая заглушка 28</v>
          </cell>
          <cell r="C988" t="str">
            <v>шт</v>
          </cell>
          <cell r="F988">
            <v>15.68</v>
          </cell>
          <cell r="G988">
            <v>0</v>
          </cell>
          <cell r="H988">
            <v>0.35</v>
          </cell>
          <cell r="I988">
            <v>18.84</v>
          </cell>
          <cell r="J988" t="str">
            <v>с</v>
          </cell>
        </row>
        <row r="989">
          <cell r="A989">
            <v>709020</v>
          </cell>
          <cell r="B989" t="str">
            <v>Торцевая заглушка 28D</v>
          </cell>
          <cell r="C989" t="str">
            <v>шт</v>
          </cell>
          <cell r="F989">
            <v>21.84</v>
          </cell>
          <cell r="G989">
            <v>0</v>
          </cell>
          <cell r="H989">
            <v>0.35</v>
          </cell>
          <cell r="I989">
            <v>26.24</v>
          </cell>
          <cell r="J989" t="str">
            <v>с</v>
          </cell>
        </row>
        <row r="990">
          <cell r="A990">
            <v>709021</v>
          </cell>
          <cell r="B990" t="str">
            <v>Торцевая заглушка 28E</v>
          </cell>
          <cell r="C990" t="str">
            <v>шт</v>
          </cell>
          <cell r="F990">
            <v>21.84</v>
          </cell>
          <cell r="G990">
            <v>0</v>
          </cell>
          <cell r="H990">
            <v>0.35</v>
          </cell>
          <cell r="I990">
            <v>26.24</v>
          </cell>
          <cell r="J990" t="str">
            <v>с</v>
          </cell>
        </row>
        <row r="991">
          <cell r="A991">
            <v>721121</v>
          </cell>
          <cell r="B991" t="str">
            <v>Зажим для крепления кабелероста 42 оцинк</v>
          </cell>
          <cell r="C991" t="str">
            <v>шт</v>
          </cell>
          <cell r="F991">
            <v>34.44</v>
          </cell>
          <cell r="G991">
            <v>0</v>
          </cell>
          <cell r="H991">
            <v>0.35</v>
          </cell>
          <cell r="I991">
            <v>41.37</v>
          </cell>
          <cell r="J991" t="str">
            <v>с</v>
          </cell>
        </row>
        <row r="992">
          <cell r="A992">
            <v>709050</v>
          </cell>
          <cell r="B992" t="str">
            <v>Вставка EM-12</v>
          </cell>
          <cell r="C992" t="str">
            <v>шт</v>
          </cell>
          <cell r="F992">
            <v>14.28</v>
          </cell>
          <cell r="G992">
            <v>0</v>
          </cell>
          <cell r="H992">
            <v>0.35</v>
          </cell>
          <cell r="I992">
            <v>20.239999999999998</v>
          </cell>
          <cell r="J992" t="str">
            <v>б</v>
          </cell>
        </row>
        <row r="993">
          <cell r="A993">
            <v>709051</v>
          </cell>
          <cell r="B993" t="str">
            <v>Вставка EM-16</v>
          </cell>
          <cell r="C993" t="str">
            <v>шт</v>
          </cell>
          <cell r="F993">
            <v>21.84</v>
          </cell>
          <cell r="G993">
            <v>0</v>
          </cell>
          <cell r="H993">
            <v>0.35</v>
          </cell>
          <cell r="I993">
            <v>30.96</v>
          </cell>
          <cell r="J993" t="str">
            <v>б</v>
          </cell>
        </row>
        <row r="994">
          <cell r="A994">
            <v>709052</v>
          </cell>
          <cell r="B994" t="str">
            <v>Вставка EM-22</v>
          </cell>
          <cell r="C994" t="str">
            <v>шт</v>
          </cell>
          <cell r="F994">
            <v>28.56</v>
          </cell>
          <cell r="G994">
            <v>0</v>
          </cell>
          <cell r="H994">
            <v>0.35</v>
          </cell>
          <cell r="I994">
            <v>40.479999999999997</v>
          </cell>
          <cell r="J994" t="str">
            <v>б</v>
          </cell>
        </row>
        <row r="995">
          <cell r="A995" t="str">
            <v>709053</v>
          </cell>
          <cell r="B995" t="str">
            <v>Вставка EM-28</v>
          </cell>
          <cell r="C995" t="str">
            <v>шт</v>
          </cell>
          <cell r="F995">
            <v>28.56</v>
          </cell>
          <cell r="G995">
            <v>0</v>
          </cell>
          <cell r="H995">
            <v>0.35</v>
          </cell>
          <cell r="I995">
            <v>40.479999999999997</v>
          </cell>
          <cell r="J995" t="str">
            <v>б</v>
          </cell>
        </row>
        <row r="996">
          <cell r="A996">
            <v>709054</v>
          </cell>
          <cell r="B996" t="str">
            <v>Вставка EM-36</v>
          </cell>
          <cell r="C996" t="str">
            <v>шт</v>
          </cell>
          <cell r="F996">
            <v>28.56</v>
          </cell>
          <cell r="G996">
            <v>0</v>
          </cell>
          <cell r="H996">
            <v>0.35</v>
          </cell>
          <cell r="I996">
            <v>40.479999999999997</v>
          </cell>
          <cell r="J996" t="str">
            <v>б</v>
          </cell>
        </row>
        <row r="997">
          <cell r="A997">
            <v>709055</v>
          </cell>
          <cell r="B997" t="str">
            <v>Вставка EM-44</v>
          </cell>
          <cell r="C997" t="str">
            <v>шт</v>
          </cell>
          <cell r="F997">
            <v>40.6</v>
          </cell>
          <cell r="G997">
            <v>0</v>
          </cell>
          <cell r="H997">
            <v>0.35</v>
          </cell>
          <cell r="I997">
            <v>48.77</v>
          </cell>
          <cell r="J997" t="str">
            <v>с</v>
          </cell>
        </row>
        <row r="998">
          <cell r="A998">
            <v>709056</v>
          </cell>
          <cell r="B998" t="str">
            <v>Вставка EM-52</v>
          </cell>
          <cell r="C998" t="str">
            <v>шт</v>
          </cell>
          <cell r="F998">
            <v>40.6</v>
          </cell>
          <cell r="G998">
            <v>0</v>
          </cell>
          <cell r="H998">
            <v>0.35</v>
          </cell>
          <cell r="I998">
            <v>48.77</v>
          </cell>
          <cell r="J998" t="str">
            <v>с</v>
          </cell>
        </row>
        <row r="999">
          <cell r="A999">
            <v>709057</v>
          </cell>
          <cell r="B999" t="str">
            <v>Вставка EM-60</v>
          </cell>
          <cell r="C999" t="str">
            <v>шт</v>
          </cell>
          <cell r="F999">
            <v>48.16</v>
          </cell>
          <cell r="G999">
            <v>0</v>
          </cell>
          <cell r="H999">
            <v>0.35</v>
          </cell>
          <cell r="I999">
            <v>57.85</v>
          </cell>
          <cell r="J999" t="str">
            <v>с</v>
          </cell>
        </row>
        <row r="1000">
          <cell r="A1000" t="str">
            <v>709058</v>
          </cell>
          <cell r="B1000" t="str">
            <v>Вставка EM-70+</v>
          </cell>
          <cell r="C1000" t="str">
            <v>шт</v>
          </cell>
          <cell r="F1000">
            <v>49.28</v>
          </cell>
          <cell r="G1000">
            <v>0</v>
          </cell>
          <cell r="H1000">
            <v>0.35</v>
          </cell>
          <cell r="I1000">
            <v>59.2</v>
          </cell>
          <cell r="J1000" t="str">
            <v>с</v>
          </cell>
        </row>
        <row r="1001">
          <cell r="A1001">
            <v>718507</v>
          </cell>
          <cell r="B1001" t="str">
            <v>Фиксатор кабеля  A1-12</v>
          </cell>
          <cell r="C1001" t="str">
            <v>шт</v>
          </cell>
          <cell r="F1001">
            <v>67.760000000000005</v>
          </cell>
          <cell r="G1001">
            <v>0</v>
          </cell>
          <cell r="H1001">
            <v>0.35</v>
          </cell>
          <cell r="I1001">
            <v>96.05</v>
          </cell>
          <cell r="J1001" t="str">
            <v>б</v>
          </cell>
        </row>
        <row r="1002">
          <cell r="A1002">
            <v>718508</v>
          </cell>
          <cell r="B1002" t="str">
            <v>Фиксатор кабеля  A1-16</v>
          </cell>
          <cell r="C1002" t="str">
            <v>шт</v>
          </cell>
          <cell r="F1002">
            <v>67.760000000000005</v>
          </cell>
          <cell r="G1002">
            <v>0</v>
          </cell>
          <cell r="H1002">
            <v>0.35</v>
          </cell>
          <cell r="I1002">
            <v>96.05</v>
          </cell>
          <cell r="J1002" t="str">
            <v>б</v>
          </cell>
        </row>
        <row r="1003">
          <cell r="A1003">
            <v>718509</v>
          </cell>
          <cell r="B1003" t="str">
            <v>Фиксатор кабеля  A1-22</v>
          </cell>
          <cell r="C1003" t="str">
            <v>шт</v>
          </cell>
          <cell r="F1003">
            <v>67.760000000000005</v>
          </cell>
          <cell r="G1003">
            <v>0</v>
          </cell>
          <cell r="H1003">
            <v>0.35</v>
          </cell>
          <cell r="I1003">
            <v>96.05</v>
          </cell>
          <cell r="J1003" t="str">
            <v>б</v>
          </cell>
        </row>
        <row r="1004">
          <cell r="A1004">
            <v>718510</v>
          </cell>
          <cell r="B1004" t="str">
            <v>Фиксатор кабеля  A1-28</v>
          </cell>
          <cell r="C1004" t="str">
            <v>шт</v>
          </cell>
          <cell r="F1004">
            <v>65.52</v>
          </cell>
          <cell r="G1004">
            <v>0</v>
          </cell>
          <cell r="H1004">
            <v>0.35</v>
          </cell>
          <cell r="I1004">
            <v>92.87</v>
          </cell>
          <cell r="J1004" t="str">
            <v>б</v>
          </cell>
        </row>
        <row r="1005">
          <cell r="A1005">
            <v>718511</v>
          </cell>
          <cell r="B1005" t="str">
            <v>Фиксатор кабеля  A1-36</v>
          </cell>
          <cell r="C1005" t="str">
            <v>шт</v>
          </cell>
          <cell r="F1005">
            <v>74.48</v>
          </cell>
          <cell r="G1005">
            <v>0</v>
          </cell>
          <cell r="H1005">
            <v>0.35</v>
          </cell>
          <cell r="I1005">
            <v>105.58</v>
          </cell>
          <cell r="J1005" t="str">
            <v>б</v>
          </cell>
        </row>
        <row r="1006">
          <cell r="A1006">
            <v>718512</v>
          </cell>
          <cell r="B1006" t="str">
            <v>Прижим кабеля с захватом    A1-44</v>
          </cell>
          <cell r="C1006" t="str">
            <v>шт</v>
          </cell>
          <cell r="F1006">
            <v>90.44</v>
          </cell>
          <cell r="G1006">
            <v>0</v>
          </cell>
          <cell r="H1006">
            <v>0.35</v>
          </cell>
          <cell r="I1006">
            <v>108.64</v>
          </cell>
          <cell r="J1006" t="str">
            <v>с</v>
          </cell>
        </row>
        <row r="1007">
          <cell r="A1007">
            <v>718513</v>
          </cell>
          <cell r="B1007" t="str">
            <v>Прижим кабеля с захватом    A1-52</v>
          </cell>
          <cell r="C1007" t="str">
            <v>шт</v>
          </cell>
          <cell r="F1007">
            <v>52.9</v>
          </cell>
          <cell r="G1007">
            <v>0</v>
          </cell>
          <cell r="H1007">
            <v>0.35</v>
          </cell>
          <cell r="I1007">
            <v>74.989999999999995</v>
          </cell>
          <cell r="J1007" t="str">
            <v>б</v>
          </cell>
        </row>
        <row r="1008">
          <cell r="A1008">
            <v>718514</v>
          </cell>
          <cell r="B1008" t="str">
            <v>Прижим кабеля с захватом    A1-60</v>
          </cell>
          <cell r="C1008" t="str">
            <v>шт</v>
          </cell>
          <cell r="F1008">
            <v>72.77</v>
          </cell>
          <cell r="G1008">
            <v>0</v>
          </cell>
          <cell r="H1008">
            <v>0.35</v>
          </cell>
          <cell r="I1008">
            <v>103.15</v>
          </cell>
          <cell r="J1008" t="str">
            <v>б</v>
          </cell>
        </row>
        <row r="1009">
          <cell r="A1009" t="str">
            <v>718515</v>
          </cell>
          <cell r="B1009" t="str">
            <v>Фиксатор кабеля  A1-70</v>
          </cell>
          <cell r="C1009" t="str">
            <v>шт</v>
          </cell>
          <cell r="F1009">
            <v>102.2</v>
          </cell>
          <cell r="G1009">
            <v>0</v>
          </cell>
          <cell r="H1009">
            <v>0.35</v>
          </cell>
          <cell r="I1009">
            <v>144.87</v>
          </cell>
          <cell r="J1009" t="str">
            <v>б</v>
          </cell>
        </row>
        <row r="1010">
          <cell r="A1010">
            <v>725110</v>
          </cell>
          <cell r="B1010" t="str">
            <v>Консоль 50L/400</v>
          </cell>
          <cell r="C1010" t="str">
            <v>шт</v>
          </cell>
          <cell r="F1010">
            <v>234.64</v>
          </cell>
          <cell r="G1010">
            <v>0</v>
          </cell>
          <cell r="H1010">
            <v>0.35</v>
          </cell>
          <cell r="I1010">
            <v>281.87</v>
          </cell>
          <cell r="J1010" t="str">
            <v>с</v>
          </cell>
        </row>
        <row r="1011">
          <cell r="A1011">
            <v>725107</v>
          </cell>
          <cell r="B1011" t="str">
            <v>Консоль  50L-200</v>
          </cell>
          <cell r="C1011" t="str">
            <v>шт</v>
          </cell>
          <cell r="F1011">
            <v>132.72</v>
          </cell>
          <cell r="G1011">
            <v>0</v>
          </cell>
          <cell r="H1011">
            <v>0.35</v>
          </cell>
          <cell r="I1011">
            <v>159.43</v>
          </cell>
          <cell r="J1011" t="str">
            <v>с</v>
          </cell>
        </row>
        <row r="1012">
          <cell r="A1012">
            <v>713204</v>
          </cell>
          <cell r="B1012" t="str">
            <v>Крепление стеновое 11/25 HDG</v>
          </cell>
          <cell r="C1012" t="str">
            <v>шт</v>
          </cell>
          <cell r="F1012">
            <v>125.16</v>
          </cell>
          <cell r="G1012">
            <v>0</v>
          </cell>
          <cell r="H1012">
            <v>0.35</v>
          </cell>
          <cell r="I1012">
            <v>150.35</v>
          </cell>
          <cell r="J1012" t="str">
            <v>с</v>
          </cell>
        </row>
        <row r="1013">
          <cell r="A1013">
            <v>723450</v>
          </cell>
          <cell r="B1013" t="str">
            <v>Кронштейн 20 HDG</v>
          </cell>
          <cell r="C1013" t="str">
            <v>шт</v>
          </cell>
          <cell r="F1013">
            <v>297.36</v>
          </cell>
          <cell r="G1013">
            <v>0</v>
          </cell>
          <cell r="H1013">
            <v>0.35</v>
          </cell>
          <cell r="I1013">
            <v>421.51</v>
          </cell>
          <cell r="J1013" t="str">
            <v>б</v>
          </cell>
        </row>
        <row r="1014">
          <cell r="A1014">
            <v>705093</v>
          </cell>
          <cell r="B1014" t="str">
            <v>Подвеска/Монтажная шина 24/48</v>
          </cell>
          <cell r="C1014" t="str">
            <v>шт</v>
          </cell>
          <cell r="F1014">
            <v>811.72</v>
          </cell>
          <cell r="G1014">
            <v>0</v>
          </cell>
          <cell r="H1014">
            <v>0.35</v>
          </cell>
          <cell r="I1014">
            <v>975.1</v>
          </cell>
          <cell r="J1014" t="str">
            <v>с</v>
          </cell>
        </row>
        <row r="1015">
          <cell r="A1015" t="str">
            <v>10429</v>
          </cell>
          <cell r="B1015" t="str">
            <v>Кабель-канал 105x50</v>
          </cell>
          <cell r="C1015" t="str">
            <v>м</v>
          </cell>
          <cell r="F1015">
            <v>223.72</v>
          </cell>
          <cell r="G1015">
            <v>0</v>
          </cell>
          <cell r="H1015">
            <v>0.35</v>
          </cell>
          <cell r="I1015">
            <v>268.75</v>
          </cell>
          <cell r="J1015" t="str">
            <v>с</v>
          </cell>
        </row>
        <row r="1016">
          <cell r="A1016">
            <v>10582</v>
          </cell>
          <cell r="B1016" t="str">
            <v>Перегородка разделит. 50 мм</v>
          </cell>
          <cell r="C1016" t="str">
            <v>м</v>
          </cell>
          <cell r="F1016">
            <v>61.32</v>
          </cell>
          <cell r="G1016">
            <v>0</v>
          </cell>
          <cell r="H1016">
            <v>0.35</v>
          </cell>
          <cell r="I1016">
            <v>73.66</v>
          </cell>
          <cell r="J1016" t="str">
            <v>с</v>
          </cell>
        </row>
        <row r="1017">
          <cell r="A1017">
            <v>10696</v>
          </cell>
          <cell r="B1017" t="str">
            <v>накладка на стык профиля</v>
          </cell>
          <cell r="C1017" t="str">
            <v>шт</v>
          </cell>
          <cell r="F1017">
            <v>9.24</v>
          </cell>
          <cell r="G1017">
            <v>0</v>
          </cell>
          <cell r="H1017">
            <v>0.35</v>
          </cell>
          <cell r="I1017">
            <v>11.1</v>
          </cell>
          <cell r="J1017" t="str">
            <v>с</v>
          </cell>
        </row>
        <row r="1018">
          <cell r="A1018">
            <v>10801</v>
          </cell>
          <cell r="B1018" t="str">
            <v>Накладка на стык крышки 65мм</v>
          </cell>
          <cell r="C1018" t="str">
            <v>шт</v>
          </cell>
          <cell r="F1018">
            <v>29.12</v>
          </cell>
          <cell r="G1018">
            <v>0</v>
          </cell>
          <cell r="H1018">
            <v>0.35</v>
          </cell>
          <cell r="I1018">
            <v>34.979999999999997</v>
          </cell>
          <cell r="J1018" t="str">
            <v>с</v>
          </cell>
        </row>
        <row r="1019">
          <cell r="A1019">
            <v>10700</v>
          </cell>
          <cell r="B1019" t="str">
            <v>Заглушка 105x50</v>
          </cell>
          <cell r="C1019" t="str">
            <v>шт</v>
          </cell>
          <cell r="F1019">
            <v>29.96</v>
          </cell>
          <cell r="G1019">
            <v>0</v>
          </cell>
          <cell r="H1019">
            <v>0.35</v>
          </cell>
          <cell r="I1019">
            <v>35.99</v>
          </cell>
          <cell r="J1019" t="str">
            <v>с</v>
          </cell>
        </row>
        <row r="1020">
          <cell r="A1020">
            <v>10786</v>
          </cell>
          <cell r="B1020" t="str">
            <v>Угол плоский для 50х105</v>
          </cell>
          <cell r="C1020" t="str">
            <v>шт</v>
          </cell>
          <cell r="F1020">
            <v>228.48</v>
          </cell>
          <cell r="G1020">
            <v>0</v>
          </cell>
          <cell r="H1020">
            <v>0.35</v>
          </cell>
          <cell r="I1020">
            <v>274.47000000000003</v>
          </cell>
          <cell r="J1020" t="str">
            <v>с</v>
          </cell>
        </row>
        <row r="1021">
          <cell r="A1021">
            <v>10605</v>
          </cell>
          <cell r="B1021" t="str">
            <v>Угол внутренний 50х105</v>
          </cell>
          <cell r="C1021" t="str">
            <v>шт</v>
          </cell>
          <cell r="F1021">
            <v>151.47999999999999</v>
          </cell>
          <cell r="G1021">
            <v>0</v>
          </cell>
          <cell r="H1021">
            <v>0.35</v>
          </cell>
          <cell r="I1021">
            <v>181.97</v>
          </cell>
          <cell r="J1021" t="str">
            <v>с</v>
          </cell>
        </row>
        <row r="1022">
          <cell r="A1022">
            <v>10619</v>
          </cell>
          <cell r="B1022" t="str">
            <v>Угол внешний для 50х105</v>
          </cell>
          <cell r="C1022" t="str">
            <v>шт</v>
          </cell>
          <cell r="F1022">
            <v>168.56</v>
          </cell>
          <cell r="G1022">
            <v>0</v>
          </cell>
          <cell r="H1022">
            <v>0.35</v>
          </cell>
          <cell r="I1022">
            <v>202.49</v>
          </cell>
          <cell r="J1022" t="str">
            <v>с</v>
          </cell>
        </row>
        <row r="1023">
          <cell r="A1023">
            <v>10740</v>
          </cell>
          <cell r="B1023" t="str">
            <v>Отвод Т  50х105 для выс. 105</v>
          </cell>
          <cell r="C1023" t="str">
            <v>шт</v>
          </cell>
          <cell r="F1023">
            <v>426.16</v>
          </cell>
          <cell r="G1023">
            <v>0</v>
          </cell>
          <cell r="H1023">
            <v>0.35</v>
          </cell>
          <cell r="I1023">
            <v>511.93</v>
          </cell>
          <cell r="J1023" t="str">
            <v>с</v>
          </cell>
        </row>
        <row r="1024">
          <cell r="A1024">
            <v>30064</v>
          </cell>
          <cell r="B1024" t="str">
            <v>Короб 250х65 (1 метр)</v>
          </cell>
          <cell r="C1024" t="str">
            <v>м</v>
          </cell>
          <cell r="F1024">
            <v>891.8</v>
          </cell>
          <cell r="G1024">
            <v>0.17430000000000001</v>
          </cell>
          <cell r="H1024">
            <v>0.35</v>
          </cell>
          <cell r="I1024">
            <v>1258.02</v>
          </cell>
          <cell r="J1024" t="str">
            <v>с</v>
          </cell>
        </row>
        <row r="1025">
          <cell r="A1025">
            <v>30177</v>
          </cell>
          <cell r="B1025" t="str">
            <v>Крышка короба шириной 220 мм (1 метр)</v>
          </cell>
          <cell r="C1025" t="str">
            <v>м</v>
          </cell>
          <cell r="F1025">
            <v>512.4</v>
          </cell>
          <cell r="G1025">
            <v>0.17430000000000001</v>
          </cell>
          <cell r="H1025">
            <v>0.35</v>
          </cell>
          <cell r="I1025">
            <v>722.82</v>
          </cell>
          <cell r="J1025" t="str">
            <v>с</v>
          </cell>
        </row>
        <row r="1026">
          <cell r="A1026">
            <v>30465</v>
          </cell>
          <cell r="B1026" t="str">
            <v>Соединительная скоба 250х65</v>
          </cell>
          <cell r="C1026" t="str">
            <v>шт</v>
          </cell>
          <cell r="F1026">
            <v>171.64</v>
          </cell>
          <cell r="G1026">
            <v>0.17430000000000001</v>
          </cell>
          <cell r="H1026">
            <v>0.35</v>
          </cell>
          <cell r="I1026">
            <v>242.12</v>
          </cell>
          <cell r="J1026" t="str">
            <v>с</v>
          </cell>
        </row>
        <row r="1027">
          <cell r="A1027">
            <v>30460</v>
          </cell>
          <cell r="B1027" t="str">
            <v>Заглушка 250х65</v>
          </cell>
          <cell r="C1027" t="str">
            <v>шт</v>
          </cell>
          <cell r="F1027">
            <v>207.48</v>
          </cell>
          <cell r="G1027">
            <v>0.17430000000000001</v>
          </cell>
          <cell r="H1027">
            <v>0.35</v>
          </cell>
          <cell r="I1027">
            <v>292.68</v>
          </cell>
          <cell r="J1027" t="str">
            <v>с</v>
          </cell>
        </row>
        <row r="1028">
          <cell r="A1028">
            <v>30461</v>
          </cell>
          <cell r="B1028" t="str">
            <v>Угол внутренний 250х65</v>
          </cell>
          <cell r="C1028" t="str">
            <v>шт</v>
          </cell>
          <cell r="F1028">
            <v>1291.3599999999999</v>
          </cell>
          <cell r="G1028">
            <v>0.17430000000000001</v>
          </cell>
          <cell r="H1028">
            <v>0.35</v>
          </cell>
          <cell r="I1028">
            <v>1821.66</v>
          </cell>
          <cell r="J1028" t="str">
            <v>с</v>
          </cell>
        </row>
        <row r="1029">
          <cell r="A1029">
            <v>30027</v>
          </cell>
          <cell r="B1029" t="str">
            <v>Короб 40х20 (1 метр)</v>
          </cell>
          <cell r="C1029" t="str">
            <v>м</v>
          </cell>
          <cell r="F1029">
            <v>72.8</v>
          </cell>
          <cell r="G1029">
            <v>0</v>
          </cell>
          <cell r="H1029">
            <v>0.35</v>
          </cell>
          <cell r="I1029">
            <v>87.45</v>
          </cell>
          <cell r="J1029" t="str">
            <v>с</v>
          </cell>
        </row>
        <row r="1030">
          <cell r="A1030">
            <v>30216</v>
          </cell>
          <cell r="B1030" t="str">
            <v>Отвод с разделителем 32-40х20 бел.</v>
          </cell>
          <cell r="C1030" t="str">
            <v>шт</v>
          </cell>
          <cell r="F1030">
            <v>190.12</v>
          </cell>
          <cell r="G1030">
            <v>0</v>
          </cell>
          <cell r="H1030">
            <v>0.35</v>
          </cell>
          <cell r="I1030">
            <v>228.39</v>
          </cell>
          <cell r="J1030" t="str">
            <v>с</v>
          </cell>
        </row>
        <row r="1031">
          <cell r="A1031">
            <v>30281</v>
          </cell>
          <cell r="B1031" t="str">
            <v>Внешн.-внутр. угол перем. 40х20</v>
          </cell>
          <cell r="C1031" t="str">
            <v>шт</v>
          </cell>
          <cell r="F1031">
            <v>45.36</v>
          </cell>
          <cell r="G1031">
            <v>0</v>
          </cell>
          <cell r="H1031">
            <v>0.35</v>
          </cell>
          <cell r="I1031">
            <v>54.49</v>
          </cell>
          <cell r="J1031" t="str">
            <v>с</v>
          </cell>
        </row>
        <row r="1032">
          <cell r="A1032">
            <v>31211</v>
          </cell>
          <cell r="B1032" t="str">
            <v>Заглушка торц.д/к-к 40х20 бел.</v>
          </cell>
          <cell r="C1032" t="str">
            <v>шт</v>
          </cell>
          <cell r="F1032">
            <v>34.72</v>
          </cell>
          <cell r="G1032">
            <v>0</v>
          </cell>
          <cell r="H1032">
            <v>0.35</v>
          </cell>
          <cell r="I1032">
            <v>41.71</v>
          </cell>
          <cell r="J1032" t="str">
            <v>с</v>
          </cell>
        </row>
        <row r="1033">
          <cell r="A1033">
            <v>33648</v>
          </cell>
          <cell r="B1033" t="str">
            <v>Накладка на стык Н20 бел</v>
          </cell>
          <cell r="C1033" t="str">
            <v>шт</v>
          </cell>
          <cell r="F1033">
            <v>7.84</v>
          </cell>
          <cell r="G1033">
            <v>0</v>
          </cell>
          <cell r="H1033">
            <v>0.35</v>
          </cell>
          <cell r="I1033">
            <v>9.42</v>
          </cell>
          <cell r="J1033" t="str">
            <v>с</v>
          </cell>
        </row>
        <row r="1034">
          <cell r="A1034">
            <v>30283</v>
          </cell>
          <cell r="B1034" t="str">
            <v>Плоский угол перем. 40х20</v>
          </cell>
          <cell r="C1034" t="str">
            <v>шт</v>
          </cell>
          <cell r="F1034">
            <v>52.08</v>
          </cell>
          <cell r="G1034">
            <v>0</v>
          </cell>
          <cell r="H1034">
            <v>0.35</v>
          </cell>
          <cell r="I1034">
            <v>62.56</v>
          </cell>
          <cell r="J1034" t="str">
            <v>с</v>
          </cell>
        </row>
        <row r="1035">
          <cell r="A1035" t="str">
            <v>40ПВХ</v>
          </cell>
          <cell r="B1035" t="str">
            <v>Труба гофрирован. ПВХ 40мм 1м</v>
          </cell>
          <cell r="C1035" t="str">
            <v>м</v>
          </cell>
          <cell r="F1035">
            <v>26.6</v>
          </cell>
          <cell r="G1035">
            <v>0</v>
          </cell>
          <cell r="H1035">
            <v>0.35</v>
          </cell>
          <cell r="I1035">
            <v>31.95</v>
          </cell>
          <cell r="J1035" t="str">
            <v>с</v>
          </cell>
        </row>
        <row r="1036">
          <cell r="A1036" t="str">
            <v>32ПВХ</v>
          </cell>
          <cell r="B1036" t="str">
            <v>Труба гофрирован. ПВХ 32мм 1м</v>
          </cell>
          <cell r="C1036" t="str">
            <v>м</v>
          </cell>
          <cell r="F1036">
            <v>20.440000000000001</v>
          </cell>
          <cell r="G1036">
            <v>0</v>
          </cell>
          <cell r="H1036">
            <v>0.35</v>
          </cell>
          <cell r="I1036">
            <v>28.97</v>
          </cell>
          <cell r="J1036" t="str">
            <v>б</v>
          </cell>
        </row>
        <row r="1037">
          <cell r="A1037" t="str">
            <v>25ПВХ</v>
          </cell>
          <cell r="B1037" t="str">
            <v>Труба гофрирован. ПВХ 25мм, 1м</v>
          </cell>
          <cell r="C1037" t="str">
            <v>м</v>
          </cell>
          <cell r="F1037">
            <v>15.12</v>
          </cell>
          <cell r="G1037">
            <v>0</v>
          </cell>
          <cell r="H1037">
            <v>0.35</v>
          </cell>
          <cell r="I1037">
            <v>21.43</v>
          </cell>
          <cell r="J1037" t="str">
            <v>б</v>
          </cell>
        </row>
        <row r="1038">
          <cell r="A1038" t="str">
            <v>16ПВХ</v>
          </cell>
          <cell r="B1038" t="str">
            <v>Труба гофрирован. ПВХ 16мм, 1м</v>
          </cell>
          <cell r="C1038" t="str">
            <v>м</v>
          </cell>
          <cell r="F1038">
            <v>7.28</v>
          </cell>
          <cell r="G1038">
            <v>0</v>
          </cell>
          <cell r="H1038">
            <v>0.35</v>
          </cell>
          <cell r="I1038">
            <v>10.32</v>
          </cell>
          <cell r="J1038" t="str">
            <v>б</v>
          </cell>
        </row>
        <row r="1039">
          <cell r="A1039" t="str">
            <v>ТМ D=50</v>
          </cell>
          <cell r="B1039" t="str">
            <v>Труба металлическая, D=50мм, м</v>
          </cell>
          <cell r="C1039" t="str">
            <v>м</v>
          </cell>
          <cell r="F1039">
            <v>86.82</v>
          </cell>
          <cell r="G1039">
            <v>0</v>
          </cell>
          <cell r="H1039">
            <v>0.35</v>
          </cell>
          <cell r="I1039">
            <v>123.07</v>
          </cell>
          <cell r="J1039" t="str">
            <v>б</v>
          </cell>
        </row>
        <row r="1040">
          <cell r="A1040" t="str">
            <v>ТМ D=100</v>
          </cell>
          <cell r="B1040" t="str">
            <v>Труба металлическая, D=100мм, м</v>
          </cell>
          <cell r="C1040" t="str">
            <v>м</v>
          </cell>
          <cell r="F1040">
            <v>178.64</v>
          </cell>
          <cell r="G1040">
            <v>0</v>
          </cell>
          <cell r="H1040">
            <v>0.35</v>
          </cell>
          <cell r="I1040">
            <v>214.6</v>
          </cell>
          <cell r="J1040" t="str">
            <v>с</v>
          </cell>
        </row>
        <row r="1041">
          <cell r="A1041" t="str">
            <v>ТРУБА_БЕЛ-20Х2</v>
          </cell>
          <cell r="B1041" t="str">
            <v>Труба белая металлопластиковая  20х2,м</v>
          </cell>
          <cell r="C1041" t="str">
            <v>м</v>
          </cell>
          <cell r="F1041">
            <v>47.25</v>
          </cell>
          <cell r="G1041">
            <v>0</v>
          </cell>
          <cell r="H1041">
            <v>0.35</v>
          </cell>
          <cell r="I1041">
            <v>66.98</v>
          </cell>
          <cell r="J1041" t="str">
            <v>б</v>
          </cell>
        </row>
        <row r="1042">
          <cell r="A1042">
            <v>1149102</v>
          </cell>
          <cell r="B1042" t="str">
            <v>Лоток сетчатый, 60x220x2500мм, шт.</v>
          </cell>
          <cell r="C1042" t="str">
            <v>шт</v>
          </cell>
          <cell r="F1042">
            <v>611.79999999999995</v>
          </cell>
          <cell r="G1042">
            <v>0</v>
          </cell>
          <cell r="H1042">
            <v>0.35</v>
          </cell>
          <cell r="I1042">
            <v>734.94</v>
          </cell>
          <cell r="J1042" t="str">
            <v>с</v>
          </cell>
        </row>
        <row r="1043">
          <cell r="A1043">
            <v>1149117</v>
          </cell>
          <cell r="B1043" t="str">
            <v>Кроншт.д/подв.лотк на шпильк.B39/120-220</v>
          </cell>
          <cell r="C1043" t="str">
            <v>шт</v>
          </cell>
          <cell r="F1043">
            <v>80.08</v>
          </cell>
          <cell r="G1043">
            <v>0</v>
          </cell>
          <cell r="H1043">
            <v>0.35</v>
          </cell>
          <cell r="I1043">
            <v>96.2</v>
          </cell>
          <cell r="J1043" t="str">
            <v>с</v>
          </cell>
        </row>
        <row r="1044">
          <cell r="A1044">
            <v>1149154</v>
          </cell>
          <cell r="B1044" t="str">
            <v>Пластина д/соед. лотка B1, оцинк., шт</v>
          </cell>
          <cell r="C1044" t="str">
            <v>шт</v>
          </cell>
          <cell r="F1044">
            <v>18.760000000000002</v>
          </cell>
          <cell r="G1044">
            <v>0</v>
          </cell>
          <cell r="H1044">
            <v>0.35</v>
          </cell>
          <cell r="I1044">
            <v>22.54</v>
          </cell>
          <cell r="J1044" t="str">
            <v>с</v>
          </cell>
        </row>
        <row r="1045">
          <cell r="A1045">
            <v>1149155</v>
          </cell>
          <cell r="B1045" t="str">
            <v>Пластина д/соед. лотка B2, оцинк., шт</v>
          </cell>
          <cell r="C1045" t="str">
            <v>шт</v>
          </cell>
          <cell r="F1045">
            <v>12.88</v>
          </cell>
          <cell r="G1045">
            <v>0</v>
          </cell>
          <cell r="H1045">
            <v>0.35</v>
          </cell>
          <cell r="I1045">
            <v>15.47</v>
          </cell>
          <cell r="J1045" t="str">
            <v>с</v>
          </cell>
        </row>
        <row r="1046">
          <cell r="A1046">
            <v>1149156</v>
          </cell>
          <cell r="B1046" t="str">
            <v>Комплект для крепления лотка B3</v>
          </cell>
          <cell r="C1046" t="str">
            <v>шт</v>
          </cell>
          <cell r="F1046">
            <v>33.6</v>
          </cell>
          <cell r="G1046">
            <v>0</v>
          </cell>
          <cell r="H1046">
            <v>0.35</v>
          </cell>
          <cell r="I1046">
            <v>40.36</v>
          </cell>
          <cell r="J1046" t="str">
            <v>с</v>
          </cell>
        </row>
        <row r="1047">
          <cell r="A1047">
            <v>1149184</v>
          </cell>
          <cell r="B1047" t="str">
            <v>Болт М6х25 и гайка, оцинк</v>
          </cell>
          <cell r="C1047" t="str">
            <v>компл</v>
          </cell>
          <cell r="F1047">
            <v>4.76</v>
          </cell>
          <cell r="G1047">
            <v>0</v>
          </cell>
          <cell r="H1047">
            <v>0.35</v>
          </cell>
          <cell r="I1047">
            <v>5.72</v>
          </cell>
          <cell r="J1047" t="str">
            <v>с</v>
          </cell>
        </row>
        <row r="1048">
          <cell r="A1048" t="str">
            <v>ШАЙБА М8.10</v>
          </cell>
          <cell r="B1048" t="str">
            <v>M8 шайба оцинкованная, 10шт.</v>
          </cell>
          <cell r="C1048" t="str">
            <v>упак</v>
          </cell>
          <cell r="F1048">
            <v>2.2400000000000002</v>
          </cell>
          <cell r="G1048">
            <v>0</v>
          </cell>
          <cell r="H1048">
            <v>0.35</v>
          </cell>
          <cell r="I1048">
            <v>2.69</v>
          </cell>
          <cell r="J1048" t="str">
            <v>с</v>
          </cell>
        </row>
        <row r="1049">
          <cell r="A1049" t="str">
            <v>S72208</v>
          </cell>
          <cell r="B1049" t="str">
            <v>MSA 8 анкер латунный, 1шт</v>
          </cell>
          <cell r="C1049" t="str">
            <v>шт</v>
          </cell>
          <cell r="F1049">
            <v>5.32</v>
          </cell>
          <cell r="G1049">
            <v>0</v>
          </cell>
          <cell r="H1049">
            <v>0.35</v>
          </cell>
          <cell r="I1049">
            <v>6.39</v>
          </cell>
          <cell r="J1049" t="str">
            <v>с</v>
          </cell>
        </row>
        <row r="1050">
          <cell r="A1050" t="str">
            <v>КЛЗ-400</v>
          </cell>
          <cell r="B1050" t="str">
            <v>Крышка лотка 400х15х2000,м</v>
          </cell>
          <cell r="C1050" t="str">
            <v>м</v>
          </cell>
          <cell r="F1050">
            <v>248.64</v>
          </cell>
          <cell r="G1050">
            <v>0</v>
          </cell>
          <cell r="H1050">
            <v>0.35</v>
          </cell>
          <cell r="I1050">
            <v>352.45</v>
          </cell>
          <cell r="J1050" t="str">
            <v>б</v>
          </cell>
        </row>
        <row r="1051">
          <cell r="A1051" t="str">
            <v>ПЛП</v>
          </cell>
          <cell r="B1051" t="str">
            <v>Перегородка в лоток  h=50мм длина 1м</v>
          </cell>
          <cell r="C1051" t="str">
            <v>м</v>
          </cell>
          <cell r="F1051">
            <v>1.68</v>
          </cell>
          <cell r="G1051">
            <v>0</v>
          </cell>
          <cell r="H1051">
            <v>0.35</v>
          </cell>
          <cell r="I1051">
            <v>2.02</v>
          </cell>
          <cell r="J1051" t="str">
            <v>с</v>
          </cell>
        </row>
        <row r="1052">
          <cell r="A1052" t="str">
            <v>Т-200</v>
          </cell>
          <cell r="B1052" t="str">
            <v>Т-отвод к лотку 200х50</v>
          </cell>
          <cell r="C1052" t="str">
            <v>шт</v>
          </cell>
          <cell r="F1052">
            <v>319.76</v>
          </cell>
          <cell r="G1052">
            <v>0</v>
          </cell>
          <cell r="H1052">
            <v>0.35</v>
          </cell>
          <cell r="I1052">
            <v>453.26</v>
          </cell>
          <cell r="J1052" t="str">
            <v>б</v>
          </cell>
        </row>
        <row r="1053">
          <cell r="A1053" t="str">
            <v>Т-400</v>
          </cell>
          <cell r="B1053" t="str">
            <v>Т-отвод к лотку 400х50</v>
          </cell>
          <cell r="C1053" t="str">
            <v>шт</v>
          </cell>
          <cell r="F1053">
            <v>1135.4000000000001</v>
          </cell>
          <cell r="G1053">
            <v>0</v>
          </cell>
          <cell r="H1053">
            <v>0.35</v>
          </cell>
          <cell r="I1053">
            <v>1363.92</v>
          </cell>
          <cell r="J1053" t="str">
            <v>с</v>
          </cell>
        </row>
        <row r="1054">
          <cell r="A1054" t="str">
            <v>УП-200</v>
          </cell>
          <cell r="B1054" t="str">
            <v>Угол плоский 90 град. к лотку 200х50</v>
          </cell>
          <cell r="C1054" t="str">
            <v>шт</v>
          </cell>
          <cell r="F1054">
            <v>252.5</v>
          </cell>
          <cell r="G1054">
            <v>0</v>
          </cell>
          <cell r="H1054">
            <v>0.35</v>
          </cell>
          <cell r="I1054">
            <v>357.92</v>
          </cell>
          <cell r="J1054" t="str">
            <v>б</v>
          </cell>
        </row>
        <row r="1055">
          <cell r="A1055" t="str">
            <v>УП-400</v>
          </cell>
          <cell r="B1055" t="str">
            <v>Угол плоский 90 град. к лотку 400х50</v>
          </cell>
          <cell r="C1055" t="str">
            <v>шт</v>
          </cell>
          <cell r="F1055">
            <v>1177.68</v>
          </cell>
          <cell r="G1055">
            <v>0</v>
          </cell>
          <cell r="H1055">
            <v>0.35</v>
          </cell>
          <cell r="I1055">
            <v>1414.71</v>
          </cell>
          <cell r="J1055" t="str">
            <v>с</v>
          </cell>
        </row>
        <row r="1056">
          <cell r="A1056" t="str">
            <v>УПП-400</v>
          </cell>
          <cell r="B1056" t="str">
            <v>Угол плоский (плавный) к лотку 400х50</v>
          </cell>
          <cell r="C1056" t="str">
            <v>шт</v>
          </cell>
          <cell r="F1056">
            <v>978.6</v>
          </cell>
          <cell r="G1056">
            <v>0</v>
          </cell>
          <cell r="H1056">
            <v>0.35</v>
          </cell>
          <cell r="I1056">
            <v>1387.17</v>
          </cell>
          <cell r="J1056" t="str">
            <v>б</v>
          </cell>
        </row>
        <row r="1057">
          <cell r="A1057" t="str">
            <v>УВ-200</v>
          </cell>
          <cell r="B1057" t="str">
            <v>Угол внешний (плавный) к лотку 200х50</v>
          </cell>
          <cell r="C1057" t="str">
            <v>шт</v>
          </cell>
          <cell r="F1057">
            <v>421.96</v>
          </cell>
          <cell r="G1057">
            <v>0</v>
          </cell>
          <cell r="H1057">
            <v>0.35</v>
          </cell>
          <cell r="I1057">
            <v>506.89</v>
          </cell>
          <cell r="J1057" t="str">
            <v>с</v>
          </cell>
        </row>
        <row r="1058">
          <cell r="A1058" t="str">
            <v>УВН-200</v>
          </cell>
          <cell r="B1058" t="str">
            <v>Угол внутренний (плавный) к лотку 200х50</v>
          </cell>
          <cell r="C1058" t="str">
            <v>шт</v>
          </cell>
          <cell r="F1058">
            <v>421.96</v>
          </cell>
          <cell r="G1058">
            <v>0</v>
          </cell>
          <cell r="H1058">
            <v>0.35</v>
          </cell>
          <cell r="I1058">
            <v>506.89</v>
          </cell>
          <cell r="J1058" t="str">
            <v>с</v>
          </cell>
        </row>
        <row r="1059">
          <cell r="A1059" t="str">
            <v>TBU13-3574683</v>
          </cell>
          <cell r="B1059" t="str">
            <v>1420771 Наружный угол 70x140 бел</v>
          </cell>
          <cell r="C1059" t="str">
            <v>шт</v>
          </cell>
          <cell r="F1059">
            <v>287</v>
          </cell>
          <cell r="G1059">
            <v>0</v>
          </cell>
          <cell r="H1059">
            <v>0.35</v>
          </cell>
          <cell r="I1059">
            <v>344.76</v>
          </cell>
          <cell r="J1059" t="str">
            <v>с</v>
          </cell>
        </row>
        <row r="1060">
          <cell r="A1060" t="str">
            <v>TBS13-3574675</v>
          </cell>
          <cell r="B1060" t="str">
            <v>1420761 Внутренний угол 75х140 бел</v>
          </cell>
          <cell r="C1060" t="str">
            <v>шт</v>
          </cell>
          <cell r="F1060">
            <v>470.96</v>
          </cell>
          <cell r="G1060">
            <v>0</v>
          </cell>
          <cell r="H1060">
            <v>0.35</v>
          </cell>
          <cell r="I1060">
            <v>565.75</v>
          </cell>
          <cell r="J1060" t="str">
            <v>с</v>
          </cell>
        </row>
        <row r="1061">
          <cell r="A1061" t="str">
            <v>TBO135-3574696</v>
          </cell>
          <cell r="B1061" t="str">
            <v>1420741 Ввод. манжета пласт.186х106 бел</v>
          </cell>
          <cell r="C1061" t="str">
            <v>шт</v>
          </cell>
          <cell r="F1061">
            <v>73.64</v>
          </cell>
          <cell r="G1061">
            <v>0</v>
          </cell>
          <cell r="H1061">
            <v>0.35</v>
          </cell>
          <cell r="I1061">
            <v>88.46</v>
          </cell>
          <cell r="J1061" t="str">
            <v>с</v>
          </cell>
        </row>
        <row r="1062">
          <cell r="A1062" t="str">
            <v>TBM1574692</v>
          </cell>
          <cell r="B1062" t="str">
            <v>1420647 Зажим заземления 21x12x16</v>
          </cell>
          <cell r="C1062" t="str">
            <v>шт</v>
          </cell>
          <cell r="F1062">
            <v>55.16</v>
          </cell>
          <cell r="G1062">
            <v>0</v>
          </cell>
          <cell r="H1062">
            <v>0.35</v>
          </cell>
          <cell r="I1062">
            <v>66.260000000000005</v>
          </cell>
          <cell r="J1062" t="str">
            <v>с</v>
          </cell>
        </row>
        <row r="1063">
          <cell r="A1063" t="str">
            <v>TBL13-3574615</v>
          </cell>
          <cell r="B1063" t="str">
            <v>1420736 Соед. манжета пластик 140х67 бел</v>
          </cell>
          <cell r="C1063" t="str">
            <v>шт</v>
          </cell>
          <cell r="F1063">
            <v>36.4</v>
          </cell>
          <cell r="G1063">
            <v>0</v>
          </cell>
          <cell r="H1063">
            <v>0.35</v>
          </cell>
          <cell r="I1063">
            <v>43.73</v>
          </cell>
          <cell r="J1063" t="str">
            <v>с</v>
          </cell>
        </row>
        <row r="1064">
          <cell r="A1064" t="str">
            <v>TBK1700087</v>
          </cell>
          <cell r="B1064" t="str">
            <v>1420648 Кронштейн в кор. п/хомут10x10x10</v>
          </cell>
          <cell r="C1064" t="str">
            <v>шт</v>
          </cell>
          <cell r="F1064">
            <v>3.08</v>
          </cell>
          <cell r="G1064">
            <v>0</v>
          </cell>
          <cell r="H1064">
            <v>0.35</v>
          </cell>
          <cell r="I1064">
            <v>3.7</v>
          </cell>
          <cell r="J1064" t="str">
            <v>с</v>
          </cell>
        </row>
        <row r="1065">
          <cell r="A1065" t="str">
            <v>TBJ7573982</v>
          </cell>
          <cell r="B1065" t="str">
            <v>1420650 Соединит. деталь 70х48</v>
          </cell>
          <cell r="C1065" t="str">
            <v>шт</v>
          </cell>
          <cell r="F1065">
            <v>38.64</v>
          </cell>
          <cell r="G1065">
            <v>0</v>
          </cell>
          <cell r="H1065">
            <v>0.35</v>
          </cell>
          <cell r="I1065">
            <v>46.42</v>
          </cell>
          <cell r="J1065" t="str">
            <v>с</v>
          </cell>
        </row>
        <row r="1066">
          <cell r="A1066" t="str">
            <v>TBH1574620</v>
          </cell>
          <cell r="B1066" t="str">
            <v>1420639 Перегородка 52x16мм, 1м</v>
          </cell>
          <cell r="C1066" t="str">
            <v>м</v>
          </cell>
          <cell r="F1066">
            <v>66.64</v>
          </cell>
          <cell r="G1066">
            <v>0</v>
          </cell>
          <cell r="H1066">
            <v>0.35</v>
          </cell>
          <cell r="I1066">
            <v>80.05</v>
          </cell>
          <cell r="J1066" t="str">
            <v>с</v>
          </cell>
        </row>
        <row r="1067">
          <cell r="A1067" t="str">
            <v>TB82-3574629</v>
          </cell>
          <cell r="B1067" t="str">
            <v>1420723 Крышка лотка 80х19.5 бел. м</v>
          </cell>
          <cell r="C1067" t="str">
            <v>м</v>
          </cell>
          <cell r="F1067">
            <v>140.28</v>
          </cell>
          <cell r="G1067">
            <v>0</v>
          </cell>
          <cell r="H1067">
            <v>0.35</v>
          </cell>
          <cell r="I1067">
            <v>168.51</v>
          </cell>
          <cell r="J1067" t="str">
            <v>с</v>
          </cell>
        </row>
        <row r="1068">
          <cell r="A1068" t="str">
            <v>TB1312-3574631</v>
          </cell>
          <cell r="B1068" t="str">
            <v>1420711 Лоток неперф. 135х65 бел. м</v>
          </cell>
          <cell r="C1068" t="str">
            <v>м</v>
          </cell>
          <cell r="F1068">
            <v>478.24</v>
          </cell>
          <cell r="G1068">
            <v>0</v>
          </cell>
          <cell r="H1068">
            <v>0.35</v>
          </cell>
          <cell r="I1068">
            <v>574.5</v>
          </cell>
          <cell r="J1068" t="str">
            <v>с</v>
          </cell>
        </row>
        <row r="1069">
          <cell r="A1069" t="str">
            <v>TBD13-3574656</v>
          </cell>
          <cell r="B1069" t="str">
            <v>1420726 Торцевая заглушка  135х65 бел</v>
          </cell>
          <cell r="C1069" t="str">
            <v>шт</v>
          </cell>
          <cell r="F1069">
            <v>62.44</v>
          </cell>
          <cell r="G1069">
            <v>0</v>
          </cell>
          <cell r="H1069">
            <v>0.35</v>
          </cell>
          <cell r="I1069">
            <v>75.010000000000005</v>
          </cell>
          <cell r="J1069" t="str">
            <v>с</v>
          </cell>
        </row>
        <row r="1070">
          <cell r="A1070" t="str">
            <v>TBL13-3574615</v>
          </cell>
          <cell r="B1070" t="str">
            <v>1420736 Соед. манжета пластик 140х67 бел</v>
          </cell>
          <cell r="C1070" t="str">
            <v>шт</v>
          </cell>
          <cell r="F1070">
            <v>36.4</v>
          </cell>
          <cell r="G1070">
            <v>0</v>
          </cell>
          <cell r="H1070">
            <v>0.35</v>
          </cell>
          <cell r="I1070">
            <v>43.73</v>
          </cell>
          <cell r="J1070" t="str">
            <v>с</v>
          </cell>
        </row>
        <row r="1071">
          <cell r="A1071" t="str">
            <v>S16537</v>
          </cell>
          <cell r="B1071" t="str">
            <v>JSS 375x4.8 бандаж атмосферостойкий 10шт</v>
          </cell>
          <cell r="C1071" t="str">
            <v>упак</v>
          </cell>
          <cell r="F1071">
            <v>21</v>
          </cell>
          <cell r="G1071">
            <v>0</v>
          </cell>
          <cell r="H1071">
            <v>0.35</v>
          </cell>
          <cell r="I1071">
            <v>25.23</v>
          </cell>
          <cell r="J1071" t="str">
            <v>с</v>
          </cell>
        </row>
        <row r="1072">
          <cell r="A1072" t="str">
            <v>S16530</v>
          </cell>
          <cell r="B1072" t="str">
            <v>JSS 300x4.8 бандаж атмосферостойкий 10шт</v>
          </cell>
          <cell r="C1072" t="str">
            <v>упак</v>
          </cell>
          <cell r="F1072">
            <v>13.16</v>
          </cell>
          <cell r="G1072">
            <v>0</v>
          </cell>
          <cell r="H1072">
            <v>0.35</v>
          </cell>
          <cell r="I1072">
            <v>15.81</v>
          </cell>
          <cell r="J1072" t="str">
            <v>с</v>
          </cell>
        </row>
        <row r="1073">
          <cell r="A1073" t="str">
            <v>S16801</v>
          </cell>
          <cell r="B1073" t="str">
            <v>JST крепление для бандажа, 1шт</v>
          </cell>
          <cell r="C1073" t="str">
            <v>шт</v>
          </cell>
          <cell r="F1073">
            <v>1.96</v>
          </cell>
          <cell r="G1073">
            <v>0</v>
          </cell>
          <cell r="H1073">
            <v>0.35</v>
          </cell>
          <cell r="I1073">
            <v>2.35</v>
          </cell>
          <cell r="J1073" t="str">
            <v>с</v>
          </cell>
        </row>
        <row r="1074">
          <cell r="A1074" t="str">
            <v>S00102</v>
          </cell>
          <cell r="B1074" t="str">
            <v>S-KA 6/15 L65 анкерный болт, 1шт</v>
          </cell>
          <cell r="C1074" t="str">
            <v>шт</v>
          </cell>
          <cell r="F1074">
            <v>8.1199999999999992</v>
          </cell>
          <cell r="G1074">
            <v>0</v>
          </cell>
          <cell r="H1074">
            <v>0.35</v>
          </cell>
          <cell r="I1074">
            <v>9.75</v>
          </cell>
          <cell r="J1074" t="str">
            <v>с</v>
          </cell>
        </row>
        <row r="1075">
          <cell r="A1075" t="str">
            <v>S00112</v>
          </cell>
          <cell r="B1075" t="str">
            <v>S-KA 8/10 L75 анкерный болт, 1шт</v>
          </cell>
          <cell r="C1075" t="str">
            <v>шт</v>
          </cell>
          <cell r="F1075">
            <v>7.28</v>
          </cell>
          <cell r="G1075">
            <v>0</v>
          </cell>
          <cell r="H1075">
            <v>0.35</v>
          </cell>
          <cell r="I1075">
            <v>8.75</v>
          </cell>
          <cell r="J1075" t="str">
            <v>с</v>
          </cell>
        </row>
        <row r="1076">
          <cell r="A1076" t="str">
            <v>S00114</v>
          </cell>
          <cell r="B1076" t="str">
            <v>S-KA 8/30 L95 анкерный болт, 1шт</v>
          </cell>
          <cell r="C1076" t="str">
            <v>шт</v>
          </cell>
          <cell r="F1076">
            <v>8.68</v>
          </cell>
          <cell r="G1076">
            <v>0</v>
          </cell>
          <cell r="H1076">
            <v>0.35</v>
          </cell>
          <cell r="I1076">
            <v>10.43</v>
          </cell>
          <cell r="J1076" t="str">
            <v>с</v>
          </cell>
        </row>
        <row r="1077">
          <cell r="A1077" t="str">
            <v>РСК-50</v>
          </cell>
          <cell r="B1077" t="str">
            <v>Ствол пожарный ручной dсп=16 мм РСК-50</v>
          </cell>
          <cell r="C1077" t="str">
            <v>шт</v>
          </cell>
          <cell r="F1077">
            <v>48580</v>
          </cell>
          <cell r="G1077">
            <v>0</v>
          </cell>
          <cell r="H1077">
            <v>0.35</v>
          </cell>
          <cell r="I1077">
            <v>58357.75</v>
          </cell>
          <cell r="J1077" t="str">
            <v>с</v>
          </cell>
        </row>
        <row r="1078">
          <cell r="A1078" t="str">
            <v>Д-50</v>
          </cell>
          <cell r="B1078" t="str">
            <v>Рукав пожарный латексный Ду=50 L=20 м</v>
          </cell>
          <cell r="C1078" t="str">
            <v>шт</v>
          </cell>
          <cell r="F1078">
            <v>86800</v>
          </cell>
          <cell r="G1078">
            <v>0</v>
          </cell>
          <cell r="H1078">
            <v>0.35</v>
          </cell>
          <cell r="I1078">
            <v>104270.34</v>
          </cell>
          <cell r="J1078" t="str">
            <v>с</v>
          </cell>
        </row>
        <row r="1079">
          <cell r="A1079" t="str">
            <v>ОУ-10</v>
          </cell>
          <cell r="B1079" t="str">
            <v>Огнетушитель ОУ-10</v>
          </cell>
          <cell r="C1079" t="str">
            <v>шт</v>
          </cell>
          <cell r="F1079">
            <v>74480</v>
          </cell>
          <cell r="G1079">
            <v>0</v>
          </cell>
          <cell r="H1079">
            <v>0.35</v>
          </cell>
          <cell r="I1079">
            <v>89470.68</v>
          </cell>
          <cell r="J1079" t="str">
            <v>с</v>
          </cell>
        </row>
        <row r="1080">
          <cell r="A1080" t="str">
            <v>ОУ-8</v>
          </cell>
          <cell r="B1080" t="str">
            <v>Огнетушитель ручной углекислотный ОУ-8</v>
          </cell>
          <cell r="C1080" t="str">
            <v>шт</v>
          </cell>
          <cell r="F1080">
            <v>52080</v>
          </cell>
          <cell r="G1080">
            <v>0</v>
          </cell>
          <cell r="H1080">
            <v>0.35</v>
          </cell>
          <cell r="I1080">
            <v>62562.2</v>
          </cell>
          <cell r="J1080" t="str">
            <v>с</v>
          </cell>
        </row>
        <row r="1081">
          <cell r="A1081" t="str">
            <v>ОУ-20</v>
          </cell>
          <cell r="B1081" t="str">
            <v>Огнетушитель ручной  углекислотный ОУ-20</v>
          </cell>
          <cell r="C1081" t="str">
            <v>шт</v>
          </cell>
          <cell r="F1081">
            <v>155680</v>
          </cell>
          <cell r="G1081">
            <v>0</v>
          </cell>
          <cell r="H1081">
            <v>0.35</v>
          </cell>
          <cell r="I1081">
            <v>187013.9</v>
          </cell>
          <cell r="J1081" t="str">
            <v>с</v>
          </cell>
        </row>
        <row r="1082">
          <cell r="A1082" t="str">
            <v>ОК-H600Х1860</v>
          </cell>
          <cell r="B1082" t="str">
            <v>Ограждение кровельное</v>
          </cell>
          <cell r="C1082" t="str">
            <v>шт</v>
          </cell>
          <cell r="F1082">
            <v>58800</v>
          </cell>
          <cell r="G1082">
            <v>0</v>
          </cell>
          <cell r="H1082">
            <v>0.35</v>
          </cell>
          <cell r="I1082">
            <v>70634.75</v>
          </cell>
          <cell r="J1082" t="str">
            <v>с</v>
          </cell>
        </row>
        <row r="1083">
          <cell r="A1083" t="str">
            <v>Л-455Х1860</v>
          </cell>
          <cell r="B1083" t="str">
            <v>Лестница кровельная стеновая</v>
          </cell>
          <cell r="C1083" t="str">
            <v>шт</v>
          </cell>
          <cell r="F1083">
            <v>70000</v>
          </cell>
          <cell r="G1083">
            <v>0</v>
          </cell>
          <cell r="H1083">
            <v>0.35</v>
          </cell>
          <cell r="I1083">
            <v>84088.98</v>
          </cell>
          <cell r="J1083" t="str">
            <v>с</v>
          </cell>
        </row>
        <row r="1084">
          <cell r="A1084" t="str">
            <v>Л-КС</v>
          </cell>
          <cell r="B1084" t="str">
            <v>Кронштейн к стене</v>
          </cell>
          <cell r="C1084" t="str">
            <v>шт</v>
          </cell>
          <cell r="F1084">
            <v>11200</v>
          </cell>
          <cell r="G1084">
            <v>0</v>
          </cell>
          <cell r="H1084">
            <v>0.35</v>
          </cell>
          <cell r="I1084">
            <v>13454.24</v>
          </cell>
          <cell r="J1084" t="str">
            <v>с</v>
          </cell>
        </row>
        <row r="1085">
          <cell r="A1085" t="str">
            <v>ВВГНГ 5Х95</v>
          </cell>
          <cell r="B1085" t="str">
            <v>Кабель силовой ВВГнг 5х95, 1м</v>
          </cell>
          <cell r="C1085" t="str">
            <v>м</v>
          </cell>
          <cell r="F1085">
            <v>545.16</v>
          </cell>
          <cell r="G1085">
            <v>0</v>
          </cell>
          <cell r="H1085">
            <v>0.35</v>
          </cell>
          <cell r="I1085">
            <v>654.89</v>
          </cell>
          <cell r="J1085" t="str">
            <v>с</v>
          </cell>
        </row>
        <row r="1086">
          <cell r="A1086" t="str">
            <v>ПВ1 1Х50</v>
          </cell>
          <cell r="B1086" t="str">
            <v>Провод ПВ1 1Х50, 1м</v>
          </cell>
          <cell r="C1086" t="str">
            <v>м</v>
          </cell>
          <cell r="F1086">
            <v>4364.3599999999997</v>
          </cell>
          <cell r="G1086">
            <v>0</v>
          </cell>
          <cell r="H1086">
            <v>0.35</v>
          </cell>
          <cell r="I1086">
            <v>5242.78</v>
          </cell>
          <cell r="J1086" t="str">
            <v>с</v>
          </cell>
        </row>
        <row r="1087">
          <cell r="A1087" t="str">
            <v>ZX 413E</v>
          </cell>
          <cell r="B1087" t="str">
            <v>Шина CU 30х10(630А) длина 2м</v>
          </cell>
          <cell r="C1087" t="str">
            <v>шт</v>
          </cell>
          <cell r="F1087">
            <v>119000</v>
          </cell>
          <cell r="G1087">
            <v>0</v>
          </cell>
          <cell r="H1087">
            <v>0.35</v>
          </cell>
          <cell r="I1087">
            <v>142951.26999999999</v>
          </cell>
          <cell r="J1087" t="str">
            <v>с</v>
          </cell>
        </row>
        <row r="1088">
          <cell r="A1088" t="str">
            <v>ГЛИНА 20КГ</v>
          </cell>
          <cell r="B1088" t="str">
            <v>Шамотная глина 20кг (мешок)</v>
          </cell>
          <cell r="C1088" t="str">
            <v>шт</v>
          </cell>
          <cell r="F1088">
            <v>3546.2</v>
          </cell>
          <cell r="G1088">
            <v>0</v>
          </cell>
          <cell r="H1088">
            <v>0.35</v>
          </cell>
          <cell r="I1088">
            <v>5026.74</v>
          </cell>
          <cell r="J1088" t="str">
            <v>б</v>
          </cell>
        </row>
        <row r="1089">
          <cell r="A1089" t="str">
            <v>ГШ</v>
          </cell>
          <cell r="B1089" t="str">
            <v>Гипсовая штукатурка</v>
          </cell>
          <cell r="C1089" t="str">
            <v>шт</v>
          </cell>
          <cell r="F1089">
            <v>4103.96</v>
          </cell>
          <cell r="G1089">
            <v>0</v>
          </cell>
          <cell r="H1089">
            <v>0.35</v>
          </cell>
          <cell r="I1089">
            <v>5817.36</v>
          </cell>
          <cell r="J1089" t="str">
            <v>б</v>
          </cell>
        </row>
        <row r="1090">
          <cell r="A1090" t="str">
            <v>AP 12.40.04A1</v>
          </cell>
          <cell r="B1090" t="str">
            <v>Насос дренажный автоматический  AP 12.40.04A1</v>
          </cell>
          <cell r="C1090" t="str">
            <v>шт</v>
          </cell>
          <cell r="F1090">
            <v>341863.2</v>
          </cell>
          <cell r="G1090">
            <v>0</v>
          </cell>
          <cell r="H1090">
            <v>0.35</v>
          </cell>
          <cell r="I1090">
            <v>410670.41</v>
          </cell>
          <cell r="J1090" t="str">
            <v>с</v>
          </cell>
        </row>
        <row r="1091">
          <cell r="A1091" t="str">
            <v>Ц-М-500.50КГ</v>
          </cell>
          <cell r="B1091" t="str">
            <v>Цемент М-500,50кг,меш</v>
          </cell>
          <cell r="C1091" t="str">
            <v>меш</v>
          </cell>
          <cell r="F1091">
            <v>5932.36</v>
          </cell>
          <cell r="G1091">
            <v>0</v>
          </cell>
          <cell r="H1091">
            <v>0.35</v>
          </cell>
          <cell r="I1091">
            <v>8409.1200000000008</v>
          </cell>
          <cell r="J1091" t="str">
            <v>б</v>
          </cell>
        </row>
        <row r="1092">
          <cell r="A1092" t="str">
            <v>H90152</v>
          </cell>
          <cell r="B1092" t="str">
            <v>Хомут-стяжка 145х3.4 мм</v>
          </cell>
          <cell r="C1092" t="str">
            <v>шт</v>
          </cell>
          <cell r="F1092">
            <v>0.28000000000000003</v>
          </cell>
          <cell r="G1092">
            <v>0</v>
          </cell>
          <cell r="H1092">
            <v>0.35</v>
          </cell>
          <cell r="I1092">
            <v>0.34</v>
          </cell>
          <cell r="J1092" t="str">
            <v>с</v>
          </cell>
        </row>
        <row r="1093">
          <cell r="A1093" t="str">
            <v>660866</v>
          </cell>
          <cell r="B1093" t="str">
            <v>Информ. табличка 310х130 "Выход слева"</v>
          </cell>
          <cell r="C1093" t="str">
            <v>шт</v>
          </cell>
          <cell r="F1093" t="str">
            <v>90,91</v>
          </cell>
          <cell r="G1093">
            <v>0</v>
          </cell>
          <cell r="H1093">
            <v>0.35</v>
          </cell>
          <cell r="I1093">
            <v>109.21</v>
          </cell>
          <cell r="J1093" t="str">
            <v>с</v>
          </cell>
        </row>
        <row r="1094">
          <cell r="A1094" t="str">
            <v>ВВГнг-LS 3Х1.5</v>
          </cell>
          <cell r="B1094" t="str">
            <v>Кабель ВВГнг-LS 3х1.5</v>
          </cell>
          <cell r="C1094" t="str">
            <v>м</v>
          </cell>
          <cell r="F1094" t="str">
            <v>32,50</v>
          </cell>
          <cell r="G1094">
            <v>0</v>
          </cell>
          <cell r="H1094">
            <v>0.35</v>
          </cell>
          <cell r="I1094">
            <v>39.04</v>
          </cell>
          <cell r="J1094" t="str">
            <v>с</v>
          </cell>
        </row>
        <row r="1095">
          <cell r="A1095" t="str">
            <v>ВВГнг-LS 2Х1.5</v>
          </cell>
          <cell r="B1095" t="str">
            <v>Кабель ВВГнг-LS 2х1.5</v>
          </cell>
          <cell r="C1095" t="str">
            <v>м</v>
          </cell>
          <cell r="F1095" t="str">
            <v>20,00</v>
          </cell>
          <cell r="G1095">
            <v>0</v>
          </cell>
          <cell r="H1095">
            <v>0.35</v>
          </cell>
          <cell r="I1095">
            <v>24.03</v>
          </cell>
          <cell r="J1095" t="str">
            <v>с</v>
          </cell>
        </row>
        <row r="1096">
          <cell r="A1096" t="str">
            <v>OWP/R418</v>
          </cell>
          <cell r="B1096" t="str">
            <v>Светильник OWP/R418</v>
          </cell>
          <cell r="C1096" t="str">
            <v>шт</v>
          </cell>
          <cell r="F1096" t="str">
            <v>3162,00</v>
          </cell>
          <cell r="G1096">
            <v>0</v>
          </cell>
          <cell r="H1096">
            <v>0.35</v>
          </cell>
          <cell r="I1096">
            <v>3798.42</v>
          </cell>
          <cell r="J1096" t="str">
            <v>с</v>
          </cell>
        </row>
        <row r="1097">
          <cell r="A1097" t="str">
            <v>ARS/R 418</v>
          </cell>
          <cell r="B1097" t="str">
            <v>Светильник ARS/R 418116 418 10</v>
          </cell>
          <cell r="C1097" t="str">
            <v>шт</v>
          </cell>
          <cell r="E1097" t="str">
            <v>27,00</v>
          </cell>
          <cell r="G1097">
            <v>0</v>
          </cell>
          <cell r="H1097">
            <v>0.35</v>
          </cell>
          <cell r="I1097">
            <v>908.16</v>
          </cell>
          <cell r="J1097" t="str">
            <v>с</v>
          </cell>
        </row>
        <row r="1098">
          <cell r="A1098" t="str">
            <v>62435</v>
          </cell>
          <cell r="B1098" t="str">
            <v>Светильник Koro IP55 E27/100Вт</v>
          </cell>
          <cell r="C1098" t="str">
            <v>шт</v>
          </cell>
          <cell r="F1098" t="str">
            <v>1048,54</v>
          </cell>
          <cell r="G1098">
            <v>0</v>
          </cell>
          <cell r="H1098">
            <v>0.35</v>
          </cell>
          <cell r="I1098">
            <v>1259.58</v>
          </cell>
          <cell r="J1098" t="str">
            <v>с</v>
          </cell>
        </row>
        <row r="1099">
          <cell r="A1099" t="str">
            <v>RKL260</v>
          </cell>
          <cell r="B1099" t="str">
            <v>Накладный светильник RKL260</v>
          </cell>
          <cell r="C1099" t="str">
            <v>шт</v>
          </cell>
          <cell r="F1099" t="str">
            <v>790,00</v>
          </cell>
          <cell r="G1099">
            <v>0</v>
          </cell>
          <cell r="H1099">
            <v>0.35</v>
          </cell>
          <cell r="I1099">
            <v>949</v>
          </cell>
          <cell r="J1099" t="str">
            <v>с</v>
          </cell>
        </row>
        <row r="1100">
          <cell r="A1100" t="str">
            <v>NBT21 Н70</v>
          </cell>
          <cell r="B1100" t="str">
            <v>Светильник настенный NBT21 Н70 1х70 IP 65</v>
          </cell>
          <cell r="C1100" t="str">
            <v>шт</v>
          </cell>
          <cell r="F1100" t="str">
            <v>3150,00</v>
          </cell>
          <cell r="G1100">
            <v>0</v>
          </cell>
          <cell r="H1100">
            <v>0.35</v>
          </cell>
          <cell r="I1100">
            <v>3784</v>
          </cell>
          <cell r="J1100" t="str">
            <v>с</v>
          </cell>
        </row>
        <row r="1101">
          <cell r="A1101" t="str">
            <v>NBL 61 E60</v>
          </cell>
          <cell r="B1101" t="str">
            <v>Светильник настенный NBL 61 E60 1х60 IP 44</v>
          </cell>
          <cell r="C1101" t="str">
            <v>шт</v>
          </cell>
          <cell r="F1101" t="str">
            <v>460,00</v>
          </cell>
          <cell r="G1101">
            <v>0</v>
          </cell>
          <cell r="H1101">
            <v>0.35</v>
          </cell>
          <cell r="I1101">
            <v>552.58000000000004</v>
          </cell>
          <cell r="J1101" t="str">
            <v>с</v>
          </cell>
        </row>
        <row r="1102">
          <cell r="A1102" t="str">
            <v>Р1012</v>
          </cell>
          <cell r="B1102" t="str">
            <v>Е27Н10П.Патрон подвесной карболит.</v>
          </cell>
          <cell r="C1102" t="str">
            <v>шт</v>
          </cell>
          <cell r="F1102" t="str">
            <v>13,81</v>
          </cell>
          <cell r="G1102">
            <v>0</v>
          </cell>
          <cell r="H1102">
            <v>0.35</v>
          </cell>
          <cell r="I1102">
            <v>16.59</v>
          </cell>
          <cell r="J1102" t="str">
            <v>с</v>
          </cell>
        </row>
        <row r="1103">
          <cell r="A1103" t="str">
            <v>В-220-230-100</v>
          </cell>
          <cell r="B1103" t="str">
            <v>Лампа накаливания В 220-230-100</v>
          </cell>
          <cell r="C1103" t="str">
            <v>шт</v>
          </cell>
          <cell r="F1103">
            <v>3.55</v>
          </cell>
          <cell r="G1103">
            <v>0</v>
          </cell>
          <cell r="H1103">
            <v>0.35</v>
          </cell>
          <cell r="I1103">
            <v>5.03</v>
          </cell>
          <cell r="J1103" t="str">
            <v>б</v>
          </cell>
        </row>
        <row r="1104">
          <cell r="A1104" t="str">
            <v>Л0467</v>
          </cell>
          <cell r="B1104" t="str">
            <v>Лампа накаливания 75Вт Е27 прозрачная</v>
          </cell>
          <cell r="C1104" t="str">
            <v>шт</v>
          </cell>
          <cell r="F1104" t="str">
            <v>15,62</v>
          </cell>
          <cell r="G1104">
            <v>0</v>
          </cell>
          <cell r="H1104">
            <v>0.35</v>
          </cell>
          <cell r="I1104">
            <v>18.760000000000002</v>
          </cell>
          <cell r="J1104" t="str">
            <v>с</v>
          </cell>
        </row>
        <row r="1105">
          <cell r="A1105" t="str">
            <v>В-220-230-60</v>
          </cell>
          <cell r="B1105" t="str">
            <v>Лампа накаливания В 220-230-60</v>
          </cell>
          <cell r="C1105" t="str">
            <v>шт</v>
          </cell>
          <cell r="F1105">
            <v>4.49</v>
          </cell>
          <cell r="G1105">
            <v>0</v>
          </cell>
          <cell r="H1105">
            <v>0.35</v>
          </cell>
          <cell r="I1105">
            <v>6.36</v>
          </cell>
          <cell r="J1105" t="str">
            <v>б</v>
          </cell>
        </row>
        <row r="1106">
          <cell r="A1106" t="str">
            <v>74000</v>
          </cell>
          <cell r="B1106" t="str">
            <v>Выключатель М45 1мод.</v>
          </cell>
          <cell r="C1106" t="str">
            <v>шт</v>
          </cell>
          <cell r="F1106" t="str">
            <v>69,39</v>
          </cell>
          <cell r="G1106">
            <v>0</v>
          </cell>
          <cell r="H1106">
            <v>0.35</v>
          </cell>
          <cell r="I1106">
            <v>83.36</v>
          </cell>
          <cell r="J1106" t="str">
            <v>с</v>
          </cell>
        </row>
        <row r="1107">
          <cell r="A1107" t="str">
            <v>74011</v>
          </cell>
          <cell r="B1107" t="str">
            <v>Промежуточный выключатель(2М45)10А-250В</v>
          </cell>
          <cell r="C1107" t="str">
            <v>шт</v>
          </cell>
          <cell r="F1107" t="str">
            <v>124,77</v>
          </cell>
          <cell r="G1107">
            <v>0</v>
          </cell>
          <cell r="H1107">
            <v>0.35</v>
          </cell>
          <cell r="I1107">
            <v>149.88</v>
          </cell>
          <cell r="J1107" t="str">
            <v>с</v>
          </cell>
        </row>
        <row r="1108">
          <cell r="A1108" t="str">
            <v>89314</v>
          </cell>
          <cell r="B1108" t="str">
            <v>Кор.накл.монт.Mosaic 80х80х30</v>
          </cell>
          <cell r="C1108" t="str">
            <v>шт</v>
          </cell>
          <cell r="F1108" t="str">
            <v>62,91</v>
          </cell>
          <cell r="G1108">
            <v>0</v>
          </cell>
          <cell r="H1108">
            <v>0.35</v>
          </cell>
          <cell r="I1108">
            <v>75.569999999999993</v>
          </cell>
          <cell r="J1108" t="str">
            <v>с</v>
          </cell>
        </row>
        <row r="1109">
          <cell r="A1109" t="str">
            <v>92126</v>
          </cell>
          <cell r="B1109" t="str">
            <v>Кор.Plexo IP 55 80х80х45мм (7 муфт)</v>
          </cell>
          <cell r="C1109" t="str">
            <v>шт</v>
          </cell>
          <cell r="F1109" t="str">
            <v>35,93</v>
          </cell>
          <cell r="G1109">
            <v>0</v>
          </cell>
          <cell r="H1109">
            <v>0.35</v>
          </cell>
          <cell r="I1109">
            <v>43.16</v>
          </cell>
          <cell r="J1109" t="str">
            <v>с</v>
          </cell>
        </row>
        <row r="1110">
          <cell r="A1110" t="str">
            <v>04850</v>
          </cell>
          <cell r="B1110" t="str">
            <v>Клеммная колод. IP2, черн 4х16 L 47мм</v>
          </cell>
          <cell r="C1110" t="str">
            <v>шт</v>
          </cell>
          <cell r="F1110" t="str">
            <v>54,10</v>
          </cell>
          <cell r="G1110">
            <v>0</v>
          </cell>
          <cell r="H1110">
            <v>0.35</v>
          </cell>
          <cell r="I1110">
            <v>64.989999999999995</v>
          </cell>
          <cell r="J1110" t="str">
            <v>с</v>
          </cell>
        </row>
        <row r="1111">
          <cell r="A1111" t="str">
            <v>04830</v>
          </cell>
          <cell r="B1111" t="str">
            <v>Клеммная колод. IP2, зел 4х16 L 47мм</v>
          </cell>
          <cell r="C1111" t="str">
            <v>шт</v>
          </cell>
          <cell r="F1111" t="str">
            <v>86,76</v>
          </cell>
          <cell r="G1111">
            <v>0</v>
          </cell>
          <cell r="H1111">
            <v>0.35</v>
          </cell>
          <cell r="I1111">
            <v>104.22</v>
          </cell>
          <cell r="J1111" t="str">
            <v>с</v>
          </cell>
        </row>
        <row r="1112">
          <cell r="A1112" t="str">
            <v>04840</v>
          </cell>
          <cell r="B1112" t="str">
            <v>Клеммная колод. IP2, син 4х16 L 47мм</v>
          </cell>
          <cell r="C1112" t="str">
            <v>шт</v>
          </cell>
          <cell r="F1112" t="str">
            <v>85,00</v>
          </cell>
          <cell r="G1112">
            <v>0</v>
          </cell>
          <cell r="H1112">
            <v>0.35</v>
          </cell>
          <cell r="I1112">
            <v>102.11</v>
          </cell>
          <cell r="J1112" t="str">
            <v>с</v>
          </cell>
        </row>
        <row r="1113">
          <cell r="A1113" t="str">
            <v>31870</v>
          </cell>
          <cell r="B1113" t="str">
            <v>Хомут COLSON9 185MM</v>
          </cell>
          <cell r="C1113" t="str">
            <v>шт</v>
          </cell>
          <cell r="F1113" t="str">
            <v>3,83</v>
          </cell>
          <cell r="G1113">
            <v>0</v>
          </cell>
          <cell r="H1113">
            <v>0.35</v>
          </cell>
          <cell r="I1113">
            <v>4.5999999999999996</v>
          </cell>
          <cell r="J1113" t="str">
            <v>с</v>
          </cell>
        </row>
        <row r="1114">
          <cell r="A1114" t="str">
            <v>30008</v>
          </cell>
          <cell r="B1114" t="str">
            <v>Короб без перегородки (20х12,5) 1м</v>
          </cell>
          <cell r="C1114" t="str">
            <v>шт</v>
          </cell>
          <cell r="F1114" t="str">
            <v>19,37</v>
          </cell>
          <cell r="G1114">
            <v>0</v>
          </cell>
          <cell r="H1114">
            <v>0.35</v>
          </cell>
          <cell r="I1114">
            <v>23.27</v>
          </cell>
          <cell r="J1114" t="str">
            <v>с</v>
          </cell>
        </row>
        <row r="1115">
          <cell r="A1115" t="str">
            <v>В-220-230-200</v>
          </cell>
          <cell r="B1115" t="str">
            <v>Лампан накаливания В 220-230-200</v>
          </cell>
          <cell r="C1115" t="str">
            <v>шт</v>
          </cell>
          <cell r="F1115">
            <v>8.2200000000000006</v>
          </cell>
          <cell r="G1115">
            <v>0</v>
          </cell>
          <cell r="H1115">
            <v>0.35</v>
          </cell>
          <cell r="I1115">
            <v>11.65</v>
          </cell>
          <cell r="J1115" t="str">
            <v>б</v>
          </cell>
        </row>
        <row r="1116">
          <cell r="A1116" t="str">
            <v>ВББШВ 3Х1.5</v>
          </cell>
          <cell r="B1116" t="str">
            <v>Кабель ВБбШв 3х1.5, 1м</v>
          </cell>
          <cell r="C1116" t="str">
            <v>м</v>
          </cell>
          <cell r="F1116" t="str">
            <v>59,80</v>
          </cell>
          <cell r="G1116">
            <v>0</v>
          </cell>
          <cell r="H1116">
            <v>0.35</v>
          </cell>
          <cell r="I1116">
            <v>71.84</v>
          </cell>
          <cell r="J1116" t="str">
            <v>с</v>
          </cell>
        </row>
        <row r="1117">
          <cell r="A1117" t="str">
            <v>ВББШНГ 4Х95</v>
          </cell>
          <cell r="B1117" t="str">
            <v>Кабель ВБбШнг 4х95, 1м</v>
          </cell>
          <cell r="C1117" t="str">
            <v>м</v>
          </cell>
          <cell r="F1117" t="str">
            <v>1500,00</v>
          </cell>
          <cell r="G1117">
            <v>0</v>
          </cell>
          <cell r="H1117">
            <v>0.35</v>
          </cell>
          <cell r="I1117">
            <v>1801.91</v>
          </cell>
          <cell r="J1117" t="str">
            <v>с</v>
          </cell>
        </row>
        <row r="1118">
          <cell r="A1118" t="str">
            <v>ВВГНГ 5Х10</v>
          </cell>
          <cell r="B1118" t="str">
            <v>Кабель ВВГнг 5х10 1м</v>
          </cell>
          <cell r="C1118" t="str">
            <v>м</v>
          </cell>
          <cell r="F1118" t="str">
            <v>201,50</v>
          </cell>
          <cell r="G1118">
            <v>0</v>
          </cell>
          <cell r="H1118">
            <v>0.35</v>
          </cell>
          <cell r="I1118">
            <v>242.06</v>
          </cell>
          <cell r="J1118" t="str">
            <v>с</v>
          </cell>
        </row>
        <row r="1119">
          <cell r="A1119" t="str">
            <v>H91493</v>
          </cell>
          <cell r="B1119" t="str">
            <v>Наконечники Кольцо T95-12, 1шт.</v>
          </cell>
          <cell r="C1119" t="str">
            <v>шт</v>
          </cell>
          <cell r="D1119" t="str">
            <v>1,01</v>
          </cell>
          <cell r="G1119">
            <v>0</v>
          </cell>
          <cell r="H1119">
            <v>0.35</v>
          </cell>
          <cell r="I1119">
            <v>43.68</v>
          </cell>
          <cell r="J1119" t="str">
            <v>с</v>
          </cell>
        </row>
        <row r="1120">
          <cell r="A1120" t="str">
            <v>H91571</v>
          </cell>
          <cell r="B1120" t="str">
            <v>Наконечники Кольцо T50-10, 1шт.</v>
          </cell>
          <cell r="C1120" t="str">
            <v>шт</v>
          </cell>
          <cell r="D1120" t="str">
            <v>0,41</v>
          </cell>
          <cell r="G1120">
            <v>0</v>
          </cell>
          <cell r="H1120">
            <v>0.35</v>
          </cell>
          <cell r="I1120">
            <v>17.73</v>
          </cell>
          <cell r="J1120" t="str">
            <v>с</v>
          </cell>
        </row>
        <row r="1121">
          <cell r="A1121" t="str">
            <v>37698</v>
          </cell>
          <cell r="B1121" t="str">
            <v>Компл.запасн.ножей д/Starfix</v>
          </cell>
          <cell r="C1121" t="str">
            <v>шт</v>
          </cell>
          <cell r="F1121">
            <v>56.62</v>
          </cell>
          <cell r="G1121">
            <v>0</v>
          </cell>
          <cell r="H1121">
            <v>0.35</v>
          </cell>
          <cell r="I1121">
            <v>68.02</v>
          </cell>
          <cell r="J1121" t="str">
            <v>с</v>
          </cell>
        </row>
        <row r="1122">
          <cell r="A1122" t="str">
            <v>37697</v>
          </cell>
          <cell r="B1122" t="str">
            <v>Starfix S универ.инстр. д/нак. 0,5-2,5</v>
          </cell>
          <cell r="C1122" t="str">
            <v>шт</v>
          </cell>
          <cell r="F1122">
            <v>71.03</v>
          </cell>
          <cell r="G1122">
            <v>0</v>
          </cell>
          <cell r="H1122">
            <v>0.35</v>
          </cell>
          <cell r="I1122">
            <v>85.33</v>
          </cell>
          <cell r="J1122" t="str">
            <v>с</v>
          </cell>
        </row>
        <row r="1123">
          <cell r="A1123" t="str">
            <v>ВВГНГ 3Х4</v>
          </cell>
          <cell r="B1123" t="str">
            <v>Кабель ВВГнг 3х4 1м</v>
          </cell>
          <cell r="C1123" t="str">
            <v>м</v>
          </cell>
          <cell r="F1123" t="str">
            <v>46,60</v>
          </cell>
          <cell r="G1123">
            <v>0</v>
          </cell>
          <cell r="H1123">
            <v>0.35</v>
          </cell>
          <cell r="I1123">
            <v>55.98</v>
          </cell>
          <cell r="J1123" t="str">
            <v>с</v>
          </cell>
        </row>
        <row r="1124">
          <cell r="A1124" t="str">
            <v>ВВГНГ 3Х6</v>
          </cell>
          <cell r="B1124" t="str">
            <v>Кабель ВВГнг 3х6 1м</v>
          </cell>
          <cell r="C1124" t="str">
            <v>м</v>
          </cell>
          <cell r="F1124" t="str">
            <v>69,00</v>
          </cell>
          <cell r="G1124">
            <v>0</v>
          </cell>
          <cell r="H1124">
            <v>0.35</v>
          </cell>
          <cell r="I1124">
            <v>82.89</v>
          </cell>
          <cell r="J1124" t="str">
            <v>с</v>
          </cell>
        </row>
        <row r="1125">
          <cell r="A1125" t="str">
            <v>ВВГНГ 3Х10</v>
          </cell>
          <cell r="B1125" t="str">
            <v>Кабель ВВГнг 3х10,м</v>
          </cell>
          <cell r="C1125" t="str">
            <v>м</v>
          </cell>
          <cell r="F1125" t="str">
            <v>130,00</v>
          </cell>
          <cell r="G1125">
            <v>0</v>
          </cell>
          <cell r="H1125">
            <v>0.35</v>
          </cell>
          <cell r="I1125">
            <v>156.16999999999999</v>
          </cell>
          <cell r="J1125" t="str">
            <v>с</v>
          </cell>
        </row>
        <row r="1126">
          <cell r="A1126" t="str">
            <v>74182</v>
          </cell>
          <cell r="B1126" t="str">
            <v>Розетка проходная тройная нем. ст.</v>
          </cell>
          <cell r="C1126" t="str">
            <v>шт</v>
          </cell>
          <cell r="F1126" t="str">
            <v>313,40</v>
          </cell>
          <cell r="G1126">
            <v>0</v>
          </cell>
          <cell r="H1126">
            <v>0.35</v>
          </cell>
          <cell r="I1126">
            <v>376.48</v>
          </cell>
          <cell r="J1126" t="str">
            <v>с</v>
          </cell>
        </row>
        <row r="1127">
          <cell r="A1127" t="str">
            <v>89298</v>
          </cell>
          <cell r="B1127" t="str">
            <v>Кор.встр.на 8М Mosaic</v>
          </cell>
          <cell r="C1127" t="str">
            <v>шт</v>
          </cell>
          <cell r="F1127" t="str">
            <v>474,79</v>
          </cell>
          <cell r="G1127">
            <v>0</v>
          </cell>
          <cell r="H1127">
            <v>0.35</v>
          </cell>
          <cell r="I1127">
            <v>570.35</v>
          </cell>
          <cell r="J1127" t="str">
            <v>с</v>
          </cell>
        </row>
        <row r="1128">
          <cell r="A1128" t="str">
            <v>89291</v>
          </cell>
          <cell r="B1128" t="str">
            <v>Рамка опорная напол. коробок 4 поста с крыш. сталь</v>
          </cell>
          <cell r="C1128" t="str">
            <v>шт</v>
          </cell>
          <cell r="F1128" t="str">
            <v>2129,81</v>
          </cell>
          <cell r="G1128">
            <v>0</v>
          </cell>
          <cell r="H1128">
            <v>0.35</v>
          </cell>
          <cell r="I1128">
            <v>2558.48</v>
          </cell>
          <cell r="J1128" t="str">
            <v>с</v>
          </cell>
        </row>
        <row r="1129">
          <cell r="A1129" t="str">
            <v>89297</v>
          </cell>
          <cell r="B1129" t="str">
            <v>Регул.лапка 80/120ММ</v>
          </cell>
          <cell r="C1129" t="str">
            <v>шт</v>
          </cell>
          <cell r="F1129" t="str">
            <v>965,39</v>
          </cell>
          <cell r="G1129">
            <v>0</v>
          </cell>
          <cell r="H1129">
            <v>0.35</v>
          </cell>
          <cell r="I1129">
            <v>1159.7</v>
          </cell>
          <cell r="J1129" t="str">
            <v>с</v>
          </cell>
        </row>
        <row r="1130">
          <cell r="A1130" t="str">
            <v>89343</v>
          </cell>
          <cell r="B1130" t="str">
            <v>Коробка 3поста вертик. 60мм 6М Мозаик</v>
          </cell>
          <cell r="C1130" t="str">
            <v>шт</v>
          </cell>
          <cell r="F1130" t="str">
            <v>117,14</v>
          </cell>
          <cell r="G1130">
            <v>0</v>
          </cell>
          <cell r="H1130">
            <v>0.35</v>
          </cell>
          <cell r="I1130">
            <v>140.72</v>
          </cell>
          <cell r="J1130" t="str">
            <v>с</v>
          </cell>
        </row>
        <row r="1131">
          <cell r="A1131" t="str">
            <v>89342</v>
          </cell>
          <cell r="B1131" t="str">
            <v>Коробка 2поста вертик. 40мм 4М Мозаик</v>
          </cell>
          <cell r="C1131" t="str">
            <v>шт</v>
          </cell>
          <cell r="F1131" t="str">
            <v>75,89</v>
          </cell>
          <cell r="G1131">
            <v>0</v>
          </cell>
          <cell r="H1131">
            <v>0.35</v>
          </cell>
          <cell r="I1131">
            <v>91.16</v>
          </cell>
          <cell r="J1131" t="str">
            <v>с</v>
          </cell>
        </row>
        <row r="1132">
          <cell r="A1132" t="str">
            <v>ВВГНГ 1Х95</v>
          </cell>
          <cell r="B1132" t="str">
            <v>Кабель ВВГнг 1х95 1м</v>
          </cell>
          <cell r="C1132" t="str">
            <v>м</v>
          </cell>
          <cell r="F1132" t="str">
            <v>423,20</v>
          </cell>
          <cell r="G1132">
            <v>0</v>
          </cell>
          <cell r="H1132">
            <v>0.35</v>
          </cell>
          <cell r="I1132">
            <v>508.38</v>
          </cell>
          <cell r="J1132" t="str">
            <v>с</v>
          </cell>
        </row>
        <row r="1133">
          <cell r="A1133" t="str">
            <v>КРУГ Д=16 Г/К</v>
          </cell>
          <cell r="B1133" t="str">
            <v>Круг д=16 горячекатанный, 1м</v>
          </cell>
          <cell r="C1133" t="str">
            <v>м</v>
          </cell>
          <cell r="F1133">
            <v>30.68</v>
          </cell>
          <cell r="G1133">
            <v>0</v>
          </cell>
          <cell r="H1133">
            <v>0.35</v>
          </cell>
          <cell r="I1133">
            <v>43.49</v>
          </cell>
          <cell r="J1133" t="str">
            <v>б</v>
          </cell>
        </row>
        <row r="1134">
          <cell r="A1134" t="str">
            <v>ПОЛОСА 40Х4</v>
          </cell>
          <cell r="B1134" t="str">
            <v>Полоса стальная 40х4 ,м.</v>
          </cell>
          <cell r="C1134" t="str">
            <v>м</v>
          </cell>
          <cell r="F1134" t="str">
            <v>27,98</v>
          </cell>
          <cell r="G1134">
            <v>0</v>
          </cell>
          <cell r="H1134">
            <v>0.35</v>
          </cell>
          <cell r="I1134">
            <v>33.61</v>
          </cell>
          <cell r="J1134" t="str">
            <v>с</v>
          </cell>
        </row>
        <row r="1135">
          <cell r="A1135" t="str">
            <v>МОГК-8</v>
          </cell>
          <cell r="B1135" t="str">
            <v>Молниеотвод трубчатый МОГК-8 D=156мм</v>
          </cell>
          <cell r="C1135" t="str">
            <v>шт</v>
          </cell>
          <cell r="F1135" t="str">
            <v>8200,00</v>
          </cell>
          <cell r="G1135">
            <v>0</v>
          </cell>
          <cell r="H1135">
            <v>0.35</v>
          </cell>
          <cell r="I1135">
            <v>9850.42</v>
          </cell>
          <cell r="J1135" t="str">
            <v>с</v>
          </cell>
        </row>
        <row r="1136">
          <cell r="A1136" t="str">
            <v>ФМ-0.108-1.5</v>
          </cell>
          <cell r="B1136" t="str">
            <v>Закладная деталь для молниеотвода МОГК</v>
          </cell>
          <cell r="C1136" t="str">
            <v>шт</v>
          </cell>
          <cell r="F1136" t="str">
            <v>1699,20</v>
          </cell>
          <cell r="G1136">
            <v>0</v>
          </cell>
          <cell r="H1136">
            <v>0.35</v>
          </cell>
          <cell r="I1136">
            <v>2041.2</v>
          </cell>
          <cell r="J1136" t="str">
            <v>с</v>
          </cell>
        </row>
        <row r="1137">
          <cell r="A1137" t="str">
            <v>ТРОС - Д8 ОЦИНКОВ.</v>
          </cell>
          <cell r="B1137" t="str">
            <v>Трос стальной оцинков. 8мм, 1м</v>
          </cell>
          <cell r="C1137" t="str">
            <v>м</v>
          </cell>
          <cell r="F1137">
            <v>34.630000000000003</v>
          </cell>
          <cell r="G1137">
            <v>0</v>
          </cell>
          <cell r="H1137">
            <v>0.35</v>
          </cell>
          <cell r="I1137">
            <v>49.09</v>
          </cell>
          <cell r="J1137" t="str">
            <v>б</v>
          </cell>
        </row>
        <row r="1138">
          <cell r="A1138" t="str">
            <v>ЭЛЕКТРОДЫ.УП</v>
          </cell>
          <cell r="B1138" t="str">
            <v>Электроды, упак</v>
          </cell>
          <cell r="C1138" t="str">
            <v>упак</v>
          </cell>
          <cell r="F1138" t="str">
            <v>398,26</v>
          </cell>
          <cell r="G1138">
            <v>0</v>
          </cell>
          <cell r="H1138">
            <v>0.35</v>
          </cell>
          <cell r="I1138">
            <v>564.53</v>
          </cell>
          <cell r="J1138" t="str">
            <v>б</v>
          </cell>
        </row>
        <row r="1139">
          <cell r="A1139" t="str">
            <v>МА-15 2.5КГ</v>
          </cell>
          <cell r="B1139" t="str">
            <v>Краска МА-15 желтая, 2,5кг (банка)</v>
          </cell>
          <cell r="C1139" t="str">
            <v>шт</v>
          </cell>
          <cell r="F1139" t="str">
            <v>100,00</v>
          </cell>
          <cell r="G1139">
            <v>0</v>
          </cell>
          <cell r="H1139">
            <v>0.35</v>
          </cell>
          <cell r="I1139">
            <v>120.13</v>
          </cell>
          <cell r="J1139" t="str">
            <v>с</v>
          </cell>
        </row>
        <row r="1140">
          <cell r="A1140" t="str">
            <v>ГРУНТОВКА  ГФ-021. 2</v>
          </cell>
          <cell r="B1140" t="str">
            <v>Грунтовка  ГФ-021, 2,7кг</v>
          </cell>
          <cell r="C1140" t="str">
            <v>шт</v>
          </cell>
          <cell r="F1140">
            <v>128.96</v>
          </cell>
          <cell r="G1140">
            <v>0</v>
          </cell>
          <cell r="H1140">
            <v>0.35</v>
          </cell>
          <cell r="I1140">
            <v>182.8</v>
          </cell>
          <cell r="J1140" t="str">
            <v>б</v>
          </cell>
        </row>
        <row r="1141">
          <cell r="A1141" t="str">
            <v>Э1059</v>
          </cell>
          <cell r="B1141" t="str">
            <v>Коробка уравн. потенциалов 100х100х50мм для откр.устан. шина 7 зажимов 63А</v>
          </cell>
          <cell r="C1141" t="str">
            <v>шт</v>
          </cell>
          <cell r="F1141" t="str">
            <v>181,92</v>
          </cell>
          <cell r="G1141">
            <v>0</v>
          </cell>
          <cell r="H1141">
            <v>0.35</v>
          </cell>
          <cell r="I1141">
            <v>218.54</v>
          </cell>
          <cell r="J1141" t="str">
            <v>с</v>
          </cell>
        </row>
        <row r="1142">
          <cell r="A1142" t="str">
            <v>ПВ3 1Х2.5 Ж-З</v>
          </cell>
          <cell r="B1142" t="str">
            <v>Провод ПВ3 1х2,5, жел-зел, 1м</v>
          </cell>
          <cell r="C1142" t="str">
            <v>м</v>
          </cell>
          <cell r="F1142" t="str">
            <v>9,60</v>
          </cell>
          <cell r="G1142">
            <v>0</v>
          </cell>
          <cell r="H1142">
            <v>0.35</v>
          </cell>
          <cell r="I1142">
            <v>11.53</v>
          </cell>
          <cell r="J1142" t="str">
            <v>с</v>
          </cell>
        </row>
        <row r="1143">
          <cell r="A1143" t="str">
            <v>ПВ3 1Х6 Ж/З</v>
          </cell>
          <cell r="B1143" t="str">
            <v>Провод ПВ3 1х6 ж/з, 1м</v>
          </cell>
          <cell r="C1143" t="str">
            <v>м</v>
          </cell>
          <cell r="F1143" t="str">
            <v>22,50</v>
          </cell>
          <cell r="G1143">
            <v>0</v>
          </cell>
          <cell r="H1143">
            <v>0.35</v>
          </cell>
          <cell r="I1143">
            <v>27.03</v>
          </cell>
          <cell r="J1143" t="str">
            <v>с</v>
          </cell>
        </row>
        <row r="1144">
          <cell r="A1144" t="str">
            <v>ПЛМУ-500.105</v>
          </cell>
          <cell r="B1144" t="str">
            <v>Проволочный лоток усиленный 500х105х3000, м</v>
          </cell>
          <cell r="C1144" t="str">
            <v>м</v>
          </cell>
          <cell r="F1144" t="str">
            <v>351,90</v>
          </cell>
          <cell r="G1144">
            <v>0</v>
          </cell>
          <cell r="H1144">
            <v>0.35</v>
          </cell>
          <cell r="I1144">
            <v>422.73</v>
          </cell>
          <cell r="J1144" t="str">
            <v>с</v>
          </cell>
        </row>
        <row r="1145">
          <cell r="A1145" t="str">
            <v>СПЛД20</v>
          </cell>
          <cell r="B1145" t="str">
            <v>Соединитель проволочного лотка двойной 20 (кр. комплект)</v>
          </cell>
          <cell r="C1145" t="str">
            <v>шт</v>
          </cell>
          <cell r="F1145" t="str">
            <v>17,28</v>
          </cell>
          <cell r="G1145">
            <v>0</v>
          </cell>
          <cell r="H1145">
            <v>0.35</v>
          </cell>
          <cell r="I1145">
            <v>20.76</v>
          </cell>
          <cell r="J1145" t="str">
            <v>с</v>
          </cell>
        </row>
        <row r="1146">
          <cell r="A1146" t="str">
            <v>ПППЛ</v>
          </cell>
          <cell r="B1146" t="str">
            <v>Площадка подвеса проволочного лотка</v>
          </cell>
          <cell r="C1146" t="str">
            <v>шт</v>
          </cell>
          <cell r="F1146" t="str">
            <v>11,70</v>
          </cell>
          <cell r="G1146">
            <v>0</v>
          </cell>
          <cell r="H1146">
            <v>0.35</v>
          </cell>
          <cell r="I1146">
            <v>14.05</v>
          </cell>
          <cell r="J1146" t="str">
            <v>с</v>
          </cell>
        </row>
        <row r="1147">
          <cell r="A1147" t="str">
            <v>АНКЕР_М8Х30</v>
          </cell>
          <cell r="B1147" t="str">
            <v>Анкер забивной М8х30мм</v>
          </cell>
          <cell r="C1147" t="str">
            <v>шт</v>
          </cell>
          <cell r="F1147" t="str">
            <v>11,43</v>
          </cell>
          <cell r="G1147">
            <v>0</v>
          </cell>
          <cell r="H1147">
            <v>0.35</v>
          </cell>
          <cell r="I1147">
            <v>13.73</v>
          </cell>
          <cell r="J1147" t="str">
            <v>с</v>
          </cell>
        </row>
        <row r="1148">
          <cell r="A1148" t="str">
            <v>ШАЙБА Ф8</v>
          </cell>
          <cell r="B1148" t="str">
            <v>Шайба Ф8 усиленная оц.</v>
          </cell>
          <cell r="C1148" t="str">
            <v>шт</v>
          </cell>
          <cell r="F1148" t="str">
            <v>1,49</v>
          </cell>
          <cell r="G1148">
            <v>0</v>
          </cell>
          <cell r="H1148">
            <v>0.35</v>
          </cell>
          <cell r="I1148">
            <v>1.79</v>
          </cell>
          <cell r="J1148" t="str">
            <v>с</v>
          </cell>
        </row>
        <row r="1149">
          <cell r="A1149" t="str">
            <v>ШПИЛЬКА_M8Х2000</v>
          </cell>
          <cell r="B1149" t="str">
            <v>Шпилька M8 х2000 мм</v>
          </cell>
          <cell r="C1149" t="str">
            <v>шт</v>
          </cell>
          <cell r="F1149" t="str">
            <v>107,38</v>
          </cell>
          <cell r="G1149">
            <v>0</v>
          </cell>
          <cell r="H1149">
            <v>0.35</v>
          </cell>
          <cell r="I1149">
            <v>128.99</v>
          </cell>
          <cell r="J1149" t="str">
            <v>с</v>
          </cell>
        </row>
        <row r="1150">
          <cell r="A1150" t="str">
            <v>ЛНМЗ-100ПР</v>
          </cell>
          <cell r="B1150" t="str">
            <v>Лоток неперф. замковый 100х50, м</v>
          </cell>
          <cell r="C1150" t="str">
            <v>м</v>
          </cell>
          <cell r="F1150" t="str">
            <v>86,58</v>
          </cell>
          <cell r="G1150">
            <v>0</v>
          </cell>
          <cell r="H1150">
            <v>0.35</v>
          </cell>
          <cell r="I1150">
            <v>104.01</v>
          </cell>
          <cell r="J1150" t="str">
            <v>с</v>
          </cell>
        </row>
        <row r="1151">
          <cell r="A1151" t="str">
            <v>СЛП-100</v>
          </cell>
          <cell r="B1151" t="str">
            <v>Соединитель лотка 100</v>
          </cell>
          <cell r="C1151" t="str">
            <v>шт</v>
          </cell>
          <cell r="F1151" t="str">
            <v>20,34</v>
          </cell>
          <cell r="G1151">
            <v>0</v>
          </cell>
          <cell r="H1151">
            <v>0.35</v>
          </cell>
          <cell r="I1151">
            <v>24.43</v>
          </cell>
          <cell r="J1151" t="str">
            <v>с</v>
          </cell>
        </row>
        <row r="1152">
          <cell r="A1152" t="str">
            <v>718566</v>
          </cell>
          <cell r="B1152" t="str">
            <v>Кабелерост KHZP-500. 6м HDG, шт</v>
          </cell>
          <cell r="C1152" t="str">
            <v>шт</v>
          </cell>
          <cell r="D1152" t="str">
            <v>75,63</v>
          </cell>
          <cell r="G1152">
            <v>0</v>
          </cell>
          <cell r="H1152">
            <v>0.35</v>
          </cell>
          <cell r="I1152">
            <v>3859.4</v>
          </cell>
          <cell r="J1152" t="str">
            <v>б</v>
          </cell>
        </row>
        <row r="1153">
          <cell r="A1153" t="str">
            <v>718627</v>
          </cell>
          <cell r="B1153" t="str">
            <v>Консоль 50F/500 HDG</v>
          </cell>
          <cell r="C1153" t="str">
            <v>шт</v>
          </cell>
          <cell r="D1153" t="str">
            <v>10,55</v>
          </cell>
          <cell r="G1153">
            <v>0</v>
          </cell>
          <cell r="H1153">
            <v>0.35</v>
          </cell>
          <cell r="I1153">
            <v>538.37</v>
          </cell>
          <cell r="J1153" t="str">
            <v>б</v>
          </cell>
        </row>
        <row r="1154">
          <cell r="A1154" t="str">
            <v>S00150</v>
          </cell>
          <cell r="B1154" t="str">
            <v>S-KA 12/5 L85 анкерный болт, 1шт</v>
          </cell>
          <cell r="C1154" t="str">
            <v>шт</v>
          </cell>
          <cell r="F1154" t="str">
            <v>7,73</v>
          </cell>
          <cell r="G1154">
            <v>0</v>
          </cell>
          <cell r="H1154">
            <v>0.35</v>
          </cell>
          <cell r="I1154">
            <v>9.2899999999999991</v>
          </cell>
          <cell r="J1154" t="str">
            <v>с</v>
          </cell>
        </row>
        <row r="1155">
          <cell r="A1155" t="str">
            <v>50ПВХ_Ж_Л</v>
          </cell>
          <cell r="B1155" t="str">
            <v>Труба ПВХ жесткая легкая диам. 50 мм</v>
          </cell>
          <cell r="C1155" t="str">
            <v>шт</v>
          </cell>
          <cell r="F1155" t="str">
            <v>23,10</v>
          </cell>
          <cell r="G1155">
            <v>0</v>
          </cell>
          <cell r="H1155">
            <v>0.35</v>
          </cell>
          <cell r="I1155">
            <v>27.75</v>
          </cell>
          <cell r="J1155" t="str">
            <v>с</v>
          </cell>
        </row>
        <row r="1156">
          <cell r="A1156" t="str">
            <v>ПХВ D=50</v>
          </cell>
          <cell r="B1156" t="str">
            <v>Труба ПХВ d=50мм, 1м</v>
          </cell>
          <cell r="C1156" t="str">
            <v>м</v>
          </cell>
          <cell r="E1156">
            <v>1.55</v>
          </cell>
          <cell r="G1156">
            <v>0</v>
          </cell>
          <cell r="H1156">
            <v>0.35</v>
          </cell>
          <cell r="I1156">
            <v>52.14</v>
          </cell>
        </row>
        <row r="1157">
          <cell r="A1157" t="str">
            <v>АЦ-БНТ-100</v>
          </cell>
          <cell r="B1157" t="str">
            <v>Труба асбоцементная, D=100мм</v>
          </cell>
          <cell r="C1157" t="str">
            <v>м</v>
          </cell>
          <cell r="F1157">
            <v>90.81</v>
          </cell>
          <cell r="G1157">
            <v>0</v>
          </cell>
          <cell r="H1157">
            <v>0.35</v>
          </cell>
          <cell r="I1157">
            <v>128.72</v>
          </cell>
          <cell r="J1157" t="str">
            <v>б</v>
          </cell>
        </row>
        <row r="1158">
          <cell r="A1158" t="str">
            <v>ЛСЭ-600</v>
          </cell>
          <cell r="B1158" t="str">
            <v>Лента сигнальная ЛСЭ-600, 1м</v>
          </cell>
          <cell r="C1158" t="str">
            <v>м</v>
          </cell>
          <cell r="E1158">
            <v>0.72</v>
          </cell>
          <cell r="G1158">
            <v>0</v>
          </cell>
          <cell r="H1158">
            <v>0.35</v>
          </cell>
          <cell r="I1158">
            <v>24.22</v>
          </cell>
          <cell r="J1158" t="str">
            <v>с</v>
          </cell>
        </row>
        <row r="1159">
          <cell r="A1159" t="str">
            <v>С3670</v>
          </cell>
          <cell r="B1159" t="str">
            <v>Светильник ЖКУ77-150-001 ДНАТ 150Вт Е40 со стеклом IP54/IP23</v>
          </cell>
          <cell r="C1159" t="str">
            <v>шт</v>
          </cell>
          <cell r="F1159">
            <v>1883.61</v>
          </cell>
          <cell r="G1159">
            <v>0</v>
          </cell>
          <cell r="H1159">
            <v>0.35</v>
          </cell>
          <cell r="I1159">
            <v>2262.73</v>
          </cell>
          <cell r="J1159" t="str">
            <v>с</v>
          </cell>
        </row>
        <row r="1160">
          <cell r="A1160" t="str">
            <v>С3682</v>
          </cell>
          <cell r="B1160" t="str">
            <v>Светильник ЖКУ77-250-001 ДНАТ 250Вт Е40 со стеклом IP54/IP23</v>
          </cell>
          <cell r="C1160" t="str">
            <v>шт</v>
          </cell>
          <cell r="F1160">
            <v>2139.64</v>
          </cell>
          <cell r="G1160">
            <v>0</v>
          </cell>
          <cell r="H1160">
            <v>0.35</v>
          </cell>
          <cell r="I1160">
            <v>2570.29</v>
          </cell>
          <cell r="J1160" t="str">
            <v>с</v>
          </cell>
        </row>
        <row r="1161">
          <cell r="A1161" t="str">
            <v>С3545</v>
          </cell>
          <cell r="B1161" t="str">
            <v>Светильник НТУ 09-200-003 ЛОН 200Вт Е27 парковый IP43 крышка сталь</v>
          </cell>
          <cell r="C1161" t="str">
            <v>шт</v>
          </cell>
          <cell r="F1161">
            <v>2614.4</v>
          </cell>
          <cell r="G1161">
            <v>0</v>
          </cell>
          <cell r="H1161">
            <v>0.35</v>
          </cell>
          <cell r="I1161">
            <v>3140.6</v>
          </cell>
          <cell r="J1161" t="str">
            <v>с</v>
          </cell>
        </row>
        <row r="1162">
          <cell r="A1162" t="str">
            <v>Л2013</v>
          </cell>
          <cell r="B1162" t="str">
            <v>Лампа натриевая ДНаТ-250/Е40</v>
          </cell>
          <cell r="C1162" t="str">
            <v>шт</v>
          </cell>
          <cell r="F1162">
            <v>384.93</v>
          </cell>
          <cell r="G1162">
            <v>0</v>
          </cell>
          <cell r="H1162">
            <v>0.35</v>
          </cell>
          <cell r="I1162">
            <v>462.41</v>
          </cell>
          <cell r="J1162" t="str">
            <v>с</v>
          </cell>
        </row>
        <row r="1163">
          <cell r="A1163" t="str">
            <v>С3489</v>
          </cell>
          <cell r="B1163" t="str">
            <v>С3489. Кронштейн К-1-П-0,44-0,35-ВП приставной на стену серый</v>
          </cell>
          <cell r="C1163" t="str">
            <v>шт</v>
          </cell>
          <cell r="F1163">
            <v>562.4</v>
          </cell>
          <cell r="G1163">
            <v>0</v>
          </cell>
          <cell r="H1163">
            <v>0.35</v>
          </cell>
          <cell r="I1163">
            <v>675.59</v>
          </cell>
          <cell r="J1163" t="str">
            <v>с</v>
          </cell>
        </row>
        <row r="1164">
          <cell r="A1164" t="str">
            <v>Л2012</v>
          </cell>
          <cell r="B1164" t="str">
            <v>Лампа ДНАТ 150 Вт</v>
          </cell>
          <cell r="C1164" t="str">
            <v>шт</v>
          </cell>
          <cell r="F1164">
            <v>364.41</v>
          </cell>
          <cell r="G1164">
            <v>0</v>
          </cell>
          <cell r="H1164">
            <v>0.35</v>
          </cell>
          <cell r="I1164">
            <v>437.76</v>
          </cell>
          <cell r="J1164" t="str">
            <v>с</v>
          </cell>
        </row>
        <row r="1165">
          <cell r="A1165" t="str">
            <v>КЛЗ-100ПР</v>
          </cell>
          <cell r="B1165" t="str">
            <v>Крышка лотка замковая 100х15х2500, м</v>
          </cell>
          <cell r="C1165" t="str">
            <v>м</v>
          </cell>
          <cell r="F1165">
            <v>49.95</v>
          </cell>
          <cell r="G1165">
            <v>0</v>
          </cell>
          <cell r="H1165">
            <v>0.35</v>
          </cell>
          <cell r="I1165">
            <v>60</v>
          </cell>
          <cell r="J1165" t="str">
            <v>с</v>
          </cell>
        </row>
        <row r="1166">
          <cell r="A1166" t="str">
            <v>AGS.0191.02.000</v>
          </cell>
          <cell r="B1166" t="str">
            <v>Опора AGS.0191.02.000</v>
          </cell>
          <cell r="C1166" t="str">
            <v>шт</v>
          </cell>
          <cell r="F1166">
            <v>14900</v>
          </cell>
          <cell r="G1166">
            <v>0</v>
          </cell>
          <cell r="H1166">
            <v>0.35</v>
          </cell>
          <cell r="I1166">
            <v>17898.939999999999</v>
          </cell>
          <cell r="J1166" t="str">
            <v>с</v>
          </cell>
        </row>
        <row r="1167">
          <cell r="A1167" t="str">
            <v>СП923.300</v>
          </cell>
          <cell r="B1167" t="str">
            <v>Кронштейн СП923.300</v>
          </cell>
          <cell r="C1167" t="str">
            <v>шт</v>
          </cell>
          <cell r="F1167">
            <v>1600</v>
          </cell>
          <cell r="G1167">
            <v>0</v>
          </cell>
          <cell r="H1167">
            <v>0.35</v>
          </cell>
          <cell r="I1167">
            <v>1922.03</v>
          </cell>
          <cell r="J1167" t="str">
            <v>с</v>
          </cell>
        </row>
        <row r="1168">
          <cell r="A1168" t="str">
            <v>SDR-26-5АТМ</v>
          </cell>
          <cell r="B1168" t="str">
            <v>Трубы водонапорные из полиэтилена  D=110 мм   SDR-26-5АТМ</v>
          </cell>
          <cell r="C1168" t="str">
            <v>м</v>
          </cell>
          <cell r="F1168">
            <v>106</v>
          </cell>
          <cell r="G1168">
            <v>0</v>
          </cell>
          <cell r="H1168">
            <v>0.35</v>
          </cell>
          <cell r="I1168">
            <v>127.33</v>
          </cell>
          <cell r="J1168" t="str">
            <v>с</v>
          </cell>
        </row>
        <row r="1169">
          <cell r="A1169" t="str">
            <v>ЛСЭ-450</v>
          </cell>
          <cell r="B1169" t="str">
            <v>Лента сигнальная ЛСЭ-450, 1м</v>
          </cell>
          <cell r="C1169" t="str">
            <v>м</v>
          </cell>
          <cell r="E1169">
            <v>0.54</v>
          </cell>
          <cell r="G1169">
            <v>0</v>
          </cell>
          <cell r="H1169">
            <v>0.35</v>
          </cell>
          <cell r="I1169">
            <v>18.16</v>
          </cell>
          <cell r="J1169" t="str">
            <v>с</v>
          </cell>
        </row>
        <row r="1170">
          <cell r="A1170" t="str">
            <v>ЛСЭ-250</v>
          </cell>
          <cell r="B1170" t="str">
            <v>Лента сигнальная ЛСЭ-250, 1м</v>
          </cell>
          <cell r="C1170" t="str">
            <v>м</v>
          </cell>
          <cell r="E1170">
            <v>0.3</v>
          </cell>
          <cell r="G1170">
            <v>0</v>
          </cell>
          <cell r="H1170">
            <v>0.35</v>
          </cell>
          <cell r="I1170">
            <v>10.09</v>
          </cell>
          <cell r="J1170" t="str">
            <v>с</v>
          </cell>
        </row>
        <row r="1171">
          <cell r="A1171" t="str">
            <v>ВВГНГ-LS 4Х35</v>
          </cell>
          <cell r="B1171" t="str">
            <v>Кабель ВВГнг-LS 4Х35, 1м</v>
          </cell>
          <cell r="C1171" t="str">
            <v>м</v>
          </cell>
          <cell r="F1171">
            <v>543.6</v>
          </cell>
          <cell r="G1171">
            <v>0</v>
          </cell>
          <cell r="H1171">
            <v>0.35</v>
          </cell>
          <cell r="I1171">
            <v>770.55</v>
          </cell>
          <cell r="J1171" t="str">
            <v>б</v>
          </cell>
        </row>
        <row r="1172">
          <cell r="A1172" t="str">
            <v>АСБЛ-10-3Х240</v>
          </cell>
          <cell r="B1172" t="str">
            <v>Кабель АСБЛ-10-3Х240</v>
          </cell>
          <cell r="C1172" t="str">
            <v>м</v>
          </cell>
          <cell r="F1172">
            <v>866</v>
          </cell>
          <cell r="G1172">
            <v>0</v>
          </cell>
          <cell r="H1172">
            <v>0.35</v>
          </cell>
          <cell r="I1172">
            <v>1040.3</v>
          </cell>
          <cell r="J1172" t="str">
            <v>с</v>
          </cell>
        </row>
        <row r="1173">
          <cell r="A1173" t="str">
            <v>4КВтп-1-70-150</v>
          </cell>
          <cell r="B1173" t="str">
            <v>Муфта конц. 4КВтп-1-70-150</v>
          </cell>
          <cell r="C1173" t="str">
            <v>шт</v>
          </cell>
          <cell r="E1173">
            <v>120</v>
          </cell>
          <cell r="G1173">
            <v>0</v>
          </cell>
          <cell r="H1173">
            <v>0.35</v>
          </cell>
          <cell r="I1173">
            <v>4036.27</v>
          </cell>
          <cell r="J1173" t="str">
            <v>с</v>
          </cell>
        </row>
        <row r="1174">
          <cell r="A1174" t="str">
            <v>GUSJ 12/150-240</v>
          </cell>
          <cell r="B1174" t="str">
            <v>Муфта соединительная Raychem GUSJ 12/150-240</v>
          </cell>
          <cell r="C1174" t="str">
            <v>шт</v>
          </cell>
          <cell r="D1174">
            <v>265</v>
          </cell>
          <cell r="G1174">
            <v>0</v>
          </cell>
          <cell r="H1174">
            <v>0.35</v>
          </cell>
          <cell r="I1174">
            <v>11460.13</v>
          </cell>
          <cell r="J1174" t="str">
            <v>с</v>
          </cell>
        </row>
        <row r="1175">
          <cell r="A1175" t="str">
            <v>ИП 212-3СУ</v>
          </cell>
          <cell r="B1175" t="str">
            <v>Извещатель пожарный дымовой ИП 212-3СУ</v>
          </cell>
          <cell r="C1175" t="str">
            <v>шт</v>
          </cell>
          <cell r="F1175">
            <v>202.5</v>
          </cell>
          <cell r="G1175">
            <v>0</v>
          </cell>
          <cell r="H1175">
            <v>0.35</v>
          </cell>
          <cell r="I1175">
            <v>243.26</v>
          </cell>
          <cell r="J1175" t="str">
            <v>с</v>
          </cell>
        </row>
        <row r="1176">
          <cell r="A1176" t="str">
            <v>ИО 102-6</v>
          </cell>
          <cell r="B1176" t="str">
            <v>Извещатель магнитоконтактный ИО 102-6</v>
          </cell>
          <cell r="C1176" t="str">
            <v>шт</v>
          </cell>
          <cell r="F1176">
            <v>42.03</v>
          </cell>
          <cell r="G1176">
            <v>0</v>
          </cell>
          <cell r="H1176">
            <v>0.35</v>
          </cell>
          <cell r="I1176">
            <v>50.49</v>
          </cell>
          <cell r="J1176" t="str">
            <v>с</v>
          </cell>
        </row>
        <row r="1177">
          <cell r="A1177" t="str">
            <v>ОСЗ УХОДИ</v>
          </cell>
          <cell r="B1177" t="str">
            <v>ОСЗ "Газ-уходи"</v>
          </cell>
          <cell r="C1177" t="str">
            <v>шт</v>
          </cell>
          <cell r="F1177">
            <v>899.1</v>
          </cell>
          <cell r="G1177">
            <v>0</v>
          </cell>
          <cell r="H1177">
            <v>0.35</v>
          </cell>
          <cell r="I1177">
            <v>1080.06</v>
          </cell>
          <cell r="J1177" t="str">
            <v>с</v>
          </cell>
        </row>
        <row r="1178">
          <cell r="A1178" t="str">
            <v>ОС НЕ ВХОДИ</v>
          </cell>
          <cell r="B1178" t="str">
            <v>ОС "Газ-не входи"</v>
          </cell>
          <cell r="C1178" t="str">
            <v>шт</v>
          </cell>
          <cell r="F1178">
            <v>899.1</v>
          </cell>
          <cell r="G1178">
            <v>0</v>
          </cell>
          <cell r="H1178">
            <v>0.35</v>
          </cell>
          <cell r="I1178">
            <v>1080.06</v>
          </cell>
          <cell r="J1178" t="str">
            <v>с</v>
          </cell>
        </row>
        <row r="1179">
          <cell r="A1179" t="str">
            <v>УК-2П</v>
          </cell>
          <cell r="B1179" t="str">
            <v>Коробка коммутационная УК-2П, 4-х парн., кругл.</v>
          </cell>
          <cell r="C1179" t="str">
            <v>шт</v>
          </cell>
          <cell r="F1179">
            <v>5.94</v>
          </cell>
          <cell r="G1179">
            <v>0</v>
          </cell>
          <cell r="H1179">
            <v>0.35</v>
          </cell>
          <cell r="I1179">
            <v>7.14</v>
          </cell>
          <cell r="J1179" t="str">
            <v>с</v>
          </cell>
        </row>
        <row r="1180">
          <cell r="A1180" t="str">
            <v>ППКОП-2</v>
          </cell>
          <cell r="B1180" t="str">
            <v>ППКОП-2 "Роса-2SL" -2П-1 (Газ, 24В)</v>
          </cell>
          <cell r="C1180" t="str">
            <v>шт</v>
          </cell>
          <cell r="F1180">
            <v>19440</v>
          </cell>
          <cell r="G1180">
            <v>0</v>
          </cell>
          <cell r="H1180">
            <v>0.35</v>
          </cell>
          <cell r="I1180">
            <v>23352.71</v>
          </cell>
          <cell r="J1180" t="str">
            <v>с</v>
          </cell>
        </row>
        <row r="1181">
          <cell r="A1181" t="str">
            <v>ПДП-Роса</v>
          </cell>
          <cell r="B1181" t="str">
            <v>ПДП "Роса-2SL"</v>
          </cell>
          <cell r="C1181" t="str">
            <v>шт</v>
          </cell>
          <cell r="F1181">
            <v>2016.9</v>
          </cell>
          <cell r="G1181">
            <v>0</v>
          </cell>
          <cell r="H1181">
            <v>0.35</v>
          </cell>
          <cell r="I1181">
            <v>2422.84</v>
          </cell>
          <cell r="J1181" t="str">
            <v>с</v>
          </cell>
        </row>
        <row r="1182">
          <cell r="A1182" t="str">
            <v>S00138</v>
          </cell>
          <cell r="B1182" t="str">
            <v>S-KA 10/55D L125 анкерный болт, 1шт</v>
          </cell>
          <cell r="C1182" t="str">
            <v>шт</v>
          </cell>
          <cell r="D1182">
            <v>0.38</v>
          </cell>
          <cell r="G1182">
            <v>0</v>
          </cell>
          <cell r="H1182">
            <v>0.35</v>
          </cell>
          <cell r="I1182">
            <v>16.43</v>
          </cell>
          <cell r="J1182" t="str">
            <v>с</v>
          </cell>
        </row>
        <row r="1183">
          <cell r="A1183" t="str">
            <v>S75682</v>
          </cell>
          <cell r="B1183" t="str">
            <v>LYT 6/60 LK KP дюбель гвоздь, 1шт</v>
          </cell>
          <cell r="C1183" t="str">
            <v>шт</v>
          </cell>
          <cell r="F1183">
            <v>1.83</v>
          </cell>
          <cell r="G1183">
            <v>0</v>
          </cell>
          <cell r="H1183">
            <v>0.35</v>
          </cell>
          <cell r="I1183">
            <v>2.2000000000000002</v>
          </cell>
          <cell r="J1183" t="str">
            <v>с</v>
          </cell>
        </row>
        <row r="1184">
          <cell r="A1184" t="str">
            <v>S75614</v>
          </cell>
          <cell r="B1184" t="str">
            <v>LYT 5/45 LK дюбель гвоздь, 1шт</v>
          </cell>
          <cell r="C1184" t="str">
            <v>шт</v>
          </cell>
          <cell r="E1184">
            <v>0.05</v>
          </cell>
          <cell r="G1184">
            <v>0</v>
          </cell>
          <cell r="H1184">
            <v>0.35</v>
          </cell>
          <cell r="I1184">
            <v>1.68</v>
          </cell>
          <cell r="J1184" t="str">
            <v>с</v>
          </cell>
        </row>
        <row r="1185">
          <cell r="A1185" t="str">
            <v>ШУРУП 5.0X60</v>
          </cell>
          <cell r="B1185" t="str">
            <v>5,0x60 шуруп универсальный, 10шт.</v>
          </cell>
          <cell r="C1185" t="str">
            <v>упак</v>
          </cell>
          <cell r="F1185">
            <v>5.68</v>
          </cell>
          <cell r="G1185">
            <v>0</v>
          </cell>
          <cell r="H1185">
            <v>0.35</v>
          </cell>
          <cell r="I1185">
            <v>6.82</v>
          </cell>
          <cell r="J1185" t="str">
            <v>с</v>
          </cell>
        </row>
        <row r="1186">
          <cell r="A1186" t="str">
            <v>ШУРУП 4.0Х35</v>
          </cell>
          <cell r="B1186" t="str">
            <v>4,0x35 шуруп универсальный, 10шт.</v>
          </cell>
          <cell r="C1186" t="str">
            <v>упак</v>
          </cell>
          <cell r="F1186">
            <v>4.24</v>
          </cell>
          <cell r="G1186">
            <v>0</v>
          </cell>
          <cell r="H1186">
            <v>0.35</v>
          </cell>
          <cell r="I1186">
            <v>5.09</v>
          </cell>
          <cell r="J1186" t="str">
            <v>с</v>
          </cell>
        </row>
        <row r="1187">
          <cell r="A1187" t="str">
            <v>КПСВЭВ1X2X0.5</v>
          </cell>
          <cell r="B1187" t="str">
            <v>Кабель КПСВЭВ 1х2х0,5 1м</v>
          </cell>
          <cell r="C1187" t="str">
            <v>м</v>
          </cell>
          <cell r="F1187">
            <v>25</v>
          </cell>
          <cell r="G1187">
            <v>0</v>
          </cell>
          <cell r="H1187">
            <v>0.35</v>
          </cell>
          <cell r="I1187">
            <v>30.03</v>
          </cell>
          <cell r="J1187" t="str">
            <v>с</v>
          </cell>
        </row>
        <row r="1188">
          <cell r="A1188" t="str">
            <v>ППКОП-1</v>
          </cell>
          <cell r="B1188" t="str">
            <v>ППКОП-1 "Роса-2SL" (Газ, 24В)</v>
          </cell>
          <cell r="C1188" t="str">
            <v>шт</v>
          </cell>
          <cell r="F1188">
            <v>16281</v>
          </cell>
          <cell r="G1188">
            <v>0</v>
          </cell>
          <cell r="H1188">
            <v>0.35</v>
          </cell>
          <cell r="I1188">
            <v>19557.900000000001</v>
          </cell>
          <cell r="J1188" t="str">
            <v>с</v>
          </cell>
        </row>
        <row r="1189">
          <cell r="A1189" t="str">
            <v>ПС-8</v>
          </cell>
          <cell r="B1189" t="str">
            <v>Пульт сигнализации ПС8</v>
          </cell>
          <cell r="C1189" t="str">
            <v>шт</v>
          </cell>
          <cell r="F1189">
            <v>12150</v>
          </cell>
          <cell r="G1189">
            <v>0</v>
          </cell>
          <cell r="H1189">
            <v>0.35</v>
          </cell>
          <cell r="I1189">
            <v>14595.44</v>
          </cell>
          <cell r="J1189" t="str">
            <v>с</v>
          </cell>
        </row>
        <row r="1190">
          <cell r="A1190" t="str">
            <v>ПС-2</v>
          </cell>
          <cell r="B1190" t="str">
            <v>Пульт сигнализации ПС2</v>
          </cell>
          <cell r="C1190" t="str">
            <v>шт</v>
          </cell>
          <cell r="F1190">
            <v>4860</v>
          </cell>
          <cell r="G1190">
            <v>0</v>
          </cell>
          <cell r="H1190">
            <v>0.35</v>
          </cell>
          <cell r="I1190">
            <v>5838.18</v>
          </cell>
          <cell r="J1190" t="str">
            <v>с</v>
          </cell>
        </row>
        <row r="1191">
          <cell r="A1191" t="str">
            <v>ВУОС-УШК-01</v>
          </cell>
          <cell r="B1191" t="str">
            <v>Выносное устр. оптич. сигнал-ции УШК-01</v>
          </cell>
          <cell r="C1191" t="str">
            <v>шт</v>
          </cell>
          <cell r="F1191">
            <v>55</v>
          </cell>
          <cell r="G1191">
            <v>0</v>
          </cell>
          <cell r="H1191">
            <v>0.35</v>
          </cell>
          <cell r="I1191">
            <v>66.069999999999993</v>
          </cell>
          <cell r="J1191" t="str">
            <v>с</v>
          </cell>
        </row>
        <row r="1192">
          <cell r="A1192" t="str">
            <v>МГП-35-60</v>
          </cell>
          <cell r="B1192" t="str">
            <v>Модуль пожаротушения газовый МГП-35-60</v>
          </cell>
          <cell r="C1192" t="str">
            <v>шт</v>
          </cell>
          <cell r="F1192">
            <v>71577</v>
          </cell>
          <cell r="G1192">
            <v>0</v>
          </cell>
          <cell r="H1192">
            <v>0.35</v>
          </cell>
          <cell r="I1192">
            <v>85983.39</v>
          </cell>
          <cell r="J1192" t="str">
            <v>с</v>
          </cell>
        </row>
        <row r="1193">
          <cell r="A1193" t="str">
            <v>ТАРА МГП 35-60</v>
          </cell>
          <cell r="B1193" t="str">
            <v>Тара для оборудования  МГП-35-60</v>
          </cell>
          <cell r="C1193" t="str">
            <v>шт</v>
          </cell>
          <cell r="F1193">
            <v>2011</v>
          </cell>
          <cell r="G1193">
            <v>0</v>
          </cell>
          <cell r="H1193">
            <v>0.35</v>
          </cell>
          <cell r="I1193">
            <v>2415.7600000000002</v>
          </cell>
          <cell r="J1193" t="str">
            <v>с</v>
          </cell>
        </row>
        <row r="1194">
          <cell r="A1194" t="str">
            <v>А-ХМ-35-60</v>
          </cell>
          <cell r="B1194" t="str">
            <v>Хомут для крепления МГП 35-60 к стене</v>
          </cell>
          <cell r="C1194" t="str">
            <v>шт</v>
          </cell>
          <cell r="F1194">
            <v>152</v>
          </cell>
          <cell r="G1194">
            <v>0</v>
          </cell>
          <cell r="H1194">
            <v>0.35</v>
          </cell>
          <cell r="I1194">
            <v>182.59</v>
          </cell>
          <cell r="J1194" t="str">
            <v>с</v>
          </cell>
        </row>
        <row r="1195">
          <cell r="A1195" t="str">
            <v>А-К3-35000</v>
          </cell>
          <cell r="B1195" t="str">
            <v>Колпак защитный для МГП-35</v>
          </cell>
          <cell r="C1195" t="str">
            <v>шт</v>
          </cell>
          <cell r="F1195">
            <v>1252</v>
          </cell>
          <cell r="G1195">
            <v>0</v>
          </cell>
          <cell r="H1195">
            <v>0.35</v>
          </cell>
          <cell r="I1195">
            <v>1503.99</v>
          </cell>
          <cell r="J1195" t="str">
            <v>с</v>
          </cell>
        </row>
        <row r="1196">
          <cell r="A1196" t="str">
            <v>СПИ-20</v>
          </cell>
          <cell r="B1196" t="str">
            <v>Самоспасатель СПИ-20</v>
          </cell>
          <cell r="C1196" t="str">
            <v>шт</v>
          </cell>
          <cell r="F1196">
            <v>2357.5500000000002</v>
          </cell>
          <cell r="G1196">
            <v>0</v>
          </cell>
          <cell r="H1196">
            <v>0.35</v>
          </cell>
          <cell r="I1196">
            <v>2832.06</v>
          </cell>
          <cell r="J1196" t="str">
            <v>с</v>
          </cell>
        </row>
        <row r="1197">
          <cell r="A1197" t="str">
            <v>Шкаф-СПИ-20</v>
          </cell>
          <cell r="B1197" t="str">
            <v>Шкаф  для  самоспасателей</v>
          </cell>
          <cell r="C1197" t="str">
            <v>шт</v>
          </cell>
          <cell r="F1197">
            <v>816.82</v>
          </cell>
          <cell r="G1197">
            <v>0</v>
          </cell>
          <cell r="H1197">
            <v>0.35</v>
          </cell>
          <cell r="I1197">
            <v>981.22</v>
          </cell>
          <cell r="J1197" t="str">
            <v>с</v>
          </cell>
        </row>
        <row r="1198">
          <cell r="A1198" t="str">
            <v>СДУ-Н-П</v>
          </cell>
          <cell r="B1198" t="str">
            <v>Сигнализатор давл СДУ-Н-П с нипп и прокл</v>
          </cell>
          <cell r="C1198" t="str">
            <v>компл</v>
          </cell>
          <cell r="F1198">
            <v>887.3</v>
          </cell>
          <cell r="G1198">
            <v>0</v>
          </cell>
          <cell r="H1198">
            <v>0.35</v>
          </cell>
          <cell r="I1198">
            <v>1065.8900000000001</v>
          </cell>
          <cell r="J1198" t="str">
            <v>с</v>
          </cell>
        </row>
        <row r="1199">
          <cell r="A1199" t="str">
            <v>ХЛАДОН-125</v>
          </cell>
          <cell r="B1199" t="str">
            <v>Газовое огнетуш. вещ. (Хладон 125)</v>
          </cell>
          <cell r="C1199" t="str">
            <v>кг</v>
          </cell>
          <cell r="F1199">
            <v>532</v>
          </cell>
          <cell r="G1199">
            <v>0</v>
          </cell>
          <cell r="H1199">
            <v>0.35</v>
          </cell>
          <cell r="I1199">
            <v>639.08000000000004</v>
          </cell>
          <cell r="J1199" t="str">
            <v>с</v>
          </cell>
        </row>
        <row r="1200">
          <cell r="A1200" t="str">
            <v>ТР 1.0Х25ГОСТ873478</v>
          </cell>
          <cell r="B1200" t="str">
            <v>Труба стальная холододеформировн. ДУ25</v>
          </cell>
          <cell r="C1200" t="str">
            <v>м</v>
          </cell>
          <cell r="F1200">
            <v>354.2</v>
          </cell>
          <cell r="G1200">
            <v>0</v>
          </cell>
          <cell r="H1200">
            <v>0.35</v>
          </cell>
          <cell r="I1200">
            <v>425.49</v>
          </cell>
          <cell r="J1200" t="str">
            <v>с</v>
          </cell>
        </row>
        <row r="1201">
          <cell r="A1201" t="str">
            <v>УГОЛ-1.0</v>
          </cell>
          <cell r="B1201" t="str">
            <v>Угольник Ду 25мм (1")</v>
          </cell>
          <cell r="C1201" t="str">
            <v>шт</v>
          </cell>
          <cell r="F1201">
            <v>11.14</v>
          </cell>
          <cell r="G1201">
            <v>0</v>
          </cell>
          <cell r="H1201">
            <v>0.35</v>
          </cell>
          <cell r="I1201">
            <v>13.38</v>
          </cell>
          <cell r="J1201" t="str">
            <v>с</v>
          </cell>
        </row>
        <row r="1202">
          <cell r="A1202" t="str">
            <v>ТРОЙ-25X15X25</v>
          </cell>
          <cell r="B1202" t="str">
            <v>Тройник перех. Ду25х15х25мм 1"x1/2"x1"</v>
          </cell>
          <cell r="C1202" t="str">
            <v>шт</v>
          </cell>
          <cell r="F1202">
            <v>37.17</v>
          </cell>
          <cell r="G1202">
            <v>0</v>
          </cell>
          <cell r="H1202">
            <v>0.35</v>
          </cell>
          <cell r="I1202">
            <v>44.65</v>
          </cell>
          <cell r="J1202" t="str">
            <v>с</v>
          </cell>
        </row>
        <row r="1203">
          <cell r="A1203" t="str">
            <v>ТРОЙНИК-1.0</v>
          </cell>
          <cell r="B1203" t="str">
            <v>Тройник равнопроходный Ду 25мм (1")</v>
          </cell>
          <cell r="C1203" t="str">
            <v>шт</v>
          </cell>
          <cell r="F1203">
            <v>73.83</v>
          </cell>
          <cell r="G1203">
            <v>0</v>
          </cell>
          <cell r="H1203">
            <v>0.35</v>
          </cell>
          <cell r="I1203">
            <v>88.69</v>
          </cell>
          <cell r="J1203" t="str">
            <v>с</v>
          </cell>
        </row>
        <row r="1204">
          <cell r="A1204" t="str">
            <v>ПДКТ-1.0</v>
          </cell>
          <cell r="B1204" t="str">
            <v>Комплект д/крепл.трубопровода Ду25</v>
          </cell>
          <cell r="C1204" t="str">
            <v>шт</v>
          </cell>
          <cell r="F1204">
            <v>147.69999999999999</v>
          </cell>
          <cell r="G1204">
            <v>0</v>
          </cell>
          <cell r="H1204">
            <v>0.35</v>
          </cell>
          <cell r="I1204">
            <v>177.43</v>
          </cell>
          <cell r="J1204" t="str">
            <v>с</v>
          </cell>
        </row>
        <row r="1205">
          <cell r="A1205" t="str">
            <v>БОЧ ДУ 25ММ</v>
          </cell>
          <cell r="B1205" t="str">
            <v>Патрубок   Ду 25мм</v>
          </cell>
          <cell r="C1205" t="str">
            <v>шт</v>
          </cell>
          <cell r="F1205">
            <v>5.38</v>
          </cell>
          <cell r="G1205">
            <v>0</v>
          </cell>
          <cell r="H1205">
            <v>0.35</v>
          </cell>
          <cell r="I1205">
            <v>6.46</v>
          </cell>
          <cell r="J1205" t="str">
            <v>с</v>
          </cell>
        </row>
        <row r="1206">
          <cell r="A1206" t="str">
            <v>МУФТА-1.0</v>
          </cell>
          <cell r="B1206" t="str">
            <v>Муфта стальная  Ду 25мм  (1")</v>
          </cell>
          <cell r="C1206" t="str">
            <v>шт</v>
          </cell>
          <cell r="F1206">
            <v>21.3</v>
          </cell>
          <cell r="G1206">
            <v>0</v>
          </cell>
          <cell r="H1206">
            <v>0.35</v>
          </cell>
          <cell r="I1206">
            <v>25.59</v>
          </cell>
          <cell r="J1206" t="str">
            <v>с</v>
          </cell>
        </row>
        <row r="1207">
          <cell r="A1207" t="str">
            <v>МГП-50-100</v>
          </cell>
          <cell r="B1207" t="str">
            <v>Модуль газ.пожарот-ния,эл.п.МГП-50-100</v>
          </cell>
          <cell r="C1207" t="str">
            <v>шт</v>
          </cell>
          <cell r="F1207">
            <v>73202.3</v>
          </cell>
          <cell r="G1207">
            <v>0</v>
          </cell>
          <cell r="H1207">
            <v>0.35</v>
          </cell>
          <cell r="I1207">
            <v>87935.81</v>
          </cell>
          <cell r="J1207" t="str">
            <v>с</v>
          </cell>
        </row>
        <row r="1208">
          <cell r="A1208" t="str">
            <v>ТАРА МГП-50-100</v>
          </cell>
          <cell r="B1208" t="str">
            <v>Тара для оборудования МГП-50-100</v>
          </cell>
          <cell r="C1208" t="str">
            <v>шт</v>
          </cell>
          <cell r="F1208">
            <v>1946.6</v>
          </cell>
          <cell r="G1208">
            <v>0</v>
          </cell>
          <cell r="H1208">
            <v>0.35</v>
          </cell>
          <cell r="I1208">
            <v>2338.39</v>
          </cell>
          <cell r="J1208" t="str">
            <v>с</v>
          </cell>
        </row>
        <row r="1209">
          <cell r="A1209" t="str">
            <v>А-ХМ-50</v>
          </cell>
          <cell r="B1209" t="str">
            <v>Хомут для крепления  МГП-50  к стене</v>
          </cell>
          <cell r="C1209" t="str">
            <v>шт</v>
          </cell>
          <cell r="F1209">
            <v>144.5</v>
          </cell>
          <cell r="G1209">
            <v>0</v>
          </cell>
          <cell r="H1209">
            <v>0.35</v>
          </cell>
          <cell r="I1209">
            <v>173.58</v>
          </cell>
          <cell r="J1209" t="str">
            <v>с</v>
          </cell>
        </row>
        <row r="1210">
          <cell r="A1210" t="str">
            <v>А-П-50-25</v>
          </cell>
          <cell r="B1210" t="str">
            <v>Переходник с МГП-50 на трубу Ду 25мм</v>
          </cell>
          <cell r="C1210" t="str">
            <v>шт</v>
          </cell>
          <cell r="F1210">
            <v>998.5</v>
          </cell>
          <cell r="G1210">
            <v>0</v>
          </cell>
          <cell r="H1210">
            <v>0.35</v>
          </cell>
          <cell r="I1210">
            <v>1199.47</v>
          </cell>
          <cell r="J1210" t="str">
            <v>с</v>
          </cell>
        </row>
        <row r="1211">
          <cell r="A1211" t="str">
            <v>А-ЗИ-В-1"</v>
          </cell>
          <cell r="B1211" t="str">
            <v>Заглушка испытат.с внут.рез. А-ЗИ-B-1"</v>
          </cell>
          <cell r="C1211" t="str">
            <v>шт</v>
          </cell>
          <cell r="F1211">
            <v>524.59</v>
          </cell>
          <cell r="G1211">
            <v>0</v>
          </cell>
          <cell r="H1211">
            <v>0.35</v>
          </cell>
          <cell r="I1211">
            <v>630.16999999999996</v>
          </cell>
          <cell r="J1211" t="str">
            <v>с</v>
          </cell>
        </row>
        <row r="1212">
          <cell r="A1212" t="str">
            <v>А-ЗИ-В-1 1/4</v>
          </cell>
          <cell r="B1212" t="str">
            <v>Заглушка испытат.с внутр.рез. А-ЗИ-В-1 1/4</v>
          </cell>
          <cell r="C1212" t="str">
            <v>шт</v>
          </cell>
          <cell r="F1212">
            <v>596.6</v>
          </cell>
          <cell r="G1212">
            <v>0</v>
          </cell>
          <cell r="H1212">
            <v>0.35</v>
          </cell>
          <cell r="I1212">
            <v>716.68</v>
          </cell>
          <cell r="J1212" t="str">
            <v>с</v>
          </cell>
        </row>
        <row r="1213">
          <cell r="A1213" t="str">
            <v>00703100RU</v>
          </cell>
          <cell r="B1213" t="str">
            <v>Станция пожарной сигнализации адресная ESA2/RU</v>
          </cell>
          <cell r="C1213" t="str">
            <v>шт</v>
          </cell>
          <cell r="D1213">
            <v>2235.8000000000002</v>
          </cell>
          <cell r="G1213">
            <v>0</v>
          </cell>
          <cell r="H1213">
            <v>0.35</v>
          </cell>
          <cell r="I1213">
            <v>96688.88</v>
          </cell>
          <cell r="J1213" t="str">
            <v>с</v>
          </cell>
        </row>
        <row r="1214">
          <cell r="A1214" t="str">
            <v>00702003</v>
          </cell>
          <cell r="B1214" t="str">
            <v>Плата расширения шлейфов с 2 до 4 и с 6 до 8  SP-LIB 4,8</v>
          </cell>
          <cell r="C1214" t="str">
            <v>шт</v>
          </cell>
          <cell r="D1214">
            <v>313.70999999999998</v>
          </cell>
          <cell r="G1214">
            <v>0</v>
          </cell>
          <cell r="H1214">
            <v>0.35</v>
          </cell>
          <cell r="I1214">
            <v>13566.63</v>
          </cell>
          <cell r="J1214" t="str">
            <v>с</v>
          </cell>
        </row>
        <row r="1215">
          <cell r="A1215" t="str">
            <v>00702005</v>
          </cell>
          <cell r="B1215" t="str">
            <v>Плата расширения шлейфов с 4 до 6  SP-LIB  6</v>
          </cell>
          <cell r="C1215" t="str">
            <v>шт</v>
          </cell>
          <cell r="D1215">
            <v>422.91</v>
          </cell>
          <cell r="G1215">
            <v>0</v>
          </cell>
          <cell r="H1215">
            <v>0.35</v>
          </cell>
          <cell r="I1215">
            <v>18289.07</v>
          </cell>
          <cell r="J1215" t="str">
            <v>с</v>
          </cell>
        </row>
        <row r="1216">
          <cell r="A1216" t="str">
            <v>FG 21803</v>
          </cell>
          <cell r="B1216" t="str">
            <v>Аккумулятор FIAMM, 12В, 18Ач, герметич. необслуж.</v>
          </cell>
          <cell r="C1216" t="str">
            <v>шт</v>
          </cell>
          <cell r="D1216">
            <v>31.83</v>
          </cell>
          <cell r="G1216">
            <v>0</v>
          </cell>
          <cell r="H1216">
            <v>0.35</v>
          </cell>
          <cell r="I1216">
            <v>1376.51</v>
          </cell>
          <cell r="J1216" t="str">
            <v>с</v>
          </cell>
        </row>
        <row r="1217">
          <cell r="A1217" t="str">
            <v>00702001</v>
          </cell>
          <cell r="B1217" t="str">
            <v>Плата последовательного интерфейса SP-ISB</v>
          </cell>
          <cell r="C1217" t="str">
            <v>шт</v>
          </cell>
          <cell r="D1217">
            <v>188.76</v>
          </cell>
          <cell r="G1217">
            <v>0</v>
          </cell>
          <cell r="H1217">
            <v>0.35</v>
          </cell>
          <cell r="I1217">
            <v>8163.07</v>
          </cell>
          <cell r="J1217" t="str">
            <v>с</v>
          </cell>
        </row>
        <row r="1218">
          <cell r="A1218" t="str">
            <v>00702002</v>
          </cell>
          <cell r="B1218" t="str">
            <v>Плата управления на 32 выхода  SP-OB</v>
          </cell>
          <cell r="C1218" t="str">
            <v>шт</v>
          </cell>
          <cell r="D1218">
            <v>97.3</v>
          </cell>
          <cell r="G1218">
            <v>0</v>
          </cell>
          <cell r="H1218">
            <v>0.35</v>
          </cell>
          <cell r="I1218">
            <v>4207.8100000000004</v>
          </cell>
          <cell r="J1218" t="str">
            <v>с</v>
          </cell>
        </row>
        <row r="1219">
          <cell r="A1219" t="str">
            <v>МР8-220</v>
          </cell>
          <cell r="B1219" t="str">
            <v>Релейная плата (аналог XRT-18881)</v>
          </cell>
          <cell r="C1219" t="str">
            <v>шт</v>
          </cell>
          <cell r="D1219">
            <v>105</v>
          </cell>
          <cell r="G1219">
            <v>0</v>
          </cell>
          <cell r="H1219">
            <v>0.35</v>
          </cell>
          <cell r="I1219">
            <v>4540.8100000000004</v>
          </cell>
          <cell r="J1219" t="str">
            <v>с</v>
          </cell>
        </row>
        <row r="1220">
          <cell r="A1220">
            <v>11491142</v>
          </cell>
          <cell r="B1220" t="str">
            <v>Шкаф релейный  MK-2000</v>
          </cell>
          <cell r="C1220" t="str">
            <v>шт</v>
          </cell>
          <cell r="D1220">
            <v>325.01</v>
          </cell>
          <cell r="G1220">
            <v>0</v>
          </cell>
          <cell r="H1220">
            <v>0.35</v>
          </cell>
          <cell r="I1220">
            <v>14055.31</v>
          </cell>
          <cell r="J1220" t="str">
            <v>с</v>
          </cell>
        </row>
        <row r="1221">
          <cell r="A1221" t="str">
            <v>M201E-240-DIN</v>
          </cell>
          <cell r="B1221" t="str">
            <v>Модуль управления на 1 выход, 240В 5А, крепление на DIN-рейку</v>
          </cell>
          <cell r="C1221" t="str">
            <v>шт</v>
          </cell>
          <cell r="D1221">
            <v>60.2</v>
          </cell>
          <cell r="G1221">
            <v>0</v>
          </cell>
          <cell r="H1221">
            <v>0.35</v>
          </cell>
          <cell r="I1221">
            <v>2603.39</v>
          </cell>
          <cell r="J1221" t="str">
            <v>с</v>
          </cell>
        </row>
        <row r="1222">
          <cell r="A1222" t="str">
            <v>Скат-1200</v>
          </cell>
          <cell r="B1222" t="str">
            <v>12В, 3,5А, кратковременно и в режиме резерва до 4А, корпус под АКБ 7-12Ач, возможность длительного резерва  при исп. 1200Р5 и 1200Р20</v>
          </cell>
          <cell r="C1222" t="str">
            <v>шт</v>
          </cell>
          <cell r="E1222">
            <v>115</v>
          </cell>
          <cell r="G1222">
            <v>0</v>
          </cell>
          <cell r="H1222">
            <v>0.35</v>
          </cell>
          <cell r="I1222">
            <v>4564.3500000000004</v>
          </cell>
          <cell r="J1222" t="str">
            <v>б</v>
          </cell>
        </row>
        <row r="1223">
          <cell r="A1223" t="str">
            <v>AF844AW#ACB</v>
          </cell>
          <cell r="B1223" t="str">
            <v>Компьютер  HP DC7600C P4-640 (P4-3.2 2M) 512M 80G DVD XPp</v>
          </cell>
          <cell r="C1223" t="str">
            <v>шт</v>
          </cell>
          <cell r="F1223">
            <v>20516.330000000002</v>
          </cell>
          <cell r="G1223">
            <v>0</v>
          </cell>
          <cell r="H1223">
            <v>0.35</v>
          </cell>
          <cell r="I1223">
            <v>24645.68</v>
          </cell>
          <cell r="J1223" t="str">
            <v>с</v>
          </cell>
        </row>
        <row r="1224">
          <cell r="A1224" t="str">
            <v>190S7FS</v>
          </cell>
          <cell r="B1224" t="str">
            <v>Монитор TFT 19'' Philips</v>
          </cell>
          <cell r="C1224" t="str">
            <v>шт</v>
          </cell>
          <cell r="F1224">
            <v>8138.24</v>
          </cell>
          <cell r="G1224">
            <v>0</v>
          </cell>
          <cell r="H1224">
            <v>0.35</v>
          </cell>
          <cell r="I1224">
            <v>9776.23</v>
          </cell>
          <cell r="J1224" t="str">
            <v>с</v>
          </cell>
        </row>
        <row r="1225">
          <cell r="A1225" t="str">
            <v>DT527A#ACB</v>
          </cell>
          <cell r="B1225" t="str">
            <v>Клавиатура 2004 Standard Keyboard PS/2</v>
          </cell>
          <cell r="C1225" t="str">
            <v>шт</v>
          </cell>
          <cell r="F1225">
            <v>740.16</v>
          </cell>
          <cell r="G1225">
            <v>0</v>
          </cell>
          <cell r="H1225">
            <v>0.35</v>
          </cell>
          <cell r="I1225">
            <v>889.13</v>
          </cell>
          <cell r="J1225" t="str">
            <v>с</v>
          </cell>
        </row>
        <row r="1226">
          <cell r="A1226" t="str">
            <v>DY651A</v>
          </cell>
          <cell r="B1226" t="str">
            <v>Мышь HP Optical 3 button Mouse, USB</v>
          </cell>
          <cell r="C1226" t="str">
            <v>шт</v>
          </cell>
          <cell r="E1226">
            <v>40</v>
          </cell>
          <cell r="G1226">
            <v>0</v>
          </cell>
          <cell r="H1226">
            <v>0.35</v>
          </cell>
          <cell r="I1226">
            <v>1345.42</v>
          </cell>
          <cell r="J1226" t="str">
            <v>с</v>
          </cell>
        </row>
        <row r="1227">
          <cell r="A1227" t="str">
            <v>ХОМБИ-ESM</v>
          </cell>
          <cell r="B1227" t="str">
            <v>Программный комплекс ХОМБИ, версия 1.5.</v>
          </cell>
          <cell r="C1227" t="str">
            <v>шт</v>
          </cell>
          <cell r="F1227">
            <v>31500</v>
          </cell>
          <cell r="G1227">
            <v>0</v>
          </cell>
          <cell r="H1227">
            <v>0.35</v>
          </cell>
          <cell r="I1227">
            <v>37840.04</v>
          </cell>
          <cell r="J1227" t="str">
            <v>с</v>
          </cell>
        </row>
        <row r="1228">
          <cell r="A1228" t="str">
            <v>SURT1000XLI</v>
          </cell>
          <cell r="B1228" t="str">
            <v>ИБП APC Smart-UPS RT, SURT1000XLI</v>
          </cell>
          <cell r="C1228" t="str">
            <v>шт</v>
          </cell>
          <cell r="E1228">
            <v>550</v>
          </cell>
          <cell r="G1228">
            <v>0</v>
          </cell>
          <cell r="H1228">
            <v>0.35</v>
          </cell>
          <cell r="I1228">
            <v>18499.580000000002</v>
          </cell>
          <cell r="J1228" t="str">
            <v>с</v>
          </cell>
        </row>
        <row r="1229">
          <cell r="A1229" t="str">
            <v>B 501</v>
          </cell>
          <cell r="B1229" t="str">
            <v>База (низкая)</v>
          </cell>
          <cell r="C1229" t="str">
            <v>шт</v>
          </cell>
          <cell r="D1229">
            <v>4.54</v>
          </cell>
          <cell r="G1229">
            <v>0</v>
          </cell>
          <cell r="H1229">
            <v>0.35</v>
          </cell>
          <cell r="I1229">
            <v>196.34</v>
          </cell>
          <cell r="J1229" t="str">
            <v>с</v>
          </cell>
        </row>
        <row r="1230">
          <cell r="A1230" t="str">
            <v>10N/500MM</v>
          </cell>
          <cell r="B1230" t="str">
            <v>Кабель для подключения МР8-220, дл. 50 см</v>
          </cell>
          <cell r="C1230" t="str">
            <v>шт</v>
          </cell>
          <cell r="D1230">
            <v>5.6</v>
          </cell>
          <cell r="G1230">
            <v>0</v>
          </cell>
          <cell r="H1230">
            <v>0.35</v>
          </cell>
          <cell r="I1230">
            <v>242.18</v>
          </cell>
          <cell r="J1230" t="str">
            <v>с</v>
          </cell>
        </row>
        <row r="1231">
          <cell r="A1231" t="str">
            <v>RS-232/MCO</v>
          </cell>
          <cell r="B1231" t="str">
            <v>Кабель для подкл. компьютера к МСО, 5 м</v>
          </cell>
          <cell r="C1231" t="str">
            <v>шт</v>
          </cell>
          <cell r="D1231">
            <v>21.53</v>
          </cell>
          <cell r="G1231">
            <v>0</v>
          </cell>
          <cell r="H1231">
            <v>0.35</v>
          </cell>
          <cell r="I1231">
            <v>931.08</v>
          </cell>
          <cell r="J1231" t="str">
            <v>с</v>
          </cell>
        </row>
        <row r="1232">
          <cell r="A1232">
            <v>50500230</v>
          </cell>
          <cell r="B1232" t="str">
            <v>Кабель для конфигурации ESA</v>
          </cell>
          <cell r="C1232" t="str">
            <v>шт</v>
          </cell>
          <cell r="F1232">
            <v>50.16</v>
          </cell>
          <cell r="G1232">
            <v>0</v>
          </cell>
          <cell r="H1232">
            <v>0.35</v>
          </cell>
          <cell r="I1232">
            <v>60.26</v>
          </cell>
          <cell r="J1232" t="str">
            <v>с</v>
          </cell>
        </row>
        <row r="1233">
          <cell r="A1233" t="str">
            <v>FTP-5KAT.4X2</v>
          </cell>
          <cell r="B1233" t="str">
            <v>Кабель ALCATEL FTP 5KAT 4X2, 1 м</v>
          </cell>
          <cell r="C1233" t="str">
            <v>м</v>
          </cell>
          <cell r="F1233">
            <v>12.43</v>
          </cell>
          <cell r="G1233">
            <v>0</v>
          </cell>
          <cell r="H1233">
            <v>0.35</v>
          </cell>
          <cell r="I1233">
            <v>14.93</v>
          </cell>
          <cell r="J1233" t="str">
            <v>с</v>
          </cell>
        </row>
        <row r="1234">
          <cell r="A1234" t="str">
            <v>S75679</v>
          </cell>
          <cell r="B1234" t="str">
            <v>LYT 6/40 LK SP дюбель гвоздь, 1шт</v>
          </cell>
          <cell r="C1234" t="str">
            <v>шт</v>
          </cell>
          <cell r="F1234">
            <v>1.44</v>
          </cell>
          <cell r="G1234">
            <v>0</v>
          </cell>
          <cell r="H1234">
            <v>0.35</v>
          </cell>
          <cell r="I1234">
            <v>1.73</v>
          </cell>
          <cell r="J1234" t="str">
            <v>с</v>
          </cell>
        </row>
        <row r="1235">
          <cell r="A1235" t="str">
            <v>ADD-TAG</v>
          </cell>
          <cell r="B1235" t="str">
            <v>Cамоклеющиеся метки для нумерации баз (50 шт.)</v>
          </cell>
          <cell r="C1235" t="str">
            <v>упак</v>
          </cell>
          <cell r="F1235">
            <v>10</v>
          </cell>
          <cell r="G1235">
            <v>0</v>
          </cell>
          <cell r="H1235">
            <v>0.35</v>
          </cell>
          <cell r="I1235">
            <v>12.01</v>
          </cell>
          <cell r="J1235" t="str">
            <v>с</v>
          </cell>
        </row>
        <row r="1236">
          <cell r="A1236" t="str">
            <v>TST-ESMI</v>
          </cell>
          <cell r="B1236" t="str">
            <v>Программный тестер для авт-ции пуско-налад. работ на базе ESMI</v>
          </cell>
          <cell r="C1236" t="str">
            <v>шт</v>
          </cell>
          <cell r="F1236">
            <v>31500</v>
          </cell>
          <cell r="G1236">
            <v>0</v>
          </cell>
          <cell r="H1236">
            <v>0.35</v>
          </cell>
          <cell r="I1236">
            <v>37840.04</v>
          </cell>
          <cell r="J1236" t="str">
            <v>с</v>
          </cell>
        </row>
        <row r="1237">
          <cell r="A1237" t="str">
            <v>МКЭШ 2Х0.75</v>
          </cell>
          <cell r="B1237" t="str">
            <v>Кабель МКЭШ 2х0.75, 1м</v>
          </cell>
          <cell r="C1237" t="str">
            <v>м</v>
          </cell>
          <cell r="F1237">
            <v>21.5</v>
          </cell>
          <cell r="G1237">
            <v>0</v>
          </cell>
          <cell r="H1237">
            <v>0.35</v>
          </cell>
          <cell r="I1237">
            <v>25.83</v>
          </cell>
          <cell r="J1237" t="str">
            <v>с</v>
          </cell>
        </row>
        <row r="1238">
          <cell r="A1238" t="str">
            <v>ПРКА 0.75</v>
          </cell>
          <cell r="B1238" t="str">
            <v>Провод термостойкий ПРКА 0.75, 1м</v>
          </cell>
          <cell r="C1238" t="str">
            <v>м</v>
          </cell>
          <cell r="F1238">
            <v>8.58</v>
          </cell>
          <cell r="G1238">
            <v>0</v>
          </cell>
          <cell r="H1238">
            <v>0.35</v>
          </cell>
          <cell r="I1238">
            <v>10.31</v>
          </cell>
          <cell r="J1238" t="str">
            <v>с</v>
          </cell>
        </row>
        <row r="1239">
          <cell r="A1239" t="str">
            <v>ПВ1 1Х1.5 Ж-З</v>
          </cell>
          <cell r="B1239" t="str">
            <v>Провод ПВ1 1х1.5, жел.-зел. 1м</v>
          </cell>
          <cell r="C1239" t="str">
            <v>м</v>
          </cell>
          <cell r="F1239">
            <v>8.4600000000000009</v>
          </cell>
          <cell r="G1239">
            <v>0</v>
          </cell>
          <cell r="H1239">
            <v>0.35</v>
          </cell>
          <cell r="I1239">
            <v>10.16</v>
          </cell>
          <cell r="J1239" t="str">
            <v>с</v>
          </cell>
        </row>
        <row r="1240">
          <cell r="A1240" t="str">
            <v>С-Р-B-5-1"-А</v>
          </cell>
          <cell r="B1240" t="str">
            <v>Насадок  С-Р-B-5-1"-А</v>
          </cell>
          <cell r="C1240" t="str">
            <v>шт</v>
          </cell>
          <cell r="F1240">
            <v>800</v>
          </cell>
          <cell r="G1240">
            <v>0</v>
          </cell>
          <cell r="H1240">
            <v>0.35</v>
          </cell>
          <cell r="I1240">
            <v>961.02</v>
          </cell>
          <cell r="J1240" t="str">
            <v>с</v>
          </cell>
        </row>
        <row r="1241">
          <cell r="A1241" t="str">
            <v>С-Р-B-90-1"-А</v>
          </cell>
          <cell r="B1241" t="str">
            <v>Насадок  С-Р-B-90-1"-А</v>
          </cell>
          <cell r="C1241" t="str">
            <v>шт</v>
          </cell>
          <cell r="F1241">
            <v>800</v>
          </cell>
          <cell r="G1241">
            <v>0</v>
          </cell>
          <cell r="H1241">
            <v>0.35</v>
          </cell>
          <cell r="I1241">
            <v>961.02</v>
          </cell>
          <cell r="J1241" t="str">
            <v>с</v>
          </cell>
        </row>
        <row r="1242">
          <cell r="A1242" t="str">
            <v>FMP-INFO/RU</v>
          </cell>
          <cell r="B1242" t="str">
            <v>Дополнительная информационная панель</v>
          </cell>
          <cell r="C1242" t="str">
            <v>шт</v>
          </cell>
          <cell r="D1242">
            <v>730.1</v>
          </cell>
          <cell r="G1242">
            <v>0</v>
          </cell>
          <cell r="H1242">
            <v>0.35</v>
          </cell>
          <cell r="I1242">
            <v>31573.73</v>
          </cell>
          <cell r="J1242" t="str">
            <v>с</v>
          </cell>
        </row>
        <row r="1243">
          <cell r="A1243" t="str">
            <v>MCO</v>
          </cell>
          <cell r="B1243" t="str">
            <v>Программируемый блок управления</v>
          </cell>
          <cell r="C1243" t="str">
            <v>шт</v>
          </cell>
          <cell r="D1243">
            <v>700.7</v>
          </cell>
          <cell r="G1243">
            <v>0</v>
          </cell>
          <cell r="H1243">
            <v>0.35</v>
          </cell>
          <cell r="I1243">
            <v>30302.31</v>
          </cell>
          <cell r="J1243" t="str">
            <v>с</v>
          </cell>
        </row>
        <row r="1244">
          <cell r="A1244" t="str">
            <v>M210E</v>
          </cell>
          <cell r="B1244" t="str">
            <v>Модуль контроля на 1 вход</v>
          </cell>
          <cell r="C1244" t="str">
            <v>шт</v>
          </cell>
          <cell r="D1244">
            <v>34.299999999999997</v>
          </cell>
          <cell r="G1244">
            <v>0</v>
          </cell>
          <cell r="H1244">
            <v>0.35</v>
          </cell>
          <cell r="I1244">
            <v>1483.33</v>
          </cell>
          <cell r="J1244" t="str">
            <v>с</v>
          </cell>
        </row>
        <row r="1245">
          <cell r="A1245" t="str">
            <v>M200XE</v>
          </cell>
          <cell r="B1245" t="str">
            <v>Модуль локализации короткого замыкания</v>
          </cell>
          <cell r="C1245" t="str">
            <v>шт</v>
          </cell>
          <cell r="D1245">
            <v>31.5</v>
          </cell>
          <cell r="G1245">
            <v>0</v>
          </cell>
          <cell r="H1245">
            <v>0.35</v>
          </cell>
          <cell r="I1245">
            <v>1362.24</v>
          </cell>
          <cell r="J1245" t="str">
            <v>с</v>
          </cell>
        </row>
        <row r="1246">
          <cell r="A1246" t="str">
            <v>5251EM</v>
          </cell>
          <cell r="B1246" t="str">
            <v>Извещатель адресный тепловой</v>
          </cell>
          <cell r="C1246" t="str">
            <v>шт</v>
          </cell>
          <cell r="D1246">
            <v>33.25</v>
          </cell>
          <cell r="G1246">
            <v>0</v>
          </cell>
          <cell r="H1246">
            <v>0.35</v>
          </cell>
          <cell r="I1246">
            <v>1437.92</v>
          </cell>
          <cell r="J1246" t="str">
            <v>с</v>
          </cell>
        </row>
        <row r="1247">
          <cell r="A1247" t="str">
            <v>2251EM</v>
          </cell>
          <cell r="B1247" t="str">
            <v>Извещатель адресный оптич. дымовой низкопрофильный</v>
          </cell>
          <cell r="C1247" t="str">
            <v>шт</v>
          </cell>
          <cell r="D1247">
            <v>40.04</v>
          </cell>
          <cell r="G1247">
            <v>0</v>
          </cell>
          <cell r="H1247">
            <v>0.35</v>
          </cell>
          <cell r="I1247">
            <v>1731.56</v>
          </cell>
          <cell r="J1247" t="str">
            <v>с</v>
          </cell>
        </row>
        <row r="1248">
          <cell r="A1248" t="str">
            <v>А-Н-35-80 004-02</v>
          </cell>
          <cell r="B1248" t="str">
            <v>Ниппель переходной резьбовой (для МГП-35) от ЗПУ модуля к трубе с резьбой  Дтруб=1"  в комплекте с гайкой накидной</v>
          </cell>
          <cell r="C1248" t="str">
            <v>шт</v>
          </cell>
          <cell r="F1248">
            <v>1009</v>
          </cell>
          <cell r="G1248">
            <v>0</v>
          </cell>
          <cell r="H1248">
            <v>0.35</v>
          </cell>
          <cell r="I1248">
            <v>1212.08</v>
          </cell>
          <cell r="J1248" t="str">
            <v>с</v>
          </cell>
        </row>
        <row r="1249">
          <cell r="A1249" t="str">
            <v>А-ЗИ-В-2</v>
          </cell>
          <cell r="B1249" t="str">
            <v>Заглушка исп. с внутр.резьбой А-ЗИ-В-2</v>
          </cell>
          <cell r="C1249" t="str">
            <v>шт</v>
          </cell>
          <cell r="F1249">
            <v>781</v>
          </cell>
          <cell r="G1249">
            <v>0</v>
          </cell>
          <cell r="H1249">
            <v>0.35</v>
          </cell>
          <cell r="I1249">
            <v>938.19</v>
          </cell>
          <cell r="J1249" t="str">
            <v>с</v>
          </cell>
        </row>
        <row r="1250">
          <cell r="A1250" t="str">
            <v>А-КЗ-50000</v>
          </cell>
          <cell r="B1250" t="str">
            <v>Колпак защитный для МГП-50</v>
          </cell>
          <cell r="C1250" t="str">
            <v>шт</v>
          </cell>
          <cell r="F1250">
            <v>1956</v>
          </cell>
          <cell r="G1250">
            <v>0</v>
          </cell>
          <cell r="H1250">
            <v>0.35</v>
          </cell>
          <cell r="I1250">
            <v>2349.69</v>
          </cell>
          <cell r="J1250" t="str">
            <v>с</v>
          </cell>
        </row>
        <row r="1251">
          <cell r="A1251" t="str">
            <v>С-Р-B-150-1"-А</v>
          </cell>
          <cell r="B1251" t="str">
            <v>Насадок  С-Р-B-150-1"-А</v>
          </cell>
          <cell r="C1251" t="str">
            <v>шт</v>
          </cell>
          <cell r="F1251">
            <v>800</v>
          </cell>
          <cell r="G1251">
            <v>0</v>
          </cell>
          <cell r="H1251">
            <v>0.35</v>
          </cell>
          <cell r="I1251">
            <v>961.02</v>
          </cell>
          <cell r="J1251" t="str">
            <v>с</v>
          </cell>
        </row>
        <row r="1252">
          <cell r="A1252" t="str">
            <v>С-Р-B-7-1"-А</v>
          </cell>
          <cell r="B1252" t="str">
            <v>Насадок  С-Р-B-7-1"-А</v>
          </cell>
          <cell r="C1252" t="str">
            <v>шт</v>
          </cell>
          <cell r="F1252">
            <v>800</v>
          </cell>
          <cell r="G1252">
            <v>0</v>
          </cell>
          <cell r="H1252">
            <v>0.35</v>
          </cell>
          <cell r="I1252">
            <v>961.02</v>
          </cell>
          <cell r="J1252" t="str">
            <v>с</v>
          </cell>
        </row>
        <row r="1253">
          <cell r="A1253" t="str">
            <v>С-Р-B-22-1"-А</v>
          </cell>
          <cell r="B1253" t="str">
            <v>Насадок  С-Р-B-22-1"-А</v>
          </cell>
          <cell r="C1253" t="str">
            <v>шт</v>
          </cell>
          <cell r="F1253">
            <v>800</v>
          </cell>
          <cell r="G1253">
            <v>0</v>
          </cell>
          <cell r="H1253">
            <v>0.35</v>
          </cell>
          <cell r="I1253">
            <v>961.02</v>
          </cell>
          <cell r="J1253" t="str">
            <v>с</v>
          </cell>
        </row>
        <row r="1254">
          <cell r="A1254" t="str">
            <v>С-Р-B-450-1"-А</v>
          </cell>
          <cell r="B1254" t="str">
            <v>Насадок  С-Р-B-450-1"-А</v>
          </cell>
          <cell r="C1254" t="str">
            <v>шт</v>
          </cell>
          <cell r="F1254">
            <v>800</v>
          </cell>
          <cell r="G1254">
            <v>0</v>
          </cell>
          <cell r="H1254">
            <v>0.35</v>
          </cell>
          <cell r="I1254">
            <v>961.02</v>
          </cell>
          <cell r="J1254" t="str">
            <v>с</v>
          </cell>
        </row>
        <row r="1255">
          <cell r="A1255" t="str">
            <v>С-Р-B-20-1"-А</v>
          </cell>
          <cell r="B1255" t="str">
            <v>Насадок  С-Р-B-20-1"-А</v>
          </cell>
          <cell r="C1255" t="str">
            <v>шт</v>
          </cell>
          <cell r="F1255">
            <v>800</v>
          </cell>
          <cell r="G1255">
            <v>0</v>
          </cell>
          <cell r="H1255">
            <v>0.35</v>
          </cell>
          <cell r="I1255">
            <v>961.02</v>
          </cell>
          <cell r="J1255" t="str">
            <v>с</v>
          </cell>
        </row>
        <row r="1256">
          <cell r="A1256" t="str">
            <v>С-Р-B-180-1"-А</v>
          </cell>
          <cell r="B1256" t="str">
            <v>Насадок  С-Р-B-180-1"-А</v>
          </cell>
          <cell r="C1256" t="str">
            <v>шт</v>
          </cell>
          <cell r="F1256">
            <v>800</v>
          </cell>
          <cell r="G1256">
            <v>0</v>
          </cell>
          <cell r="H1256">
            <v>0.35</v>
          </cell>
          <cell r="I1256">
            <v>961.02</v>
          </cell>
          <cell r="J1256" t="str">
            <v>с</v>
          </cell>
        </row>
        <row r="1257">
          <cell r="A1257" t="str">
            <v>С-Р-B-10-1"-А</v>
          </cell>
          <cell r="B1257" t="str">
            <v>Насадок  С-Р-B-10-1"-А</v>
          </cell>
          <cell r="C1257" t="str">
            <v>шт</v>
          </cell>
          <cell r="F1257">
            <v>800</v>
          </cell>
          <cell r="G1257">
            <v>0</v>
          </cell>
          <cell r="H1257">
            <v>0.35</v>
          </cell>
          <cell r="I1257">
            <v>961.02</v>
          </cell>
          <cell r="J1257" t="str">
            <v>с</v>
          </cell>
        </row>
        <row r="1258">
          <cell r="A1258" t="str">
            <v>С-Р-B-300-1"-А</v>
          </cell>
          <cell r="B1258" t="str">
            <v>Насадок  С-Р-B-300-1"-А</v>
          </cell>
          <cell r="C1258" t="str">
            <v>шт</v>
          </cell>
          <cell r="F1258">
            <v>800</v>
          </cell>
          <cell r="G1258">
            <v>0</v>
          </cell>
          <cell r="H1258">
            <v>0.35</v>
          </cell>
          <cell r="I1258">
            <v>961.02</v>
          </cell>
          <cell r="J1258" t="str">
            <v>с</v>
          </cell>
        </row>
        <row r="1259">
          <cell r="A1259" t="str">
            <v>OMEGA SP40/2</v>
          </cell>
          <cell r="B1259" t="str">
            <v>Панель управления речевым, световым и звуковым оповещением</v>
          </cell>
          <cell r="C1259" t="str">
            <v>шт</v>
          </cell>
          <cell r="E1259">
            <v>2300</v>
          </cell>
          <cell r="G1259">
            <v>0</v>
          </cell>
          <cell r="H1259">
            <v>0.35</v>
          </cell>
          <cell r="I1259">
            <v>77361.86</v>
          </cell>
          <cell r="J1259" t="str">
            <v>с</v>
          </cell>
        </row>
        <row r="1260">
          <cell r="A1260" t="str">
            <v>OMEGA SPB-160</v>
          </cell>
          <cell r="B1260" t="str">
            <v>Панель расширения мощности речевого оповещения</v>
          </cell>
          <cell r="C1260" t="str">
            <v>шт</v>
          </cell>
          <cell r="E1260">
            <v>1890</v>
          </cell>
          <cell r="G1260">
            <v>0</v>
          </cell>
          <cell r="H1260">
            <v>0.35</v>
          </cell>
          <cell r="I1260">
            <v>63571.27</v>
          </cell>
          <cell r="J1260" t="str">
            <v>с</v>
          </cell>
        </row>
        <row r="1261">
          <cell r="A1261" t="str">
            <v>SP4Z-A/B</v>
          </cell>
          <cell r="B1261" t="str">
            <v>Модуль встраиваемый</v>
          </cell>
          <cell r="C1261" t="str">
            <v>шт</v>
          </cell>
          <cell r="E1261">
            <v>280</v>
          </cell>
          <cell r="G1261">
            <v>0</v>
          </cell>
          <cell r="H1261">
            <v>0.35</v>
          </cell>
          <cell r="I1261">
            <v>9417.9699999999993</v>
          </cell>
          <cell r="J1261" t="str">
            <v>с</v>
          </cell>
        </row>
        <row r="1262">
          <cell r="A1262" t="str">
            <v>SP4-RMX</v>
          </cell>
          <cell r="B1262" t="str">
            <v>Модуль периферийный SP4-RMX</v>
          </cell>
          <cell r="C1262" t="str">
            <v>шт</v>
          </cell>
          <cell r="E1262">
            <v>495</v>
          </cell>
          <cell r="G1262">
            <v>0</v>
          </cell>
          <cell r="H1262">
            <v>0.35</v>
          </cell>
          <cell r="I1262">
            <v>16649.62</v>
          </cell>
          <cell r="J1262" t="str">
            <v>с</v>
          </cell>
        </row>
        <row r="1263">
          <cell r="A1263" t="str">
            <v>SPRM</v>
          </cell>
          <cell r="B1263" t="str">
            <v>Модуль периферийный SPRM</v>
          </cell>
          <cell r="C1263" t="str">
            <v>шт</v>
          </cell>
          <cell r="E1263">
            <v>330</v>
          </cell>
          <cell r="G1263">
            <v>0</v>
          </cell>
          <cell r="H1263">
            <v>0.35</v>
          </cell>
          <cell r="I1263">
            <v>11099.75</v>
          </cell>
          <cell r="J1263" t="str">
            <v>с</v>
          </cell>
        </row>
        <row r="1264">
          <cell r="A1264" t="str">
            <v>SP-COA</v>
          </cell>
          <cell r="B1264" t="str">
            <v>Модуль периферийный SP-COA</v>
          </cell>
          <cell r="C1264" t="str">
            <v>шт</v>
          </cell>
          <cell r="E1264">
            <v>150</v>
          </cell>
          <cell r="G1264">
            <v>0</v>
          </cell>
          <cell r="H1264">
            <v>0.35</v>
          </cell>
          <cell r="I1264">
            <v>5045.34</v>
          </cell>
          <cell r="J1264" t="str">
            <v>с</v>
          </cell>
        </row>
        <row r="1265">
          <cell r="A1265" t="str">
            <v>БП-2А-0.7</v>
          </cell>
          <cell r="B1265" t="str">
            <v>Блок питания БП-2А-0,7</v>
          </cell>
          <cell r="C1265" t="str">
            <v>шт</v>
          </cell>
          <cell r="E1265">
            <v>27</v>
          </cell>
          <cell r="G1265">
            <v>0</v>
          </cell>
          <cell r="H1265">
            <v>0.35</v>
          </cell>
          <cell r="I1265">
            <v>908.16</v>
          </cell>
          <cell r="J1265" t="str">
            <v>с</v>
          </cell>
        </row>
        <row r="1266">
          <cell r="A1266" t="str">
            <v>E70-W</v>
          </cell>
          <cell r="B1266" t="str">
            <v>Оповещатель пожарный речевой E70-W</v>
          </cell>
          <cell r="C1266" t="str">
            <v>шт</v>
          </cell>
          <cell r="E1266">
            <v>40</v>
          </cell>
          <cell r="G1266">
            <v>0</v>
          </cell>
          <cell r="H1266">
            <v>0.35</v>
          </cell>
          <cell r="I1266">
            <v>1345.42</v>
          </cell>
          <cell r="J1266" t="str">
            <v>с</v>
          </cell>
        </row>
        <row r="1267">
          <cell r="A1267" t="str">
            <v>E90-W</v>
          </cell>
          <cell r="B1267" t="str">
            <v>Оповещатель пожарный речевой E90-W</v>
          </cell>
          <cell r="C1267" t="str">
            <v>шт</v>
          </cell>
          <cell r="E1267">
            <v>40</v>
          </cell>
          <cell r="G1267">
            <v>0</v>
          </cell>
          <cell r="H1267">
            <v>0.35</v>
          </cell>
          <cell r="I1267">
            <v>1345.42</v>
          </cell>
          <cell r="J1267" t="str">
            <v>с</v>
          </cell>
        </row>
        <row r="1268">
          <cell r="A1268" t="str">
            <v>OMEGA SBB-W</v>
          </cell>
          <cell r="B1268" t="str">
            <v>Коробка установочная Omega SBB-W</v>
          </cell>
          <cell r="C1268" t="str">
            <v>шт</v>
          </cell>
          <cell r="E1268">
            <v>12</v>
          </cell>
          <cell r="G1268">
            <v>0</v>
          </cell>
          <cell r="H1268">
            <v>0.35</v>
          </cell>
          <cell r="I1268">
            <v>403.63</v>
          </cell>
          <cell r="J1268" t="str">
            <v>с</v>
          </cell>
        </row>
        <row r="1269">
          <cell r="A1269" t="str">
            <v>KM-A</v>
          </cell>
          <cell r="B1269" t="str">
            <v>Монтажный комплект KM-A</v>
          </cell>
          <cell r="C1269" t="str">
            <v>шт</v>
          </cell>
          <cell r="E1269">
            <v>5</v>
          </cell>
          <cell r="G1269">
            <v>0</v>
          </cell>
          <cell r="H1269">
            <v>0.35</v>
          </cell>
          <cell r="I1269">
            <v>168.18</v>
          </cell>
          <cell r="J1269" t="str">
            <v>с</v>
          </cell>
        </row>
        <row r="1270">
          <cell r="A1270" t="str">
            <v>OMEGA RMS-BOX</v>
          </cell>
          <cell r="B1270" t="str">
            <v>Корпус установочный Omega RMS-BOX</v>
          </cell>
          <cell r="C1270" t="str">
            <v>шт</v>
          </cell>
          <cell r="E1270">
            <v>25</v>
          </cell>
          <cell r="G1270">
            <v>0</v>
          </cell>
          <cell r="H1270">
            <v>0.35</v>
          </cell>
          <cell r="I1270">
            <v>840.89</v>
          </cell>
          <cell r="J1270" t="str">
            <v>с</v>
          </cell>
        </row>
        <row r="1271">
          <cell r="A1271" t="str">
            <v>ДТР-10-RMS</v>
          </cell>
          <cell r="B1271" t="str">
            <v>Датчик тока разборн True RMS 10А 4-20мА</v>
          </cell>
          <cell r="C1271" t="str">
            <v>шт</v>
          </cell>
          <cell r="E1271">
            <v>106.92</v>
          </cell>
          <cell r="G1271">
            <v>0</v>
          </cell>
          <cell r="H1271">
            <v>0.35</v>
          </cell>
          <cell r="I1271">
            <v>3596.32</v>
          </cell>
        </row>
        <row r="1272">
          <cell r="A1272" t="str">
            <v>ДТР-100-RMS</v>
          </cell>
          <cell r="B1272" t="str">
            <v>Датчик тока разборн True RMS 100А 4-20мА</v>
          </cell>
          <cell r="C1272" t="str">
            <v>шт</v>
          </cell>
          <cell r="E1272">
            <v>106.92</v>
          </cell>
          <cell r="G1272">
            <v>0</v>
          </cell>
          <cell r="H1272">
            <v>0.35</v>
          </cell>
          <cell r="I1272">
            <v>3596.32</v>
          </cell>
        </row>
        <row r="1273">
          <cell r="A1273" t="str">
            <v>ДТР-150-RMS</v>
          </cell>
          <cell r="B1273" t="str">
            <v>Датчик тока разборн True RMS 150А 4-20мА</v>
          </cell>
          <cell r="C1273" t="str">
            <v>шт</v>
          </cell>
          <cell r="E1273">
            <v>94.4</v>
          </cell>
          <cell r="G1273">
            <v>0</v>
          </cell>
          <cell r="H1273">
            <v>0.35</v>
          </cell>
          <cell r="I1273">
            <v>3746.74</v>
          </cell>
        </row>
        <row r="1274">
          <cell r="A1274" t="str">
            <v>ДТР-300-RMS</v>
          </cell>
          <cell r="B1274" t="str">
            <v>Датчик тока разборн True RMS 300А 4-20мА</v>
          </cell>
          <cell r="C1274" t="str">
            <v>шт</v>
          </cell>
          <cell r="E1274">
            <v>106.92</v>
          </cell>
          <cell r="G1274">
            <v>0</v>
          </cell>
          <cell r="H1274">
            <v>0.35</v>
          </cell>
          <cell r="I1274">
            <v>3596.32</v>
          </cell>
        </row>
        <row r="1275">
          <cell r="A1275" t="str">
            <v>TP-420-23-500</v>
          </cell>
          <cell r="B1275" t="str">
            <v>Датчик тока TP-420-23-500</v>
          </cell>
          <cell r="C1275" t="str">
            <v>шт</v>
          </cell>
          <cell r="F1275">
            <v>3109</v>
          </cell>
          <cell r="G1275">
            <v>0</v>
          </cell>
          <cell r="H1275">
            <v>0.35</v>
          </cell>
          <cell r="I1275">
            <v>4407.01</v>
          </cell>
        </row>
        <row r="1276">
          <cell r="A1276" t="str">
            <v>ДНХ-053-250</v>
          </cell>
          <cell r="B1276" t="str">
            <v>Преобразов.напр. 0-250В 4-20 мА 3-х фаз</v>
          </cell>
          <cell r="C1276" t="str">
            <v>шт</v>
          </cell>
          <cell r="E1276">
            <v>200.6</v>
          </cell>
          <cell r="G1276">
            <v>0</v>
          </cell>
          <cell r="H1276">
            <v>0.35</v>
          </cell>
          <cell r="I1276">
            <v>6747.3</v>
          </cell>
        </row>
        <row r="1277">
          <cell r="A1277" t="str">
            <v>KFTF-U HC1000/NTC</v>
          </cell>
          <cell r="B1277" t="str">
            <v>Датчик температуры HC1000/NTC</v>
          </cell>
          <cell r="C1277" t="str">
            <v>шт</v>
          </cell>
          <cell r="D1277">
            <v>223.21</v>
          </cell>
          <cell r="G1277">
            <v>0</v>
          </cell>
          <cell r="H1277">
            <v>0.35</v>
          </cell>
          <cell r="I1277">
            <v>9652.89</v>
          </cell>
        </row>
        <row r="1279">
          <cell r="A1279">
            <v>10205</v>
          </cell>
          <cell r="B1279" t="str">
            <v>Предохранитель 0,5А стекл. 5х20</v>
          </cell>
          <cell r="C1279" t="str">
            <v>шт</v>
          </cell>
          <cell r="F1279">
            <v>16.77</v>
          </cell>
          <cell r="G1279">
            <v>0.17430000000000001</v>
          </cell>
          <cell r="H1279">
            <v>0.35</v>
          </cell>
          <cell r="I1279">
            <v>23.66</v>
          </cell>
        </row>
        <row r="1280">
          <cell r="A1280" t="str">
            <v>VF 60*100</v>
          </cell>
          <cell r="B1280" t="str">
            <v>Лоток проволочный 60х100/1м</v>
          </cell>
          <cell r="C1280" t="str">
            <v>м</v>
          </cell>
          <cell r="D1280">
            <v>3.94</v>
          </cell>
          <cell r="G1280">
            <v>0</v>
          </cell>
          <cell r="H1280">
            <v>0.35</v>
          </cell>
          <cell r="I1280">
            <v>170.39</v>
          </cell>
        </row>
        <row r="1281">
          <cell r="A1281" t="str">
            <v>VFK</v>
          </cell>
          <cell r="B1281" t="str">
            <v>Соед. клипсы д/проволочного лотка</v>
          </cell>
          <cell r="C1281" t="str">
            <v>компл</v>
          </cell>
          <cell r="D1281">
            <v>0.53</v>
          </cell>
          <cell r="G1281">
            <v>0</v>
          </cell>
          <cell r="H1281">
            <v>0.35</v>
          </cell>
          <cell r="I1281">
            <v>22.92</v>
          </cell>
        </row>
        <row r="1282">
          <cell r="A1282" t="str">
            <v>VFCB</v>
          </cell>
          <cell r="B1282" t="str">
            <v>Кронштейн д/центр. крепл. провол. лотка</v>
          </cell>
          <cell r="C1282" t="str">
            <v>шт</v>
          </cell>
          <cell r="D1282">
            <v>1.21</v>
          </cell>
          <cell r="G1282">
            <v>0</v>
          </cell>
          <cell r="H1282">
            <v>0.35</v>
          </cell>
          <cell r="I1282">
            <v>61.75</v>
          </cell>
        </row>
        <row r="1283">
          <cell r="A1283">
            <v>369798</v>
          </cell>
          <cell r="B1283" t="str">
            <v>Пена монтажная CF-I 750/B2-SV</v>
          </cell>
          <cell r="C1283" t="str">
            <v>шт</v>
          </cell>
          <cell r="E1283">
            <v>11.75</v>
          </cell>
          <cell r="G1283">
            <v>0</v>
          </cell>
          <cell r="H1283">
            <v>0.35</v>
          </cell>
          <cell r="I1283">
            <v>395.22</v>
          </cell>
        </row>
        <row r="1284">
          <cell r="A1284" t="str">
            <v>0-008-8201-0</v>
          </cell>
          <cell r="B1284" t="str">
            <v>Vista 5 Стандарт ПО</v>
          </cell>
          <cell r="C1284" t="str">
            <v>шт</v>
          </cell>
          <cell r="D1284">
            <v>6653.31</v>
          </cell>
          <cell r="G1284">
            <v>0</v>
          </cell>
          <cell r="H1284">
            <v>0.35</v>
          </cell>
          <cell r="I1284">
            <v>287727.46999999997</v>
          </cell>
        </row>
        <row r="1285">
          <cell r="A1285" t="str">
            <v xml:space="preserve">0-008-8222-0  </v>
          </cell>
          <cell r="B1285" t="str">
            <v>Vista 5 Редактор графики TGML</v>
          </cell>
          <cell r="C1285" t="str">
            <v>шт</v>
          </cell>
          <cell r="D1285">
            <v>2318.11</v>
          </cell>
          <cell r="G1285">
            <v>0</v>
          </cell>
          <cell r="H1285">
            <v>0.35</v>
          </cell>
          <cell r="I1285">
            <v>100248.44</v>
          </cell>
        </row>
        <row r="1286">
          <cell r="A1286" t="str">
            <v xml:space="preserve">0-008-8223-0  </v>
          </cell>
          <cell r="B1286" t="str">
            <v>Vista 5 Генератор отчетов</v>
          </cell>
          <cell r="C1286" t="str">
            <v>шт</v>
          </cell>
          <cell r="D1286">
            <v>2923.69</v>
          </cell>
          <cell r="G1286">
            <v>0</v>
          </cell>
          <cell r="H1286">
            <v>0.35</v>
          </cell>
          <cell r="I1286">
            <v>126437.2</v>
          </cell>
        </row>
        <row r="1287">
          <cell r="A1287" t="str">
            <v>RG991AW#ACB</v>
          </cell>
          <cell r="B1287" t="str">
            <v>Компьютер DC7700C E6300 (C2D-1.86 2M) 1G 80G DVD/CW XPp</v>
          </cell>
          <cell r="C1287" t="str">
            <v>шт</v>
          </cell>
          <cell r="E1287">
            <v>950</v>
          </cell>
          <cell r="G1287">
            <v>0</v>
          </cell>
          <cell r="H1287">
            <v>0.35</v>
          </cell>
          <cell r="I1287">
            <v>31953.81</v>
          </cell>
        </row>
        <row r="1288">
          <cell r="A1288" t="str">
            <v>EM869AA#ABB</v>
          </cell>
          <cell r="B1288" t="str">
            <v>Монитор TFT L1940T Flat Panel Monitor</v>
          </cell>
          <cell r="C1288" t="str">
            <v>шт</v>
          </cell>
          <cell r="E1288">
            <v>370</v>
          </cell>
          <cell r="G1288">
            <v>0</v>
          </cell>
          <cell r="H1288">
            <v>0.35</v>
          </cell>
          <cell r="I1288">
            <v>12445.17</v>
          </cell>
        </row>
        <row r="1289">
          <cell r="A1289" t="str">
            <v>71230-335</v>
          </cell>
          <cell r="B1289" t="str">
            <v>Многофазный счетчик электроэнергии с LON интерфейсом</v>
          </cell>
          <cell r="C1289" t="str">
            <v>шт</v>
          </cell>
          <cell r="D1289">
            <v>675</v>
          </cell>
          <cell r="G1289">
            <v>0</v>
          </cell>
          <cell r="H1289">
            <v>0.35</v>
          </cell>
          <cell r="I1289">
            <v>29190.89</v>
          </cell>
        </row>
        <row r="1290">
          <cell r="A1290" t="str">
            <v>АДАПТЕР_HILON</v>
          </cell>
          <cell r="B1290" t="str">
            <v>Адаптер HILON</v>
          </cell>
          <cell r="C1290" t="str">
            <v>шт</v>
          </cell>
          <cell r="D1290">
            <v>1252</v>
          </cell>
          <cell r="G1290">
            <v>0</v>
          </cell>
          <cell r="H1290">
            <v>0.35</v>
          </cell>
          <cell r="I1290">
            <v>54143.69</v>
          </cell>
        </row>
        <row r="1291">
          <cell r="A1291" t="str">
            <v>1SDA0 54914 R1</v>
          </cell>
          <cell r="B1291" t="str">
            <v>Доп конт AUX T1...T5 3Q 1SY 24 Vdc</v>
          </cell>
          <cell r="C1291" t="str">
            <v>шт</v>
          </cell>
          <cell r="F1291">
            <v>2806</v>
          </cell>
          <cell r="G1291">
            <v>0</v>
          </cell>
          <cell r="H1291">
            <v>0.35</v>
          </cell>
          <cell r="I1291">
            <v>3977.51</v>
          </cell>
        </row>
        <row r="1292">
          <cell r="A1292" t="str">
            <v>1SDA0 54915 R1</v>
          </cell>
          <cell r="B1292" t="str">
            <v>Доп конт AUX-C T4-T5 3Q 1SY 24 Vdc</v>
          </cell>
          <cell r="C1292" t="str">
            <v>шт</v>
          </cell>
          <cell r="F1292">
            <v>3777</v>
          </cell>
          <cell r="G1292">
            <v>0</v>
          </cell>
          <cell r="H1292">
            <v>0.35</v>
          </cell>
          <cell r="I1292">
            <v>4537.2</v>
          </cell>
        </row>
        <row r="1293">
          <cell r="A1293" t="str">
            <v>1SDA0 25773 R1</v>
          </cell>
          <cell r="B1293" t="str">
            <v>Доп контакты для автоматов  S6-S7</v>
          </cell>
          <cell r="C1293" t="str">
            <v>шт</v>
          </cell>
          <cell r="F1293">
            <v>2615</v>
          </cell>
          <cell r="G1293">
            <v>0</v>
          </cell>
          <cell r="H1293">
            <v>0.35</v>
          </cell>
          <cell r="I1293">
            <v>3141.32</v>
          </cell>
        </row>
        <row r="1294">
          <cell r="A1294" t="str">
            <v>1SCA022353R4970</v>
          </cell>
          <cell r="B1294" t="str">
            <v>Доп. конт. ОТ16-ОТ125 OA1G10 норм.откр.</v>
          </cell>
          <cell r="C1294" t="str">
            <v>шт</v>
          </cell>
          <cell r="F1294">
            <v>180</v>
          </cell>
          <cell r="G1294">
            <v>0</v>
          </cell>
          <cell r="H1294">
            <v>0.35</v>
          </cell>
          <cell r="I1294">
            <v>216.23</v>
          </cell>
        </row>
        <row r="1295">
          <cell r="A1295" t="str">
            <v>1SCA022190R3000</v>
          </cell>
          <cell r="B1295" t="str">
            <v>Доп контакт OBEA10 для рубильников ОТ160</v>
          </cell>
          <cell r="C1295" t="str">
            <v>шт</v>
          </cell>
          <cell r="F1295">
            <v>184</v>
          </cell>
          <cell r="G1295">
            <v>0</v>
          </cell>
          <cell r="H1295">
            <v>0.35</v>
          </cell>
          <cell r="I1295">
            <v>221.03</v>
          </cell>
        </row>
        <row r="1296">
          <cell r="A1296" t="str">
            <v>EI-7011-007H</v>
          </cell>
          <cell r="B1296" t="str">
            <v>Частотный преобразователь EI-7011-007H</v>
          </cell>
          <cell r="C1296" t="str">
            <v>шт</v>
          </cell>
          <cell r="F1296">
            <v>20500</v>
          </cell>
          <cell r="G1296">
            <v>0</v>
          </cell>
          <cell r="H1296">
            <v>0.35</v>
          </cell>
          <cell r="I1296">
            <v>24626.06</v>
          </cell>
        </row>
        <row r="1297">
          <cell r="A1297" t="str">
            <v>внесено 18.12.2008</v>
          </cell>
        </row>
        <row r="1298">
          <cell r="A1298" t="str">
            <v>КПСВЭВНГ-LS 1Х2Х0.5</v>
          </cell>
          <cell r="B1298" t="str">
            <v>Кабель КПСВЭВнг-LS 1х2х0,5 кв.мм экранир. нераспростран. горение малодымный</v>
          </cell>
          <cell r="C1298" t="str">
            <v>м</v>
          </cell>
          <cell r="F1298">
            <v>17.260000000000002</v>
          </cell>
          <cell r="G1298">
            <v>0</v>
          </cell>
          <cell r="H1298">
            <v>0.2</v>
          </cell>
          <cell r="I1298">
            <v>18.43</v>
          </cell>
        </row>
        <row r="1299">
          <cell r="A1299" t="str">
            <v>S75661</v>
          </cell>
          <cell r="B1299" t="str">
            <v>LYT 6/60 UK KP дюбель гвоздь, 1шт.</v>
          </cell>
          <cell r="C1299" t="str">
            <v>шт</v>
          </cell>
          <cell r="F1299">
            <v>1.74</v>
          </cell>
          <cell r="G1299">
            <v>0</v>
          </cell>
          <cell r="H1299">
            <v>0.2</v>
          </cell>
          <cell r="I1299">
            <v>1.86</v>
          </cell>
        </row>
        <row r="1300">
          <cell r="A1300" t="str">
            <v>ТРУБА АСБЕСТ D 100</v>
          </cell>
          <cell r="B1300" t="str">
            <v>Труба асбестоцементная D 100мм L=3950мм безнапорная</v>
          </cell>
          <cell r="C1300" t="str">
            <v>шт</v>
          </cell>
          <cell r="F1300">
            <v>548.20000000000005</v>
          </cell>
          <cell r="G1300">
            <v>0</v>
          </cell>
          <cell r="H1300">
            <v>0.2</v>
          </cell>
          <cell r="I1300">
            <v>585.37</v>
          </cell>
        </row>
        <row r="1301">
          <cell r="A1301" t="str">
            <v>МУФТА МПТ-1</v>
          </cell>
          <cell r="B1301" t="str">
            <v>Муфта МПТ-1 полиэтиленовая для асбестоцементной трубы D 100мм</v>
          </cell>
          <cell r="C1301" t="str">
            <v>шт</v>
          </cell>
          <cell r="F1301">
            <v>19.75</v>
          </cell>
          <cell r="G1301">
            <v>0</v>
          </cell>
          <cell r="H1301">
            <v>0.2</v>
          </cell>
          <cell r="I1301">
            <v>21.09</v>
          </cell>
        </row>
        <row r="1302">
          <cell r="A1302" t="str">
            <v>ДКС 63525 Д 25</v>
          </cell>
          <cell r="B1302" t="str">
            <v>Жесткая гладкая ПВХ-труба тяжёлая, 3 м Д 25</v>
          </cell>
          <cell r="C1302" t="str">
            <v>шт</v>
          </cell>
          <cell r="F1302">
            <v>88.95</v>
          </cell>
          <cell r="G1302">
            <v>0</v>
          </cell>
          <cell r="H1302">
            <v>0.2</v>
          </cell>
          <cell r="I1302">
            <v>94.98</v>
          </cell>
        </row>
        <row r="1303">
          <cell r="A1303" t="str">
            <v>ДКС 50025 Д 25</v>
          </cell>
          <cell r="B1303" t="str">
            <v>Поворот на 90 градусов труба-, IP 67, ПВХ, Д 25</v>
          </cell>
          <cell r="C1303" t="str">
            <v>шт</v>
          </cell>
          <cell r="F1303">
            <v>52.38</v>
          </cell>
          <cell r="G1303">
            <v>0</v>
          </cell>
          <cell r="H1303">
            <v>0.2</v>
          </cell>
          <cell r="I1303">
            <v>55.93</v>
          </cell>
        </row>
        <row r="1304">
          <cell r="A1304" t="str">
            <v>ДКС 50125 Д 25</v>
          </cell>
          <cell r="B1304" t="str">
            <v>Муфта труба-труба, IP 67, ПВХ, Д 25</v>
          </cell>
          <cell r="C1304" t="str">
            <v>шт</v>
          </cell>
          <cell r="F1304">
            <v>26.94</v>
          </cell>
          <cell r="G1304">
            <v>0</v>
          </cell>
          <cell r="H1304">
            <v>0.2</v>
          </cell>
          <cell r="I1304">
            <v>28.77</v>
          </cell>
        </row>
        <row r="1305">
          <cell r="A1305" t="str">
            <v>ДКС  50325 Д 25</v>
          </cell>
          <cell r="B1305" t="str">
            <v>Муфта гибкая труба-труба, IP 65, ПВХ, цвет серый 7035</v>
          </cell>
          <cell r="C1305" t="str">
            <v>шт</v>
          </cell>
          <cell r="F1305">
            <v>70.03</v>
          </cell>
          <cell r="G1305">
            <v>0</v>
          </cell>
          <cell r="H1305">
            <v>0.2</v>
          </cell>
          <cell r="I1305">
            <v>74.78</v>
          </cell>
        </row>
        <row r="1306">
          <cell r="A1306" t="str">
            <v>РЗ-Ц-Х 15</v>
          </cell>
          <cell r="B1306" t="str">
            <v>Металлорукав d 15, 1m</v>
          </cell>
          <cell r="C1306" t="str">
            <v>м</v>
          </cell>
          <cell r="F1306">
            <v>13.7</v>
          </cell>
          <cell r="G1306">
            <v>0</v>
          </cell>
          <cell r="H1306">
            <v>0.2</v>
          </cell>
          <cell r="I1306">
            <v>14.63</v>
          </cell>
        </row>
        <row r="1307">
          <cell r="A1307" t="str">
            <v>ИП 212-58</v>
          </cell>
          <cell r="B1307" t="str">
            <v>Извещатель пожарный дымовой ИП 212-58</v>
          </cell>
          <cell r="C1307" t="str">
            <v>Шт.</v>
          </cell>
          <cell r="F1307">
            <v>259</v>
          </cell>
          <cell r="G1307">
            <v>0</v>
          </cell>
          <cell r="H1307">
            <v>0.2</v>
          </cell>
          <cell r="I1307">
            <v>276.56</v>
          </cell>
        </row>
        <row r="1308">
          <cell r="A1308" t="str">
            <v>E1000R</v>
          </cell>
          <cell r="B1308" t="str">
            <v>База E1000R для ИП 212-58</v>
          </cell>
          <cell r="C1308" t="str">
            <v>Шт.</v>
          </cell>
          <cell r="F1308">
            <v>82</v>
          </cell>
          <cell r="G1308">
            <v>0</v>
          </cell>
          <cell r="H1308">
            <v>0.2</v>
          </cell>
          <cell r="I1308">
            <v>87.56</v>
          </cell>
        </row>
        <row r="1309">
          <cell r="A1309" t="str">
            <v>ППКОП-1ПОРОШОК.24</v>
          </cell>
          <cell r="B1309" t="str">
            <v>ППКОП-1 "Роса-2SL" (Порошок, 24В)</v>
          </cell>
          <cell r="C1309" t="str">
            <v>Шт.</v>
          </cell>
          <cell r="F1309">
            <v>16281</v>
          </cell>
          <cell r="G1309">
            <v>0</v>
          </cell>
          <cell r="H1309">
            <v>0.2</v>
          </cell>
          <cell r="I1309">
            <v>17384.8</v>
          </cell>
        </row>
        <row r="1310">
          <cell r="A1310">
            <v>34203</v>
          </cell>
          <cell r="B1310" t="str">
            <v>Блок клеммн. Nylbloc 12секц.синий d4мм2</v>
          </cell>
          <cell r="C1310" t="str">
            <v>Шт.</v>
          </cell>
          <cell r="F1310">
            <v>69.680000000000007</v>
          </cell>
          <cell r="G1310">
            <v>0</v>
          </cell>
          <cell r="H1310">
            <v>0.2</v>
          </cell>
          <cell r="I1310">
            <v>74.400000000000006</v>
          </cell>
        </row>
        <row r="1311">
          <cell r="A1311" t="str">
            <v>ПОРОШОК-УХОДИ</v>
          </cell>
          <cell r="B1311" t="str">
            <v>ОСЗ "Порошок - Уходи"</v>
          </cell>
          <cell r="C1311" t="str">
            <v>Шт.</v>
          </cell>
          <cell r="F1311">
            <v>1143</v>
          </cell>
          <cell r="G1311">
            <v>0</v>
          </cell>
          <cell r="H1311">
            <v>0.2</v>
          </cell>
          <cell r="I1311">
            <v>1220.49</v>
          </cell>
        </row>
        <row r="1312">
          <cell r="A1312" t="str">
            <v>ПОРОШОК-НЕ_ВХОДИ-У</v>
          </cell>
          <cell r="B1312" t="str">
            <v>ОС "Порошок - Не Входи",улич.исполн</v>
          </cell>
          <cell r="C1312" t="str">
            <v>Шт.</v>
          </cell>
          <cell r="F1312">
            <v>1458</v>
          </cell>
          <cell r="G1312">
            <v>0</v>
          </cell>
          <cell r="H1312">
            <v>0.2</v>
          </cell>
          <cell r="I1312">
            <v>1556.85</v>
          </cell>
        </row>
        <row r="1313">
          <cell r="A1313" t="str">
            <v>ПДП-РОСА-У</v>
          </cell>
          <cell r="B1313" t="str">
            <v>ПДП "Роса-2SL" (уличное исполнение)</v>
          </cell>
          <cell r="C1313" t="str">
            <v>Шт.</v>
          </cell>
          <cell r="F1313">
            <v>2187</v>
          </cell>
          <cell r="G1313">
            <v>0</v>
          </cell>
          <cell r="H1313">
            <v>0.2</v>
          </cell>
          <cell r="I1313">
            <v>2335.27</v>
          </cell>
        </row>
        <row r="1314">
          <cell r="A1314" t="str">
            <v>БККП</v>
          </cell>
          <cell r="B1314" t="str">
            <v>Блок коммутац. контроля цепей пуска</v>
          </cell>
          <cell r="C1314" t="str">
            <v>Шт.</v>
          </cell>
          <cell r="F1314">
            <v>3645</v>
          </cell>
          <cell r="G1314">
            <v>0</v>
          </cell>
          <cell r="H1314">
            <v>0.2</v>
          </cell>
          <cell r="I1314">
            <v>3892.12</v>
          </cell>
        </row>
        <row r="1315">
          <cell r="A1315" t="str">
            <v>ДКС 62920 Д20</v>
          </cell>
          <cell r="B1315" t="str">
            <v>Труба жесткая ПВХ ДКС 62920 Д20,м.</v>
          </cell>
          <cell r="C1315" t="str">
            <v>м</v>
          </cell>
          <cell r="F1315">
            <v>9.8000000000000007</v>
          </cell>
          <cell r="G1315">
            <v>0</v>
          </cell>
          <cell r="H1315">
            <v>0.2</v>
          </cell>
          <cell r="I1315">
            <v>10.46</v>
          </cell>
        </row>
        <row r="1316">
          <cell r="A1316" t="str">
            <v>ДКС 54920 Д20</v>
          </cell>
          <cell r="B1316" t="str">
            <v>Муфта с ограничителем д.20 ДКС 54920,шт.</v>
          </cell>
          <cell r="C1316" t="str">
            <v>Шт.</v>
          </cell>
          <cell r="F1316">
            <v>4.17</v>
          </cell>
          <cell r="G1316">
            <v>0</v>
          </cell>
          <cell r="H1316">
            <v>0.2</v>
          </cell>
          <cell r="I1316">
            <v>4.45</v>
          </cell>
        </row>
        <row r="1317">
          <cell r="A1317" t="str">
            <v>ДКС 50520 Д20</v>
          </cell>
          <cell r="B1317" t="str">
            <v>Колено открывающееся д.20 ДКС 50520,шт.</v>
          </cell>
          <cell r="C1317" t="str">
            <v>Шт.</v>
          </cell>
          <cell r="F1317">
            <v>8.82</v>
          </cell>
          <cell r="G1317">
            <v>0</v>
          </cell>
          <cell r="H1317">
            <v>0.2</v>
          </cell>
          <cell r="I1317">
            <v>9.42</v>
          </cell>
        </row>
        <row r="1318">
          <cell r="A1318" t="str">
            <v>ДКС 51020 Д20</v>
          </cell>
          <cell r="B1318" t="str">
            <v>Держатель с защелкой ДКС 51020 Д20,шт.</v>
          </cell>
          <cell r="C1318" t="str">
            <v>Шт.</v>
          </cell>
          <cell r="F1318">
            <v>3.34</v>
          </cell>
          <cell r="G1318">
            <v>0</v>
          </cell>
          <cell r="H1318">
            <v>0.2</v>
          </cell>
          <cell r="I1318">
            <v>3.57</v>
          </cell>
        </row>
        <row r="1319">
          <cell r="A1319" t="str">
            <v>ДКС53500</v>
          </cell>
          <cell r="B1319" t="str">
            <v>Коробка ответвительная с кабельными вводами, IP 44, цвет серый RAL 7035 (65x35)</v>
          </cell>
          <cell r="C1319" t="str">
            <v>Шт.</v>
          </cell>
          <cell r="E1319">
            <v>15.41</v>
          </cell>
          <cell r="G1319">
            <v>0</v>
          </cell>
          <cell r="H1319">
            <v>0.2</v>
          </cell>
          <cell r="I1319">
            <v>460.73</v>
          </cell>
        </row>
        <row r="1320">
          <cell r="A1320" t="str">
            <v>ДКС 50620 Д20</v>
          </cell>
          <cell r="B1320" t="str">
            <v>Тройник открывающийся, IP 40, ПВХ, цвет серый RAL 7035</v>
          </cell>
          <cell r="C1320" t="str">
            <v>Шт.</v>
          </cell>
          <cell r="E1320">
            <v>0.35</v>
          </cell>
          <cell r="G1320">
            <v>0</v>
          </cell>
          <cell r="H1320">
            <v>0.2</v>
          </cell>
          <cell r="I1320">
            <v>10.46</v>
          </cell>
        </row>
        <row r="1321">
          <cell r="A1321" t="str">
            <v>БУРАН-2.5</v>
          </cell>
          <cell r="B1321" t="str">
            <v>Модуль порошк/пож.МПП(р)-2.5/БУРАН-2.5</v>
          </cell>
          <cell r="C1321" t="str">
            <v>Шт.</v>
          </cell>
          <cell r="E1321">
            <v>35</v>
          </cell>
          <cell r="G1321">
            <v>0</v>
          </cell>
          <cell r="H1321">
            <v>0.2</v>
          </cell>
          <cell r="I1321">
            <v>1046.44</v>
          </cell>
        </row>
        <row r="1322">
          <cell r="A1322" t="str">
            <v>Б0133</v>
          </cell>
          <cell r="B1322" t="str">
            <v>Б0133.Бокс 21Н (466х350х170), белый</v>
          </cell>
          <cell r="C1322" t="str">
            <v>Шт.</v>
          </cell>
          <cell r="F1322">
            <v>747.6</v>
          </cell>
          <cell r="G1322">
            <v>0</v>
          </cell>
          <cell r="H1322">
            <v>0.2</v>
          </cell>
          <cell r="I1322">
            <v>941.98</v>
          </cell>
        </row>
        <row r="1323">
          <cell r="A1323" t="str">
            <v>ВВГНГ 4Х1.5</v>
          </cell>
          <cell r="B1323" t="str">
            <v>Кабель ВВГнг 4х1.5 1м</v>
          </cell>
          <cell r="C1323" t="str">
            <v>м</v>
          </cell>
          <cell r="F1323">
            <v>36.46</v>
          </cell>
          <cell r="G1323">
            <v>0</v>
          </cell>
          <cell r="H1323">
            <v>0.2</v>
          </cell>
          <cell r="I1323">
            <v>45.94</v>
          </cell>
        </row>
        <row r="1324">
          <cell r="A1324" t="str">
            <v>ВВГНГ 4Х6</v>
          </cell>
          <cell r="B1324" t="str">
            <v>Кабель ВВГнг 4х6 1м</v>
          </cell>
          <cell r="C1324" t="str">
            <v>м</v>
          </cell>
          <cell r="F1324">
            <v>95.5</v>
          </cell>
          <cell r="G1324">
            <v>0</v>
          </cell>
          <cell r="H1324">
            <v>0.2</v>
          </cell>
          <cell r="I1324">
            <v>120.33</v>
          </cell>
        </row>
        <row r="1325">
          <cell r="A1325" t="str">
            <v>ВВГНГ 2Х1.5</v>
          </cell>
          <cell r="B1325" t="str">
            <v>Кабель ВВГнг 2х1.5 1м</v>
          </cell>
          <cell r="C1325" t="str">
            <v>м</v>
          </cell>
          <cell r="F1325">
            <v>20.09</v>
          </cell>
          <cell r="G1325">
            <v>0</v>
          </cell>
          <cell r="H1325">
            <v>0.2</v>
          </cell>
          <cell r="I1325">
            <v>25.31</v>
          </cell>
        </row>
        <row r="1326">
          <cell r="A1326" t="str">
            <v>CR-32-9</v>
          </cell>
          <cell r="B1326" t="str">
            <v xml:space="preserve">Вертикальный многоступенчатый центробежный насос CR 32-9 Q=32,3 куб.м/ч, Н=130 м, N=18,5 кВт, n=2934 </v>
          </cell>
          <cell r="C1326" t="str">
            <v>шт.</v>
          </cell>
          <cell r="F1326">
            <v>161111.1</v>
          </cell>
          <cell r="G1326">
            <v>0</v>
          </cell>
          <cell r="H1326">
            <v>0.2</v>
          </cell>
          <cell r="I1326">
            <v>172033.89</v>
          </cell>
        </row>
        <row r="1327">
          <cell r="A1327" t="str">
            <v>CR-3-25</v>
          </cell>
          <cell r="B1327" t="str">
            <v>Вертикальный многоступенчатый центробежный насос CR 3-25 Q=2,04 куб.м/ч, Н=145 м, N=2,2 кВт, n=2899</v>
          </cell>
          <cell r="C1327" t="str">
            <v>шт.</v>
          </cell>
          <cell r="F1327">
            <v>36103.49</v>
          </cell>
          <cell r="G1327">
            <v>0</v>
          </cell>
          <cell r="H1327">
            <v>0.2</v>
          </cell>
          <cell r="I1327">
            <v>38551.18</v>
          </cell>
        </row>
        <row r="1328">
          <cell r="A1328" t="str">
            <v>8E036004</v>
          </cell>
          <cell r="B1328" t="str">
            <v>Затвор дисковый поворотный с электроприводом PN16 DN80 8E036004 VB060 220B</v>
          </cell>
          <cell r="C1328" t="str">
            <v>шт.</v>
          </cell>
          <cell r="F1328">
            <v>29729</v>
          </cell>
          <cell r="G1328">
            <v>0</v>
          </cell>
          <cell r="H1328">
            <v>0.2</v>
          </cell>
          <cell r="I1328">
            <v>31744.53</v>
          </cell>
        </row>
        <row r="1329">
          <cell r="A1329" t="str">
            <v>D-80 PN16 DN50</v>
          </cell>
          <cell r="B1329" t="str">
            <v>Мембранный бак Refix D-80 PN16 DN50</v>
          </cell>
          <cell r="C1329" t="str">
            <v>шт.</v>
          </cell>
          <cell r="F1329">
            <v>23671.51</v>
          </cell>
          <cell r="G1329">
            <v>0</v>
          </cell>
          <cell r="H1329">
            <v>0.2</v>
          </cell>
          <cell r="I1329">
            <v>25276.36</v>
          </cell>
        </row>
        <row r="1330">
          <cell r="A1330" t="str">
            <v>AV-1</v>
          </cell>
          <cell r="B1330" t="str">
            <v>Клапан спринклерный  "мокрый" мод. Grinell  AV-1 (F-200), 20.7 бар, Ду 65 в компекте с обвязкой и замедляющей камерой</v>
          </cell>
          <cell r="C1330" t="str">
            <v>шт.</v>
          </cell>
          <cell r="F1330">
            <v>47191</v>
          </cell>
          <cell r="G1330">
            <v>0</v>
          </cell>
          <cell r="H1330">
            <v>0.2</v>
          </cell>
          <cell r="I1330">
            <v>50390.39</v>
          </cell>
        </row>
        <row r="1331">
          <cell r="A1331" t="str">
            <v>JMA/JMC Ду80 Ру16</v>
          </cell>
          <cell r="B1331" t="str">
            <v>Затвор дисковый мод. JMA/JMC, межфланцевый со встроенным контроллером положения Ду80 Ру16</v>
          </cell>
          <cell r="C1331" t="str">
            <v>шт.</v>
          </cell>
          <cell r="F1331">
            <v>15440</v>
          </cell>
          <cell r="G1331">
            <v>0</v>
          </cell>
          <cell r="H1331">
            <v>0.2</v>
          </cell>
          <cell r="I1331">
            <v>16486.78</v>
          </cell>
        </row>
        <row r="1332">
          <cell r="A1332" t="str">
            <v>JMA/JMC Ду65 Ру16</v>
          </cell>
          <cell r="B1332" t="str">
            <v>Затвор дисковый мод. JMA/JMC, межфланцевый со встроенным контроллером положения Ду65 Ру16</v>
          </cell>
          <cell r="C1332" t="str">
            <v>шт.</v>
          </cell>
          <cell r="F1332">
            <v>14930</v>
          </cell>
          <cell r="G1332">
            <v>0</v>
          </cell>
          <cell r="H1332">
            <v>0.2</v>
          </cell>
          <cell r="I1332">
            <v>15942.2</v>
          </cell>
        </row>
        <row r="1333">
          <cell r="A1333" t="str">
            <v>JMA/JMC Ду50 Ру17</v>
          </cell>
          <cell r="B1333" t="str">
            <v>Затвор дисковый мод. JMA/JMC, межфланцевый со встроенным контроллером положения Ду50 Ру17</v>
          </cell>
          <cell r="C1333" t="str">
            <v>шт.</v>
          </cell>
          <cell r="F1333">
            <v>14440</v>
          </cell>
          <cell r="G1333">
            <v>0</v>
          </cell>
          <cell r="H1333">
            <v>0.2</v>
          </cell>
          <cell r="I1333">
            <v>15418.98</v>
          </cell>
        </row>
        <row r="1334">
          <cell r="A1334" t="str">
            <v>NAVAL Ду 50 Ру40</v>
          </cell>
          <cell r="B1334" t="str">
            <v>Кран шаровой фланцевый с ручкой NAVAL Ду 50 Ру40</v>
          </cell>
          <cell r="C1334" t="str">
            <v>шт.</v>
          </cell>
          <cell r="F1334">
            <v>1018</v>
          </cell>
          <cell r="G1334">
            <v>0</v>
          </cell>
          <cell r="H1334">
            <v>0.2</v>
          </cell>
          <cell r="I1334">
            <v>1087.02</v>
          </cell>
        </row>
        <row r="1335">
          <cell r="A1335" t="str">
            <v>NAVAL Ду 32 Ру40</v>
          </cell>
          <cell r="B1335" t="str">
            <v>Кран шаровой фланцевый с ручкой NAVAL Ду 32 Ру40</v>
          </cell>
          <cell r="C1335" t="str">
            <v>шт.</v>
          </cell>
          <cell r="F1335">
            <v>479</v>
          </cell>
          <cell r="G1335">
            <v>0</v>
          </cell>
          <cell r="H1335">
            <v>0.2</v>
          </cell>
          <cell r="I1335">
            <v>511.47</v>
          </cell>
        </row>
        <row r="1336">
          <cell r="A1336" t="str">
            <v>С Ду65 Ру16</v>
          </cell>
          <cell r="B1336" t="str">
            <v>Клапан обратный межфланцевый мод. С Ду65 Ру16</v>
          </cell>
          <cell r="C1336" t="str">
            <v>шт.</v>
          </cell>
          <cell r="F1336">
            <v>4070</v>
          </cell>
          <cell r="G1336">
            <v>0</v>
          </cell>
          <cell r="H1336">
            <v>0.2</v>
          </cell>
          <cell r="I1336">
            <v>4345.93</v>
          </cell>
        </row>
        <row r="1337">
          <cell r="A1337" t="str">
            <v>BOA-RVK PN16 DN32</v>
          </cell>
          <cell r="B1337" t="str">
            <v>Клапан обратный межфланцевый BOA-RVK PN16 DN32</v>
          </cell>
          <cell r="C1337" t="str">
            <v>шт.</v>
          </cell>
          <cell r="F1337">
            <v>754</v>
          </cell>
          <cell r="G1337">
            <v>0</v>
          </cell>
          <cell r="H1337">
            <v>0.2</v>
          </cell>
          <cell r="I1337">
            <v>805.12</v>
          </cell>
        </row>
        <row r="1338">
          <cell r="A1338" t="str">
            <v>VSR-EU Ду50</v>
          </cell>
          <cell r="B1338" t="str">
            <v>Сигнализатор потока жидкости VSR-EU Ду50</v>
          </cell>
          <cell r="C1338" t="str">
            <v>шт.</v>
          </cell>
          <cell r="F1338">
            <v>5900</v>
          </cell>
          <cell r="G1338">
            <v>0</v>
          </cell>
          <cell r="H1338">
            <v>0.2</v>
          </cell>
          <cell r="I1338">
            <v>6300</v>
          </cell>
        </row>
        <row r="1339">
          <cell r="A1339" t="str">
            <v>PS40-2</v>
          </cell>
          <cell r="B1339" t="str">
            <v>Сигнализатор давлений PS40-2</v>
          </cell>
          <cell r="C1339" t="str">
            <v>шт.</v>
          </cell>
          <cell r="F1339">
            <v>5790</v>
          </cell>
          <cell r="G1339">
            <v>0</v>
          </cell>
          <cell r="H1339">
            <v>0.2</v>
          </cell>
          <cell r="I1339">
            <v>6182.54</v>
          </cell>
        </row>
        <row r="1340">
          <cell r="A1340" t="str">
            <v>Манометр 0-2,5 МПа</v>
          </cell>
          <cell r="B1340" t="str">
            <v>Манометр 0-2,5 МПа 100мм с трехходовым краном</v>
          </cell>
          <cell r="C1340" t="str">
            <v>шт.</v>
          </cell>
          <cell r="F1340">
            <v>677.6</v>
          </cell>
          <cell r="G1340">
            <v>0</v>
          </cell>
          <cell r="H1340">
            <v>0.2</v>
          </cell>
          <cell r="I1340">
            <v>723.54</v>
          </cell>
        </row>
        <row r="1341">
          <cell r="A1341" t="str">
            <v>CBS0-РН(о)-0,07-R1/2/Р68.В3</v>
          </cell>
          <cell r="B1341" t="str">
            <v xml:space="preserve">Ороситель тонкораспыленной воды  CBS0-РН(о)-0,07-R1/2/Р68.В3 - «АКВАМАСТЕР-5»™(латунь)   </v>
          </cell>
          <cell r="C1341" t="str">
            <v>шт.</v>
          </cell>
          <cell r="F1341">
            <v>265</v>
          </cell>
          <cell r="G1341">
            <v>0</v>
          </cell>
          <cell r="H1341">
            <v>0.2</v>
          </cell>
          <cell r="I1341">
            <v>282.97000000000003</v>
          </cell>
        </row>
        <row r="1342">
          <cell r="A1342">
            <v>10100066</v>
          </cell>
          <cell r="B1342" t="str">
            <v xml:space="preserve">Труба сталь ВГП обыкновенная оцДу80 s=4,0ммГОСТ 3262-75  </v>
          </cell>
          <cell r="C1342" t="str">
            <v>м</v>
          </cell>
          <cell r="F1342">
            <v>473</v>
          </cell>
          <cell r="G1342">
            <v>0</v>
          </cell>
          <cell r="H1342">
            <v>0.2</v>
          </cell>
          <cell r="I1342">
            <v>505.07</v>
          </cell>
        </row>
        <row r="1343">
          <cell r="A1343">
            <v>10100065</v>
          </cell>
          <cell r="B1343" t="str">
            <v>Труба сталь ВГП обыкновенная оцДу65 s=4,0ммГОСТ 3262-75</v>
          </cell>
          <cell r="C1343" t="str">
            <v>м</v>
          </cell>
          <cell r="F1343">
            <v>402</v>
          </cell>
          <cell r="G1343">
            <v>0</v>
          </cell>
          <cell r="H1343">
            <v>0.2</v>
          </cell>
          <cell r="I1343">
            <v>429.25</v>
          </cell>
        </row>
        <row r="1344">
          <cell r="A1344">
            <v>10100120</v>
          </cell>
          <cell r="B1344" t="str">
            <v>Труба сталь ВГП обыкновенная оцДу50 s=3,5ммГОСТ 3262-75</v>
          </cell>
          <cell r="C1344" t="str">
            <v>м</v>
          </cell>
          <cell r="F1344">
            <v>250</v>
          </cell>
          <cell r="G1344">
            <v>0</v>
          </cell>
          <cell r="H1344">
            <v>0.2</v>
          </cell>
          <cell r="I1344">
            <v>266.95</v>
          </cell>
        </row>
        <row r="1345">
          <cell r="A1345">
            <v>10100100</v>
          </cell>
          <cell r="B1345" t="str">
            <v xml:space="preserve">Труба сталь ВГП обыкновенная оцДу32 s=3,2ммГОСТ 3262-75  </v>
          </cell>
          <cell r="C1345" t="str">
            <v>м</v>
          </cell>
          <cell r="F1345">
            <v>164</v>
          </cell>
          <cell r="G1345">
            <v>0</v>
          </cell>
          <cell r="H1345">
            <v>0.2</v>
          </cell>
          <cell r="I1345">
            <v>175.12</v>
          </cell>
        </row>
        <row r="1346">
          <cell r="A1346">
            <v>40500243</v>
          </cell>
          <cell r="B1346" t="str">
            <v>Бобышка БП1-М20х1,5-100 стальная</v>
          </cell>
          <cell r="C1346" t="str">
            <v>шт.</v>
          </cell>
          <cell r="F1346">
            <v>93</v>
          </cell>
          <cell r="G1346">
            <v>0</v>
          </cell>
          <cell r="H1346">
            <v>0.2</v>
          </cell>
          <cell r="I1346">
            <v>99.31</v>
          </cell>
        </row>
        <row r="1347">
          <cell r="A1347">
            <v>10400191</v>
          </cell>
          <cell r="B1347" t="str">
            <v>Отвод кр.оцинк. ГЦ 89</v>
          </cell>
          <cell r="C1347" t="str">
            <v>шт.</v>
          </cell>
          <cell r="F1347">
            <v>119</v>
          </cell>
          <cell r="G1347">
            <v>0</v>
          </cell>
          <cell r="H1347">
            <v>0.2</v>
          </cell>
          <cell r="I1347">
            <v>127.07</v>
          </cell>
        </row>
        <row r="1348">
          <cell r="A1348">
            <v>10400178</v>
          </cell>
          <cell r="B1348" t="str">
            <v>Отвод кр.оцинк. ГЦ 76</v>
          </cell>
          <cell r="C1348" t="str">
            <v>шт.</v>
          </cell>
          <cell r="F1348">
            <v>88</v>
          </cell>
          <cell r="G1348">
            <v>0</v>
          </cell>
          <cell r="H1348">
            <v>0.2</v>
          </cell>
          <cell r="I1348">
            <v>93.97</v>
          </cell>
        </row>
        <row r="1349">
          <cell r="A1349">
            <v>10400176</v>
          </cell>
          <cell r="B1349" t="str">
            <v>Отвод кр.оцинк. ГЦ 57</v>
          </cell>
          <cell r="C1349" t="str">
            <v>шт.</v>
          </cell>
          <cell r="F1349">
            <v>51</v>
          </cell>
          <cell r="G1349">
            <v>0</v>
          </cell>
          <cell r="H1349">
            <v>0.2</v>
          </cell>
          <cell r="I1349">
            <v>54.46</v>
          </cell>
        </row>
        <row r="1350">
          <cell r="A1350">
            <v>10400480</v>
          </cell>
          <cell r="B1350" t="str">
            <v>Отвод сталь резьбовой оцДу32из труб по ГОСТ 3262-75</v>
          </cell>
          <cell r="C1350" t="str">
            <v>шт.</v>
          </cell>
          <cell r="F1350">
            <v>100</v>
          </cell>
          <cell r="G1350">
            <v>0</v>
          </cell>
          <cell r="H1350">
            <v>0.2</v>
          </cell>
          <cell r="I1350">
            <v>106.78</v>
          </cell>
        </row>
        <row r="1351">
          <cell r="A1351">
            <v>13000120</v>
          </cell>
          <cell r="B1351" t="str">
            <v>Тройник сталь п/привар89х3,5 бесшовныйГОСТ 17376-2001</v>
          </cell>
          <cell r="C1351" t="str">
            <v>шт.</v>
          </cell>
          <cell r="F1351">
            <v>670</v>
          </cell>
          <cell r="G1351">
            <v>0</v>
          </cell>
          <cell r="H1351">
            <v>0.2</v>
          </cell>
          <cell r="I1351">
            <v>715.42</v>
          </cell>
        </row>
        <row r="1352">
          <cell r="A1352">
            <v>13000110</v>
          </cell>
          <cell r="B1352" t="str">
            <v>Тройник сталь п/привар76х3,5 бесшовныйГОСТ 17376-2001</v>
          </cell>
          <cell r="C1352" t="str">
            <v>шт.</v>
          </cell>
          <cell r="F1352">
            <v>530</v>
          </cell>
          <cell r="G1352">
            <v>0</v>
          </cell>
          <cell r="H1352">
            <v>0.2</v>
          </cell>
          <cell r="I1352">
            <v>565.92999999999995</v>
          </cell>
        </row>
        <row r="1353">
          <cell r="A1353">
            <v>10300410</v>
          </cell>
          <cell r="B1353" t="str">
            <v>Переход сталь оц89х76 стандартныйГОСТ 17378-2001</v>
          </cell>
          <cell r="C1353" t="str">
            <v>шт.</v>
          </cell>
          <cell r="F1353">
            <v>65</v>
          </cell>
          <cell r="G1353">
            <v>0</v>
          </cell>
          <cell r="H1353">
            <v>0.2</v>
          </cell>
          <cell r="I1353">
            <v>69.41</v>
          </cell>
        </row>
        <row r="1354">
          <cell r="A1354">
            <v>10300360</v>
          </cell>
          <cell r="B1354" t="str">
            <v>Переход сталь оц57х38 стандартныйГОСТ 17378-2001</v>
          </cell>
          <cell r="C1354" t="str">
            <v>шт.</v>
          </cell>
          <cell r="F1354">
            <v>36</v>
          </cell>
          <cell r="G1354">
            <v>0</v>
          </cell>
          <cell r="H1354">
            <v>0.2</v>
          </cell>
          <cell r="I1354">
            <v>38.44</v>
          </cell>
        </row>
        <row r="1355">
          <cell r="A1355">
            <v>10300400</v>
          </cell>
          <cell r="B1355" t="str">
            <v>Переход сталь оц89х57 стандартныйГОСТ 17378-2001</v>
          </cell>
          <cell r="C1355" t="str">
            <v>шт.</v>
          </cell>
          <cell r="F1355">
            <v>65</v>
          </cell>
          <cell r="G1355">
            <v>0</v>
          </cell>
          <cell r="H1355">
            <v>0.2</v>
          </cell>
          <cell r="I1355">
            <v>69.41</v>
          </cell>
        </row>
        <row r="1356">
          <cell r="A1356">
            <v>10300390</v>
          </cell>
          <cell r="B1356" t="str">
            <v>Переход сталь оц76х57 стандартныйГОСТ 17378-2001</v>
          </cell>
          <cell r="C1356" t="str">
            <v>шт.</v>
          </cell>
          <cell r="F1356">
            <v>53</v>
          </cell>
          <cell r="G1356">
            <v>0</v>
          </cell>
          <cell r="H1356">
            <v>0.2</v>
          </cell>
          <cell r="I1356">
            <v>56.59</v>
          </cell>
        </row>
        <row r="1357">
          <cell r="A1357">
            <v>10300380</v>
          </cell>
          <cell r="B1357" t="str">
            <v>Переход сталь оц76х45 стандартныйГОСТ 17378-2001</v>
          </cell>
          <cell r="C1357" t="str">
            <v>шт.</v>
          </cell>
          <cell r="F1357">
            <v>53</v>
          </cell>
          <cell r="G1357">
            <v>0</v>
          </cell>
          <cell r="H1357">
            <v>0.2</v>
          </cell>
          <cell r="I1357">
            <v>56.59</v>
          </cell>
        </row>
        <row r="1358">
          <cell r="A1358">
            <v>70720</v>
          </cell>
          <cell r="B1358" t="str">
            <v>firestop -комбинированная труба Faser  SDR 7,4 / B1 75 x 10,3</v>
          </cell>
          <cell r="C1358" t="str">
            <v>м</v>
          </cell>
          <cell r="F1358">
            <v>1114.54</v>
          </cell>
          <cell r="G1358">
            <v>0</v>
          </cell>
          <cell r="H1358">
            <v>0.2</v>
          </cell>
          <cell r="I1358">
            <v>1404.32</v>
          </cell>
        </row>
        <row r="1359">
          <cell r="A1359">
            <v>70718</v>
          </cell>
          <cell r="B1359" t="str">
            <v>firestop -комбинированная труба Faser  SDR 7,4 / B1 63 x 8,6</v>
          </cell>
          <cell r="C1359" t="str">
            <v>м</v>
          </cell>
          <cell r="F1359">
            <v>764.56</v>
          </cell>
          <cell r="G1359">
            <v>0</v>
          </cell>
          <cell r="H1359">
            <v>0.2</v>
          </cell>
          <cell r="I1359">
            <v>963.35</v>
          </cell>
        </row>
        <row r="1360">
          <cell r="A1360">
            <v>70716</v>
          </cell>
          <cell r="B1360" t="str">
            <v>firestop -комбинированная труба Faser  SDR 7,4 / B1 50 x 6,9</v>
          </cell>
          <cell r="C1360" t="str">
            <v>м</v>
          </cell>
          <cell r="F1360">
            <v>470.06</v>
          </cell>
          <cell r="G1360">
            <v>0</v>
          </cell>
          <cell r="H1360">
            <v>0.2</v>
          </cell>
          <cell r="I1360">
            <v>592.28</v>
          </cell>
        </row>
        <row r="1361">
          <cell r="A1361">
            <v>70714</v>
          </cell>
          <cell r="B1361" t="str">
            <v>firestop -комбинированная труба Faser  SDR 7,4 / B1 40 x 5,5</v>
          </cell>
          <cell r="C1361" t="str">
            <v>м</v>
          </cell>
          <cell r="F1361">
            <v>329.84</v>
          </cell>
          <cell r="G1361">
            <v>0</v>
          </cell>
          <cell r="H1361">
            <v>0.2</v>
          </cell>
          <cell r="I1361">
            <v>415.6</v>
          </cell>
        </row>
        <row r="1362">
          <cell r="A1362">
            <v>70710</v>
          </cell>
          <cell r="B1362" t="str">
            <v>firestop -комбинированная труба Faser  SDR 7,4 / B1 25 x 3,5</v>
          </cell>
          <cell r="C1362" t="str">
            <v>м</v>
          </cell>
          <cell r="F1362">
            <v>135.66</v>
          </cell>
          <cell r="G1362">
            <v>0</v>
          </cell>
          <cell r="H1362">
            <v>0.2</v>
          </cell>
          <cell r="I1362">
            <v>170.93</v>
          </cell>
        </row>
        <row r="1363">
          <cell r="A1363">
            <v>70708</v>
          </cell>
          <cell r="B1363" t="str">
            <v>firestop -комбинированная труба Faser  SDR 7,4 / B1 20 x 2,8</v>
          </cell>
          <cell r="C1363" t="str">
            <v>м</v>
          </cell>
          <cell r="F1363">
            <v>89.68</v>
          </cell>
          <cell r="G1363">
            <v>0</v>
          </cell>
          <cell r="H1363">
            <v>0.2</v>
          </cell>
          <cell r="I1363">
            <v>113</v>
          </cell>
        </row>
        <row r="1364">
          <cell r="A1364">
            <v>4160575</v>
          </cell>
          <cell r="B1364" t="str">
            <v>Крепежный хомут D 75</v>
          </cell>
          <cell r="F1364">
            <v>114</v>
          </cell>
          <cell r="G1364">
            <v>0</v>
          </cell>
          <cell r="H1364">
            <v>0.2</v>
          </cell>
          <cell r="I1364">
            <v>143.63999999999999</v>
          </cell>
        </row>
        <row r="1365">
          <cell r="A1365">
            <v>4160563</v>
          </cell>
          <cell r="B1365" t="str">
            <v>Крепежный хомут D 63</v>
          </cell>
          <cell r="F1365">
            <v>94.24</v>
          </cell>
          <cell r="G1365">
            <v>0</v>
          </cell>
          <cell r="H1365">
            <v>0.2</v>
          </cell>
          <cell r="I1365">
            <v>118.74</v>
          </cell>
        </row>
        <row r="1366">
          <cell r="A1366">
            <v>4160550</v>
          </cell>
          <cell r="B1366" t="str">
            <v>Крепежный хомут D 50</v>
          </cell>
          <cell r="F1366">
            <v>61.94</v>
          </cell>
          <cell r="G1366">
            <v>0</v>
          </cell>
          <cell r="H1366">
            <v>0.2</v>
          </cell>
          <cell r="I1366">
            <v>78.040000000000006</v>
          </cell>
        </row>
        <row r="1367">
          <cell r="A1367">
            <v>4160540</v>
          </cell>
          <cell r="B1367" t="str">
            <v>Крепежный хомут D 40</v>
          </cell>
          <cell r="F1367">
            <v>59.66</v>
          </cell>
          <cell r="G1367">
            <v>0</v>
          </cell>
          <cell r="H1367">
            <v>0.2</v>
          </cell>
          <cell r="I1367">
            <v>75.17</v>
          </cell>
        </row>
        <row r="1368">
          <cell r="A1368">
            <v>4160525</v>
          </cell>
          <cell r="B1368" t="str">
            <v>Крепежный хомут D 25</v>
          </cell>
          <cell r="F1368">
            <v>51.3</v>
          </cell>
          <cell r="G1368">
            <v>0</v>
          </cell>
          <cell r="H1368">
            <v>0.2</v>
          </cell>
          <cell r="I1368">
            <v>64.64</v>
          </cell>
        </row>
        <row r="1369">
          <cell r="A1369">
            <v>4160520</v>
          </cell>
          <cell r="B1369" t="str">
            <v>Крепежный хомут D 20</v>
          </cell>
          <cell r="F1369">
            <v>48.26</v>
          </cell>
          <cell r="G1369">
            <v>0</v>
          </cell>
          <cell r="H1369">
            <v>0.2</v>
          </cell>
          <cell r="I1369">
            <v>60.81</v>
          </cell>
        </row>
        <row r="1370">
          <cell r="A1370">
            <v>12108</v>
          </cell>
          <cell r="B1370" t="str">
            <v>firestop - угольник  90°/ B1 D 20</v>
          </cell>
          <cell r="C1370" t="str">
            <v>шт</v>
          </cell>
          <cell r="F1370">
            <v>22.42</v>
          </cell>
          <cell r="G1370">
            <v>0</v>
          </cell>
          <cell r="H1370">
            <v>0.2</v>
          </cell>
          <cell r="I1370">
            <v>28.25</v>
          </cell>
        </row>
        <row r="1371">
          <cell r="A1371">
            <v>12110</v>
          </cell>
          <cell r="B1371" t="str">
            <v>firestop - угольник  90°/ B1 D 25</v>
          </cell>
          <cell r="C1371" t="str">
            <v>шт</v>
          </cell>
          <cell r="F1371">
            <v>29.64</v>
          </cell>
          <cell r="G1371">
            <v>0</v>
          </cell>
          <cell r="H1371">
            <v>0.2</v>
          </cell>
          <cell r="I1371">
            <v>37.35</v>
          </cell>
        </row>
        <row r="1372">
          <cell r="A1372">
            <v>12518</v>
          </cell>
          <cell r="B1372" t="str">
            <v>firestop - угольник  90°/ B1 D 63</v>
          </cell>
          <cell r="C1372" t="str">
            <v>шт</v>
          </cell>
          <cell r="F1372">
            <v>227.24</v>
          </cell>
          <cell r="G1372">
            <v>0</v>
          </cell>
          <cell r="H1372">
            <v>0.2</v>
          </cell>
          <cell r="I1372">
            <v>286.32</v>
          </cell>
        </row>
        <row r="1373">
          <cell r="A1373">
            <v>12520</v>
          </cell>
          <cell r="B1373" t="str">
            <v>firestop - угольник  90°/ B1 D 75</v>
          </cell>
          <cell r="C1373" t="str">
            <v>шт</v>
          </cell>
          <cell r="F1373">
            <v>376.96</v>
          </cell>
          <cell r="G1373">
            <v>0</v>
          </cell>
          <cell r="H1373">
            <v>0.2</v>
          </cell>
          <cell r="I1373">
            <v>474.97</v>
          </cell>
        </row>
        <row r="1374">
          <cell r="A1374">
            <v>11112</v>
          </cell>
          <cell r="B1374" t="str">
            <v>firestop - переходник / B1 D 25/20</v>
          </cell>
          <cell r="C1374" t="str">
            <v>шт</v>
          </cell>
          <cell r="F1374">
            <v>28.12</v>
          </cell>
          <cell r="G1374">
            <v>0</v>
          </cell>
          <cell r="H1374">
            <v>0.2</v>
          </cell>
          <cell r="I1374">
            <v>35.43</v>
          </cell>
        </row>
        <row r="1375">
          <cell r="A1375">
            <v>11116</v>
          </cell>
          <cell r="B1375" t="str">
            <v>firestop - переходник / B1 D 32/25</v>
          </cell>
          <cell r="C1375" t="str">
            <v>шт</v>
          </cell>
          <cell r="F1375">
            <v>31.92</v>
          </cell>
          <cell r="G1375">
            <v>0</v>
          </cell>
          <cell r="H1375">
            <v>0.2</v>
          </cell>
          <cell r="I1375">
            <v>40.22</v>
          </cell>
        </row>
        <row r="1376">
          <cell r="A1376">
            <v>11122</v>
          </cell>
          <cell r="B1376" t="str">
            <v>firestop - переходник / B1 D 40/32</v>
          </cell>
          <cell r="C1376" t="str">
            <v>шт</v>
          </cell>
          <cell r="F1376">
            <v>43.7</v>
          </cell>
          <cell r="G1376">
            <v>0</v>
          </cell>
          <cell r="H1376">
            <v>0.2</v>
          </cell>
          <cell r="I1376">
            <v>55.06</v>
          </cell>
        </row>
        <row r="1377">
          <cell r="A1377">
            <v>11128</v>
          </cell>
          <cell r="B1377" t="str">
            <v>firestop - переходник / B1 D 50/32</v>
          </cell>
          <cell r="C1377" t="str">
            <v>шт</v>
          </cell>
          <cell r="F1377">
            <v>83.6</v>
          </cell>
          <cell r="G1377">
            <v>0</v>
          </cell>
          <cell r="H1377">
            <v>0.2</v>
          </cell>
          <cell r="I1377">
            <v>105.34</v>
          </cell>
        </row>
        <row r="1378">
          <cell r="A1378">
            <v>11130</v>
          </cell>
          <cell r="B1378" t="str">
            <v>firestop - переходник / B1 D 50/40</v>
          </cell>
          <cell r="C1378" t="str">
            <v>шт</v>
          </cell>
          <cell r="F1378">
            <v>83.6</v>
          </cell>
          <cell r="G1378">
            <v>0</v>
          </cell>
          <cell r="H1378">
            <v>0.2</v>
          </cell>
          <cell r="I1378">
            <v>105.34</v>
          </cell>
        </row>
        <row r="1379">
          <cell r="A1379">
            <v>11138</v>
          </cell>
          <cell r="B1379" t="str">
            <v>firestop - переходник / B1 D 63/50</v>
          </cell>
          <cell r="C1379" t="str">
            <v>шт</v>
          </cell>
          <cell r="F1379">
            <v>143.63999999999999</v>
          </cell>
          <cell r="G1379">
            <v>0</v>
          </cell>
          <cell r="H1379">
            <v>0.2</v>
          </cell>
          <cell r="I1379">
            <v>180.99</v>
          </cell>
        </row>
        <row r="1380">
          <cell r="A1380">
            <v>11142</v>
          </cell>
          <cell r="B1380" t="str">
            <v>firestop - переходник / B1 D 75/63</v>
          </cell>
          <cell r="C1380" t="str">
            <v>шт</v>
          </cell>
          <cell r="F1380">
            <v>235.6</v>
          </cell>
          <cell r="G1380">
            <v>0</v>
          </cell>
          <cell r="H1380">
            <v>0.2</v>
          </cell>
          <cell r="I1380">
            <v>296.86</v>
          </cell>
        </row>
        <row r="1381">
          <cell r="A1381">
            <v>13108</v>
          </cell>
          <cell r="B1381" t="str">
            <v>firestop-T-образная деталь/ B1 D 20</v>
          </cell>
          <cell r="C1381" t="str">
            <v>шт</v>
          </cell>
          <cell r="F1381">
            <v>29.64</v>
          </cell>
          <cell r="G1381">
            <v>0</v>
          </cell>
          <cell r="H1381">
            <v>0.2</v>
          </cell>
          <cell r="I1381">
            <v>37.35</v>
          </cell>
        </row>
        <row r="1382">
          <cell r="A1382">
            <v>13110</v>
          </cell>
          <cell r="B1382" t="str">
            <v>firestop-T-образная деталь/ B1 D 25</v>
          </cell>
          <cell r="C1382" t="str">
            <v>шт</v>
          </cell>
          <cell r="F1382">
            <v>35.340000000000003</v>
          </cell>
          <cell r="G1382">
            <v>0</v>
          </cell>
          <cell r="H1382">
            <v>0.2</v>
          </cell>
          <cell r="I1382">
            <v>44.53</v>
          </cell>
        </row>
        <row r="1383">
          <cell r="A1383">
            <v>13546</v>
          </cell>
          <cell r="B1383" t="str">
            <v xml:space="preserve">firestop - Т - образный переходник / B1 40 x 32 x 40 </v>
          </cell>
          <cell r="C1383" t="str">
            <v>шт</v>
          </cell>
          <cell r="F1383">
            <v>71.819999999999993</v>
          </cell>
          <cell r="G1383">
            <v>0</v>
          </cell>
          <cell r="H1383">
            <v>0.2</v>
          </cell>
          <cell r="I1383">
            <v>90.49</v>
          </cell>
        </row>
        <row r="1384">
          <cell r="A1384">
            <v>13550</v>
          </cell>
          <cell r="B1384" t="str">
            <v>firestop - Т - образный переходник / B1 50 x 32 x 50</v>
          </cell>
          <cell r="C1384" t="str">
            <v>шт</v>
          </cell>
          <cell r="F1384">
            <v>187.34</v>
          </cell>
          <cell r="G1384">
            <v>0</v>
          </cell>
          <cell r="H1384">
            <v>0.2</v>
          </cell>
          <cell r="I1384">
            <v>236.05</v>
          </cell>
        </row>
        <row r="1385">
          <cell r="A1385">
            <v>13558</v>
          </cell>
          <cell r="B1385" t="str">
            <v>firestop - Т - образный переходник / B1 63 x 40 x 63</v>
          </cell>
          <cell r="C1385" t="str">
            <v>шт</v>
          </cell>
          <cell r="F1385">
            <v>272.08</v>
          </cell>
          <cell r="G1385">
            <v>0</v>
          </cell>
          <cell r="H1385">
            <v>0.2</v>
          </cell>
          <cell r="I1385">
            <v>342.82</v>
          </cell>
        </row>
        <row r="1386">
          <cell r="A1386">
            <v>13560</v>
          </cell>
          <cell r="B1386" t="str">
            <v>firestop - Т - образный переходник / B1 63 x 50 x 63</v>
          </cell>
          <cell r="C1386" t="str">
            <v>шт</v>
          </cell>
          <cell r="F1386">
            <v>272.08</v>
          </cell>
          <cell r="G1386">
            <v>0</v>
          </cell>
          <cell r="H1386">
            <v>0.2</v>
          </cell>
          <cell r="I1386">
            <v>342.82</v>
          </cell>
        </row>
        <row r="1387">
          <cell r="A1387">
            <v>13568</v>
          </cell>
          <cell r="B1387" t="str">
            <v>firestop - Т - образный переходник / B1 75 x 50 x 75</v>
          </cell>
          <cell r="C1387" t="str">
            <v>шт</v>
          </cell>
          <cell r="F1387">
            <v>433.58</v>
          </cell>
          <cell r="G1387">
            <v>0</v>
          </cell>
          <cell r="H1387">
            <v>0.2</v>
          </cell>
          <cell r="I1387">
            <v>546.30999999999995</v>
          </cell>
        </row>
        <row r="1388">
          <cell r="A1388">
            <v>13570</v>
          </cell>
          <cell r="B1388" t="str">
            <v>firestop - Т - образный переходник / B1 75 x 63 x 75</v>
          </cell>
          <cell r="C1388" t="str">
            <v>шт</v>
          </cell>
          <cell r="F1388">
            <v>433.58</v>
          </cell>
          <cell r="G1388">
            <v>0</v>
          </cell>
          <cell r="H1388">
            <v>0.2</v>
          </cell>
          <cell r="I1388">
            <v>546.30999999999995</v>
          </cell>
        </row>
        <row r="1389">
          <cell r="A1389">
            <v>13714</v>
          </cell>
          <cell r="B1389" t="str">
            <v>firestop - крестовая деталь / B1 D 40</v>
          </cell>
          <cell r="C1389" t="str">
            <v>шт</v>
          </cell>
          <cell r="F1389">
            <v>110.58</v>
          </cell>
          <cell r="G1389">
            <v>0</v>
          </cell>
          <cell r="H1389">
            <v>0.2</v>
          </cell>
          <cell r="I1389">
            <v>139.33000000000001</v>
          </cell>
        </row>
        <row r="1390">
          <cell r="A1390">
            <v>21108</v>
          </cell>
          <cell r="B1390" t="str">
            <v>firestop - переходник под ключ / B1 20 x 1/2"</v>
          </cell>
          <cell r="C1390" t="str">
            <v>шт</v>
          </cell>
          <cell r="F1390">
            <v>164.92</v>
          </cell>
          <cell r="G1390">
            <v>0</v>
          </cell>
          <cell r="H1390">
            <v>0.2</v>
          </cell>
          <cell r="I1390">
            <v>207.8</v>
          </cell>
        </row>
        <row r="1391">
          <cell r="A1391">
            <v>14112</v>
          </cell>
          <cell r="B1391" t="str">
            <v>firestop - заглушка / B1 D 32</v>
          </cell>
          <cell r="C1391" t="str">
            <v>шт</v>
          </cell>
          <cell r="F1391">
            <v>55.48</v>
          </cell>
          <cell r="G1391">
            <v>0</v>
          </cell>
          <cell r="H1391">
            <v>0.2</v>
          </cell>
          <cell r="I1391">
            <v>69.900000000000006</v>
          </cell>
        </row>
        <row r="1392">
          <cell r="A1392">
            <v>41312</v>
          </cell>
          <cell r="B1392" t="str">
            <v>firestop - кран  шаровой /В1 D32</v>
          </cell>
          <cell r="C1392" t="str">
            <v>шт</v>
          </cell>
          <cell r="F1392">
            <v>1653</v>
          </cell>
          <cell r="G1392">
            <v>0</v>
          </cell>
          <cell r="H1392">
            <v>0.2</v>
          </cell>
          <cell r="I1392">
            <v>2082.7800000000002</v>
          </cell>
        </row>
        <row r="1393">
          <cell r="A1393">
            <v>216416</v>
          </cell>
          <cell r="B1393" t="str">
            <v>Шпилька GST 10x1000</v>
          </cell>
          <cell r="C1393" t="str">
            <v>шт.</v>
          </cell>
          <cell r="F1393">
            <v>100</v>
          </cell>
          <cell r="G1393">
            <v>0</v>
          </cell>
          <cell r="H1393">
            <v>0.2</v>
          </cell>
          <cell r="I1393">
            <v>126</v>
          </cell>
        </row>
        <row r="1394">
          <cell r="A1394" t="str">
            <v>IDCES10</v>
          </cell>
          <cell r="B1394" t="str">
            <v>Анкер втулочный M 10x63</v>
          </cell>
          <cell r="C1394" t="str">
            <v>шт.</v>
          </cell>
          <cell r="F1394">
            <v>15.15</v>
          </cell>
          <cell r="G1394">
            <v>0</v>
          </cell>
          <cell r="H1394">
            <v>0.2</v>
          </cell>
          <cell r="I1394">
            <v>19.09</v>
          </cell>
        </row>
        <row r="1395">
          <cell r="A1395" t="str">
            <v>АВУЮ 634.211.020 ПС</v>
          </cell>
          <cell r="B1395" t="str">
            <v>Шкаф аппаратуры коммутации, исполнение Ш4: ПН/4/3/О + ПН/4/3/Р + Задвижка/0,03/3/АВР + ПУ/АВР + Реле/3</v>
          </cell>
          <cell r="C1395" t="str">
            <v>шт.</v>
          </cell>
          <cell r="F1395">
            <v>41064</v>
          </cell>
          <cell r="G1395">
            <v>0</v>
          </cell>
          <cell r="H1395">
            <v>0.2</v>
          </cell>
          <cell r="I1395">
            <v>51740.639999999999</v>
          </cell>
        </row>
        <row r="1396">
          <cell r="A1396" t="str">
            <v xml:space="preserve">АВУЮ 634.211.021 </v>
          </cell>
          <cell r="B1396" t="str">
            <v>Прибор управления,  исполнение 10</v>
          </cell>
          <cell r="C1396" t="str">
            <v>шт.</v>
          </cell>
          <cell r="F1396">
            <v>21240</v>
          </cell>
          <cell r="G1396">
            <v>0</v>
          </cell>
          <cell r="H1396">
            <v>0.2</v>
          </cell>
          <cell r="I1396">
            <v>26762.400000000001</v>
          </cell>
        </row>
        <row r="1397">
          <cell r="A1397" t="str">
            <v xml:space="preserve">АВУЮ 634.211.022 </v>
          </cell>
          <cell r="B1397" t="str">
            <v>Прибор индикации</v>
          </cell>
          <cell r="C1397" t="str">
            <v>шт.</v>
          </cell>
          <cell r="F1397">
            <v>15576</v>
          </cell>
          <cell r="G1397">
            <v>0</v>
          </cell>
          <cell r="H1397">
            <v>0.2</v>
          </cell>
          <cell r="I1397">
            <v>19625.759999999998</v>
          </cell>
        </row>
        <row r="1398">
          <cell r="A1398" t="str">
            <v>ОМЛТ-0,25-4,7к±5%</v>
          </cell>
          <cell r="B1398" t="str">
            <v>Резистор</v>
          </cell>
          <cell r="C1398" t="str">
            <v>шт.</v>
          </cell>
          <cell r="F1398">
            <v>6</v>
          </cell>
          <cell r="G1398">
            <v>0</v>
          </cell>
          <cell r="H1398">
            <v>0.2</v>
          </cell>
          <cell r="I1398">
            <v>7.56</v>
          </cell>
        </row>
        <row r="1399">
          <cell r="A1399" t="str">
            <v>ЛЮКС НБО - 220В 220В; 50Гц</v>
          </cell>
          <cell r="B1399" t="str">
            <v>Светоуказатель "Насосная станция"</v>
          </cell>
          <cell r="C1399" t="str">
            <v>шт.</v>
          </cell>
          <cell r="F1399">
            <v>170</v>
          </cell>
          <cell r="G1399">
            <v>0</v>
          </cell>
          <cell r="H1399">
            <v>0.2</v>
          </cell>
          <cell r="I1399">
            <v>214.2</v>
          </cell>
        </row>
        <row r="1400">
          <cell r="A1400" t="str">
            <v>УК-П</v>
          </cell>
          <cell r="B1400" t="str">
            <v>Коробка универсальная</v>
          </cell>
          <cell r="C1400" t="str">
            <v>шт.</v>
          </cell>
          <cell r="F1400">
            <v>21</v>
          </cell>
          <cell r="G1400">
            <v>0</v>
          </cell>
          <cell r="H1400">
            <v>0.2</v>
          </cell>
          <cell r="I1400">
            <v>26.46</v>
          </cell>
        </row>
        <row r="1401">
          <cell r="A1401" t="str">
            <v>КСП-10</v>
          </cell>
          <cell r="B1401" t="str">
            <v>Коробка  соединительная  с клеммником на 10 парных  зажимов</v>
          </cell>
          <cell r="C1401" t="str">
            <v>шт.</v>
          </cell>
          <cell r="F1401">
            <v>2230</v>
          </cell>
          <cell r="G1401">
            <v>0</v>
          </cell>
          <cell r="H1401">
            <v>0.2</v>
          </cell>
          <cell r="I1401">
            <v>2809.8</v>
          </cell>
        </row>
      </sheetData>
      <sheetData sheetId="1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мета 32_07)"/>
      <sheetName val="KC-3 32_07"/>
      <sheetName val="КС-2 32_07"/>
      <sheetName val="лист 32-07"/>
      <sheetName val="Прикидка"/>
      <sheetName val="KC-3"/>
      <sheetName val="KC-2 1"/>
      <sheetName val="КС-2 2"/>
      <sheetName val="Смета ИГН (2)"/>
      <sheetName val="Смета Обслед (2)"/>
      <sheetName val="Смета ИГН"/>
      <sheetName val="Смета Обслед"/>
      <sheetName val="Календарный план  (3)"/>
      <sheetName val="Календарный план  (2)"/>
      <sheetName val="Календарный план "/>
      <sheetName val="Св смета"/>
      <sheetName val="Лист1"/>
    </sheetNames>
    <sheetDataSet>
      <sheetData sheetId="0"/>
      <sheetData sheetId="1"/>
      <sheetData sheetId="2"/>
      <sheetData sheetId="3">
        <row r="2">
          <cell r="B2" t="str">
            <v>Проектирование и реконструкция здания по адресу: Софийская набережная д. 30, стр. 2</v>
          </cell>
        </row>
        <row r="4">
          <cell r="B4" t="str">
            <v>Кокоревское подворье (гостинница 1860-1864 гг.) по адресу: Болотная ул., д. 14, стр.1</v>
          </cell>
        </row>
        <row r="6">
          <cell r="B6" t="str">
            <v>32/07-КС-09</v>
          </cell>
        </row>
        <row r="7">
          <cell r="B7">
            <v>39996</v>
          </cell>
          <cell r="C7" t="str">
            <v>от 02.07.2009 года</v>
          </cell>
          <cell r="E7" t="str">
            <v>"02" июля 2009 года</v>
          </cell>
        </row>
        <row r="8">
          <cell r="B8">
            <v>40016</v>
          </cell>
        </row>
        <row r="9">
          <cell r="B9">
            <v>39996</v>
          </cell>
        </row>
        <row r="10">
          <cell r="B10">
            <v>40016</v>
          </cell>
        </row>
        <row r="12">
          <cell r="B12" t="str">
            <v>ООО "Модуль", РФ, 115304, РФ, г. Москва, Ереванская ул., д. 6, корп. 1</v>
          </cell>
        </row>
        <row r="13">
          <cell r="B13">
            <v>60455403</v>
          </cell>
        </row>
        <row r="14">
          <cell r="B14" t="str">
            <v>ООО "Модуль"</v>
          </cell>
        </row>
        <row r="15">
          <cell r="B15" t="str">
            <v>Генеральный директор</v>
          </cell>
        </row>
        <row r="16">
          <cell r="B16" t="str">
            <v xml:space="preserve">И.В. Акимов </v>
          </cell>
        </row>
        <row r="17">
          <cell r="B17" t="str">
            <v xml:space="preserve">________________  И.В. Акимов 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метный расчет"/>
      <sheetName val="ЗТ4"/>
      <sheetName val="К соед. вет"/>
      <sheetName val="Объёмы работ"/>
      <sheetName val="Лист3"/>
      <sheetName val="Лист1"/>
      <sheetName val="Инд. изм. сметной стоим."/>
    </sheetNames>
    <sheetDataSet>
      <sheetData sheetId="0"/>
      <sheetData sheetId="1"/>
      <sheetData sheetId="2"/>
      <sheetData sheetId="3"/>
      <sheetData sheetId="4">
        <row r="9">
          <cell r="A9" t="str">
            <v>НачальникИнженерно-технического отделаООО "КИПС-2"</v>
          </cell>
        </row>
        <row r="10">
          <cell r="A10" t="str">
            <v>_____________    О. В. Лаврушин</v>
          </cell>
        </row>
      </sheetData>
      <sheetData sheetId="5"/>
      <sheetData sheetId="6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ти 1 пк"/>
      <sheetName val="Сети 2 пк"/>
      <sheetName val="Площадки"/>
      <sheetName val="база"/>
      <sheetName val="Коэффициенты"/>
      <sheetName val="топография"/>
      <sheetName val="исх дан"/>
      <sheetName val="гр5(о)"/>
      <sheetName val="лифт"/>
      <sheetName val="см 5 ОДД "/>
      <sheetName val="Сети_1_пк"/>
      <sheetName val="Сети_2_пк"/>
      <sheetName val="исх_дан"/>
      <sheetName val="Сети_1_пк1"/>
      <sheetName val="Сети_2_пк1"/>
      <sheetName val="исх_дан1"/>
      <sheetName val="ОДД (стр-во+экспл.)"/>
      <sheetName val="см_5_ОДД_"/>
      <sheetName val="см_5_ОДД_1"/>
      <sheetName val="Сети_1_пк2"/>
      <sheetName val="Сети_2_пк2"/>
      <sheetName val="исх_дан2"/>
      <sheetName val="см_5_ОДД_2"/>
      <sheetName val="ОДД_(стр-во+экспл_)"/>
      <sheetName val="Лист опроса"/>
      <sheetName val="Дог_рас"/>
      <sheetName val="лдл-цу пов. матвеев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 xml:space="preserve"> </v>
          </cell>
          <cell r="E1" t="str">
            <v xml:space="preserve"> </v>
          </cell>
        </row>
        <row r="2">
          <cell r="A2" t="str">
            <v>ЗАО "УКС ИКС и Д"</v>
          </cell>
          <cell r="E2" t="str">
            <v>Чукин А.Н.</v>
          </cell>
        </row>
        <row r="3">
          <cell r="A3" t="str">
            <v>ЗАО "Капстройпроект"</v>
          </cell>
          <cell r="E3" t="str">
            <v>Котов А.В.</v>
          </cell>
        </row>
        <row r="4">
          <cell r="A4" t="str">
            <v>ООО "Каналсетьпроект"</v>
          </cell>
          <cell r="E4" t="str">
            <v>Батурина Л.В.</v>
          </cell>
        </row>
        <row r="5">
          <cell r="A5" t="str">
            <v>ЗАО "Гендирекция Центр"</v>
          </cell>
          <cell r="E5" t="str">
            <v>Житкова Т.Н.</v>
          </cell>
        </row>
        <row r="6">
          <cell r="A6" t="str">
            <v>ЗАО "ТУКС - 4"</v>
          </cell>
          <cell r="E6" t="str">
            <v>Дубинин И.М.</v>
          </cell>
        </row>
        <row r="7">
          <cell r="A7" t="str">
            <v>ЗАО "ТУКС - 2"</v>
          </cell>
          <cell r="E7" t="str">
            <v>Добров А.В.</v>
          </cell>
        </row>
        <row r="8">
          <cell r="A8" t="str">
            <v>ЗАО "ТУКС - 1"</v>
          </cell>
          <cell r="E8" t="str">
            <v>Чернов С.Л.</v>
          </cell>
        </row>
        <row r="9">
          <cell r="A9" t="str">
            <v>ЗАО "ТУКС - 3"</v>
          </cell>
          <cell r="E9" t="str">
            <v>Быковский А.Н.</v>
          </cell>
        </row>
        <row r="10">
          <cell r="A10" t="str">
            <v>ГУП "Моссвет"</v>
          </cell>
          <cell r="E10" t="str">
            <v>Марова А.Ю.</v>
          </cell>
        </row>
        <row r="11">
          <cell r="A11" t="str">
            <v>ЗАО "Альстрой"</v>
          </cell>
          <cell r="E11" t="str">
            <v>Морозов Д.В.</v>
          </cell>
        </row>
        <row r="12">
          <cell r="A12" t="str">
            <v>ООО "Архинж"</v>
          </cell>
        </row>
        <row r="13">
          <cell r="A13" t="str">
            <v>МГУП "Мосводоканал УКС ГТС"</v>
          </cell>
          <cell r="E13" t="str">
            <v>Богомолов А.Ю.</v>
          </cell>
        </row>
        <row r="14">
          <cell r="A14" t="str">
            <v>ПУНС МГП "Мосводоканал"</v>
          </cell>
          <cell r="E14" t="str">
            <v>Севостьянов А.Н.</v>
          </cell>
        </row>
        <row r="15">
          <cell r="A15" t="str">
            <v>ЗАО "УКС"</v>
          </cell>
          <cell r="E15" t="str">
            <v>Моськин В.А.</v>
          </cell>
        </row>
        <row r="16">
          <cell r="A16" t="str">
            <v>ЗАО "УКС объектов здравоохранения"</v>
          </cell>
          <cell r="E16" t="str">
            <v>Лысов А.Е.</v>
          </cell>
        </row>
        <row r="17">
          <cell r="A17" t="str">
            <v>ООО "Зеленоградкапстрой"</v>
          </cell>
        </row>
        <row r="18">
          <cell r="A18" t="str">
            <v>ГУП МНИИП "Моспроект-4"</v>
          </cell>
        </row>
        <row r="19">
          <cell r="A19" t="str">
            <v>ЗАО "Дон-строй"</v>
          </cell>
        </row>
        <row r="20">
          <cell r="A20" t="str">
            <v>ООО "Региональная финансово-строительная компания"</v>
          </cell>
        </row>
        <row r="21">
          <cell r="A21" t="str">
            <v>ООО "ПИК Инвест"</v>
          </cell>
        </row>
        <row r="22">
          <cell r="A22" t="str">
            <v>ЗАО "Инвестстрой"</v>
          </cell>
        </row>
        <row r="23">
          <cell r="A23" t="str">
            <v>ООО  ОКС "СУ-155"</v>
          </cell>
        </row>
        <row r="24">
          <cell r="A24" t="str">
            <v>ООО "Фирма Вершина"</v>
          </cell>
        </row>
        <row r="25">
          <cell r="A25" t="str">
            <v>ООО "АПЦ "Проспроект"</v>
          </cell>
        </row>
        <row r="26">
          <cell r="A26" t="str">
            <v>ОАО "Метрогипротранс"</v>
          </cell>
        </row>
        <row r="27">
          <cell r="A27" t="str">
            <v>ООО ПСФ "КРОСТ"</v>
          </cell>
        </row>
        <row r="28">
          <cell r="A28" t="str">
            <v>УКС ГУП "Мосгаз"</v>
          </cell>
        </row>
        <row r="29">
          <cell r="A29" t="str">
            <v>ООО "Межрегиональный союз строителей"</v>
          </cell>
        </row>
        <row r="30">
          <cell r="A30" t="str">
            <v>ООО "Жилкапстрой"</v>
          </cell>
        </row>
        <row r="31">
          <cell r="A31" t="str">
            <v>ООО "ИНТЕКО"</v>
          </cell>
        </row>
        <row r="32">
          <cell r="A32" t="str">
            <v>ООО "УКС "ИНТЕКО"</v>
          </cell>
        </row>
        <row r="33">
          <cell r="A33" t="str">
            <v>ООО "Лубстрой"</v>
          </cell>
        </row>
        <row r="34">
          <cell r="A34" t="str">
            <v>ООО "ДизайнБауПроект"</v>
          </cell>
        </row>
        <row r="35">
          <cell r="A35" t="str">
            <v>ЗАО "Промос"</v>
          </cell>
        </row>
        <row r="36">
          <cell r="A36" t="str">
            <v>ЗАО "Престижный дом"</v>
          </cell>
        </row>
        <row r="37">
          <cell r="A37" t="str">
            <v>ООО "ДС Девелопмент"</v>
          </cell>
        </row>
        <row r="38">
          <cell r="A38" t="str">
            <v>ЗАО "УКС-Восток"</v>
          </cell>
        </row>
        <row r="39">
          <cell r="A39" t="str">
            <v>ООО "Независимый институт энергосбережения"</v>
          </cell>
        </row>
        <row r="40">
          <cell r="A40" t="str">
            <v>ГУП Институт "МосводоканалНИИпроект"</v>
          </cell>
        </row>
        <row r="41">
          <cell r="A41" t="str">
            <v>ООО "Региональная Управляющая Компания"</v>
          </cell>
        </row>
        <row r="42">
          <cell r="A42" t="str">
            <v>ООО "Регионстройкомплект-XXI век"</v>
          </cell>
        </row>
        <row r="43">
          <cell r="A43" t="str">
            <v>ООО "Архитектурная мастерская М-19"</v>
          </cell>
        </row>
        <row r="44">
          <cell r="A44" t="str">
            <v>ООО "Мастерская архитектора Бавыкина"</v>
          </cell>
        </row>
        <row r="45">
          <cell r="A45" t="str">
            <v>ООО "БАТ-Инжстрой"</v>
          </cell>
        </row>
        <row r="46">
          <cell r="A46" t="str">
            <v>ООО "Импульс-А"</v>
          </cell>
        </row>
        <row r="47">
          <cell r="A47" t="str">
            <v>ООО "Инжстрой Бережки"</v>
          </cell>
        </row>
        <row r="48">
          <cell r="A48" t="str">
            <v>ООО "Капстройэкология"</v>
          </cell>
        </row>
        <row r="49">
          <cell r="A49" t="str">
            <v>НПО "Космос"</v>
          </cell>
        </row>
        <row r="50">
          <cell r="A50" t="str">
            <v>ОАО "Московский бизнес инкубатор"</v>
          </cell>
        </row>
        <row r="51">
          <cell r="A51" t="str">
            <v>ЗАО "МОСОБЛ Инвест строй"</v>
          </cell>
        </row>
        <row r="52">
          <cell r="A52" t="str">
            <v>ГУП "МОСЖИЛКОМПЛЕКС"</v>
          </cell>
        </row>
        <row r="53">
          <cell r="A53" t="str">
            <v>ГУП "Моспроект-2"</v>
          </cell>
        </row>
        <row r="54">
          <cell r="A54" t="str">
            <v>ГУП "Моспроект-3"</v>
          </cell>
        </row>
        <row r="55">
          <cell r="A55" t="str">
            <v>ГУП МНИИП "Моспроект-4"</v>
          </cell>
        </row>
        <row r="56">
          <cell r="A56" t="str">
            <v>ООО фирма "Спецстрой Сервис"</v>
          </cell>
        </row>
        <row r="57">
          <cell r="A57" t="str">
            <v>ООО "Теплотехстрой проект"</v>
          </cell>
        </row>
        <row r="58">
          <cell r="A58" t="str">
            <v>ЗАО "ТУКС - 5"</v>
          </cell>
        </row>
        <row r="59">
          <cell r="A59" t="str">
            <v>ЗАО "ТУКС - 7"</v>
          </cell>
        </row>
        <row r="60">
          <cell r="A60" t="str">
            <v>ЗАО "ТУКС - 7ЮВ"</v>
          </cell>
        </row>
        <row r="61">
          <cell r="A61" t="str">
            <v>ООО "Компания регионального развития и инвестиций"</v>
          </cell>
        </row>
        <row r="62">
          <cell r="A62" t="str">
            <v>ПЭУКС МГУП "Мосводоканал"</v>
          </cell>
        </row>
        <row r="63">
          <cell r="A63" t="str">
            <v>ООО "Финпроект"</v>
          </cell>
        </row>
        <row r="64">
          <cell r="A64" t="str">
            <v>ЗАО "Кунцево-Инвест"</v>
          </cell>
        </row>
        <row r="65">
          <cell r="A65" t="str">
            <v>ОАО "ЦНИИЭП жилых и общественных зданий"</v>
          </cell>
        </row>
      </sheetData>
      <sheetData sheetId="4">
        <row r="1">
          <cell r="A1" t="str">
            <v xml:space="preserve">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ж.обустр-во"/>
      <sheetName val="Сети, площ. строит ст.П"/>
      <sheetName val="Дороги ст. РД"/>
      <sheetName val="Сети, площ. строит ст.РД"/>
      <sheetName val="доп. работы"/>
      <sheetName val="база"/>
      <sheetName val="Коэффициенты"/>
      <sheetName val="исх-данные"/>
      <sheetName val="sapactivexlhiddensheet"/>
      <sheetName val="пдр ооо &quot;юкос фбц&quot;"/>
      <sheetName val="lim"/>
      <sheetName val="исх_данные"/>
      <sheetName val="Инж_обустр-во"/>
      <sheetName val="Сети,_площ__строит_ст_П"/>
      <sheetName val="Дороги_ст__РД"/>
      <sheetName val="Сети,_площ__строит_ст_РД"/>
      <sheetName val="доп__работы"/>
      <sheetName val="Инж_обустр-во1"/>
      <sheetName val="Сети,_площ__строит_ст_П1"/>
      <sheetName val="Дороги_ст__РД1"/>
      <sheetName val="Сети,_площ__строит_ст_РД1"/>
      <sheetName val="доп__работы1"/>
    </sheetNames>
    <sheetDataSet>
      <sheetData sheetId="0"/>
      <sheetData sheetId="1"/>
      <sheetData sheetId="2"/>
      <sheetData sheetId="3"/>
      <sheetData sheetId="4"/>
      <sheetData sheetId="5" refreshError="1">
        <row r="2">
          <cell r="L2" t="str">
            <v>Коэффициент генпроектирования Кг</v>
          </cell>
        </row>
        <row r="3">
          <cell r="L3" t="str">
            <v>Коэффициент, учитывающий только корректировку в связи с изменением ГОСТа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 для расчёта сметы"/>
      <sheetName val="Смета рекультивация"/>
      <sheetName val="Смета терзем"/>
    </sheetNames>
    <sheetDataSet>
      <sheetData sheetId="0"/>
      <sheetData sheetId="1" refreshError="1"/>
      <sheetData sheetId="2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ти &quot;П&quot;"/>
      <sheetName val="Сети &quot;РД&quot; "/>
      <sheetName val="база"/>
      <sheetName val="Коэффициенты"/>
    </sheetNames>
    <sheetDataSet>
      <sheetData sheetId="0"/>
      <sheetData sheetId="1"/>
      <sheetData sheetId="2" refreshError="1">
        <row r="1">
          <cell r="E1" t="str">
            <v xml:space="preserve"> </v>
          </cell>
        </row>
        <row r="2">
          <cell r="E2" t="str">
            <v>Чукин А.Н.</v>
          </cell>
        </row>
        <row r="3">
          <cell r="E3" t="str">
            <v>Котов А.В.</v>
          </cell>
        </row>
        <row r="4">
          <cell r="E4" t="str">
            <v>Батурина Л.В.</v>
          </cell>
        </row>
        <row r="5">
          <cell r="E5" t="str">
            <v>Житкова Т.Н.</v>
          </cell>
        </row>
        <row r="6">
          <cell r="E6" t="str">
            <v>Дубинин И.М.</v>
          </cell>
        </row>
        <row r="7">
          <cell r="E7" t="str">
            <v>Добров А.В.</v>
          </cell>
        </row>
        <row r="8">
          <cell r="E8" t="str">
            <v>Чернов С.Л.</v>
          </cell>
        </row>
        <row r="9">
          <cell r="E9" t="str">
            <v>Быковский А.Н.</v>
          </cell>
        </row>
        <row r="10">
          <cell r="E10" t="str">
            <v>Марова А.Ю.</v>
          </cell>
        </row>
        <row r="11">
          <cell r="E11" t="str">
            <v>Морозов Д.В.</v>
          </cell>
        </row>
        <row r="13">
          <cell r="E13" t="str">
            <v>Богомолов А.Ю.</v>
          </cell>
        </row>
        <row r="14">
          <cell r="E14" t="str">
            <v>Севостьянов А.Н.</v>
          </cell>
        </row>
        <row r="15">
          <cell r="E15" t="str">
            <v>Моськин В.А.</v>
          </cell>
        </row>
        <row r="16">
          <cell r="E16" t="str">
            <v>Лысов А.Е.</v>
          </cell>
        </row>
      </sheetData>
      <sheetData sheetId="3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заказчиков"/>
      <sheetName val="ОДД (стр-во+экспл.)"/>
      <sheetName val="база"/>
      <sheetName val="Коэффициенты"/>
    </sheetNames>
    <sheetDataSet>
      <sheetData sheetId="0" refreshError="1"/>
      <sheetData sheetId="1">
        <row r="85">
          <cell r="B85" t="str">
            <v>Исполнительная смета</v>
          </cell>
        </row>
        <row r="86">
          <cell r="B86" t="str">
            <v>Смета на проектные работы</v>
          </cell>
        </row>
      </sheetData>
      <sheetData sheetId="2" refreshError="1"/>
      <sheetData sheetId="3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тр"/>
      <sheetName val="Орг"/>
      <sheetName val="Нал"/>
      <sheetName val="Наличие"/>
      <sheetName val="Движение"/>
      <sheetName val="Бал.стоим."/>
      <sheetName val="УНРМа-6.99"/>
      <sheetName val="Спр.образец (2)"/>
      <sheetName val="Майоров"/>
      <sheetName val="Бунин"/>
      <sheetName val="Черенков"/>
      <sheetName val="Путилин"/>
      <sheetName val="Гибадулин"/>
      <sheetName val="Головнев"/>
      <sheetName val="Остремский"/>
      <sheetName val="Горовой"/>
      <sheetName val="Кабанов"/>
      <sheetName val="Волошенко"/>
      <sheetName val="Копытовский"/>
      <sheetName val="Иванченко"/>
      <sheetName val="Цвик"/>
      <sheetName val=" Забусов"/>
      <sheetName val="Катанов"/>
      <sheetName val="Колодяжный"/>
      <sheetName val="Алисов"/>
      <sheetName val="Максименко"/>
      <sheetName val="Власов"/>
      <sheetName val="Двулучанский"/>
      <sheetName val="Чеботарев"/>
      <sheetName val="Щукин"/>
      <sheetName val="Маренков"/>
      <sheetName val="Дергунов"/>
      <sheetName val="Мышенков"/>
      <sheetName val="Евдокимов"/>
      <sheetName val="Жабко"/>
      <sheetName val="Кафтанников"/>
      <sheetName val="Вайдерман"/>
      <sheetName val="Хапилин"/>
      <sheetName val="Павелко"/>
      <sheetName val="Ксензов"/>
      <sheetName val="211 КЖБИ"/>
      <sheetName val="122ЭМЗ"/>
      <sheetName val="СчетаКассы"/>
      <sheetName val="Лист1"/>
      <sheetName val="сводная"/>
      <sheetName val="Смета сводная (список)"/>
      <sheetName val="См 1 наруж.водопровод"/>
      <sheetName val="СВОДКА развязка 1"/>
      <sheetName val="списки"/>
      <sheetName val="СметаСводная"/>
      <sheetName val="Смета 7"/>
      <sheetName val="СметаСводная 1 оч"/>
      <sheetName val="свод"/>
      <sheetName val="ОДД (стр-во+экспл.)"/>
      <sheetName val="расч(подряд)"/>
      <sheetName val="топография"/>
      <sheetName val="Бал_стоим_"/>
      <sheetName val="УНРМа-6_99"/>
      <sheetName val="Спр_образец_(2)"/>
      <sheetName val="_Забусов"/>
      <sheetName val="211_КЖБИ"/>
      <sheetName val="ОДД_(стр-во+экспл_)"/>
      <sheetName val="Бал_стоим_1"/>
      <sheetName val="УНРМа-6_991"/>
      <sheetName val="Спр_образец_(2)1"/>
      <sheetName val="_Забусов1"/>
      <sheetName val="211_КЖБИ1"/>
      <sheetName val="ОДД_(стр-во+экспл_)1"/>
      <sheetName val="Бал_стоим_2"/>
      <sheetName val="УНРМа-6_992"/>
      <sheetName val="Спр_образец_(2)2"/>
      <sheetName val="_Забусов2"/>
      <sheetName val="211_КЖБИ2"/>
      <sheetName val="ОДД_(стр-во+экспл_)2"/>
      <sheetName val="смета"/>
      <sheetName val="пдр"/>
      <sheetName val="свод 2"/>
      <sheetName val="Вспомогательный"/>
      <sheetName val="локальная смета 6-3-2"/>
      <sheetName val="Бал_стоим_3"/>
      <sheetName val="УНРМа-6_993"/>
      <sheetName val="Спр_образец_(2)3"/>
      <sheetName val="_Забусов3"/>
      <sheetName val="211_КЖБИ3"/>
      <sheetName val="ОДД_(стр-во+экспл_)3"/>
      <sheetName val="Бал_стоим_4"/>
      <sheetName val="УНРМа-6_994"/>
      <sheetName val="Спр_образец_(2)4"/>
      <sheetName val="_Забусов4"/>
      <sheetName val="211_КЖБИ4"/>
      <sheetName val="ОДД_(стр-во+экспл_)4"/>
      <sheetName val="Сводная отчеты 2001"/>
      <sheetName val="база"/>
      <sheetName val="ОбмОбслЗемОд"/>
      <sheetName val="СмМашБур"/>
      <sheetName val="СмРучБур"/>
      <sheetName val="сводная (2)"/>
      <sheetName val="геолог"/>
      <sheetName val="7"/>
    </sheetNames>
    <sheetDataSet>
      <sheetData sheetId="0">
        <row r="50">
          <cell r="C50" t="str">
            <v>Майоров</v>
          </cell>
        </row>
      </sheetData>
      <sheetData sheetId="1" refreshError="1">
        <row r="50">
          <cell r="C50" t="str">
            <v>Майоров</v>
          </cell>
        </row>
        <row r="51">
          <cell r="C51" t="str">
            <v>Бунин</v>
          </cell>
        </row>
        <row r="52">
          <cell r="C52" t="str">
            <v>Черенков</v>
          </cell>
        </row>
        <row r="53">
          <cell r="C53" t="str">
            <v>Путилин</v>
          </cell>
        </row>
        <row r="54">
          <cell r="C54" t="str">
            <v>Гибадулин</v>
          </cell>
        </row>
        <row r="55">
          <cell r="C55" t="str">
            <v>Дергунов</v>
          </cell>
        </row>
        <row r="56">
          <cell r="C56" t="str">
            <v>Головнев</v>
          </cell>
        </row>
        <row r="57">
          <cell r="C57" t="str">
            <v>Остремский</v>
          </cell>
        </row>
        <row r="58">
          <cell r="C58" t="str">
            <v>Горовой</v>
          </cell>
        </row>
        <row r="59">
          <cell r="C59" t="str">
            <v>Кабанов</v>
          </cell>
        </row>
        <row r="60">
          <cell r="C60" t="str">
            <v>Волошенко</v>
          </cell>
        </row>
        <row r="61">
          <cell r="C61" t="str">
            <v>Копытовский</v>
          </cell>
        </row>
        <row r="62">
          <cell r="C62" t="str">
            <v>Иванченко</v>
          </cell>
        </row>
        <row r="63">
          <cell r="C63" t="str">
            <v>Цвик</v>
          </cell>
        </row>
        <row r="64">
          <cell r="C64" t="str">
            <v>Забусов</v>
          </cell>
        </row>
        <row r="65">
          <cell r="C65" t="str">
            <v>Катанов</v>
          </cell>
        </row>
        <row r="66">
          <cell r="C66" t="str">
            <v>Колодяжный</v>
          </cell>
        </row>
        <row r="67">
          <cell r="C67" t="str">
            <v>Алисов</v>
          </cell>
        </row>
        <row r="68">
          <cell r="C68" t="str">
            <v>Максименко</v>
          </cell>
        </row>
        <row r="69">
          <cell r="C69" t="str">
            <v>Власов</v>
          </cell>
        </row>
        <row r="70">
          <cell r="C70" t="str">
            <v>Двулучанский</v>
          </cell>
        </row>
        <row r="71">
          <cell r="C71" t="str">
            <v>Чеботарев</v>
          </cell>
        </row>
        <row r="72">
          <cell r="C72" t="str">
            <v>Щукин</v>
          </cell>
        </row>
        <row r="73">
          <cell r="C73" t="str">
            <v>Маренков</v>
          </cell>
        </row>
        <row r="74">
          <cell r="C74" t="str">
            <v>Мышенков</v>
          </cell>
        </row>
        <row r="75">
          <cell r="C75" t="str">
            <v>Евдокимов</v>
          </cell>
        </row>
        <row r="76">
          <cell r="C76" t="str">
            <v>Жабко</v>
          </cell>
        </row>
        <row r="77">
          <cell r="C77" t="str">
            <v>Кафтанников</v>
          </cell>
        </row>
        <row r="78">
          <cell r="C78" t="str">
            <v>Вайдерман</v>
          </cell>
        </row>
        <row r="79">
          <cell r="C79" t="str">
            <v>Хапилин</v>
          </cell>
        </row>
        <row r="80">
          <cell r="C80" t="str">
            <v>Павелко</v>
          </cell>
        </row>
        <row r="81">
          <cell r="C81" t="str">
            <v>Ксензов</v>
          </cell>
        </row>
        <row r="82">
          <cell r="C82" t="str">
            <v>Меркурьев</v>
          </cell>
        </row>
        <row r="83">
          <cell r="C83" t="str">
            <v>Сикорский</v>
          </cell>
        </row>
        <row r="85">
          <cell r="C85" t="str">
            <v xml:space="preserve"> 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СР"/>
      <sheetName val="ССР_СЭГ"/>
      <sheetName val="smet"/>
      <sheetName val="Спец"/>
      <sheetName val="spec"/>
      <sheetName val="база на 21-04-08"/>
      <sheetName val="Source"/>
      <sheetName val="SmtRes"/>
    </sheetNames>
    <sheetDataSet>
      <sheetData sheetId="0"/>
      <sheetData sheetId="1"/>
      <sheetData sheetId="2"/>
      <sheetData sheetId="3"/>
      <sheetData sheetId="4"/>
      <sheetData sheetId="5" refreshError="1">
        <row r="1">
          <cell r="A1" t="str">
            <v>Номер</v>
          </cell>
          <cell r="B1" t="str">
            <v>Наименование и техническая характеристика</v>
          </cell>
          <cell r="C1" t="str">
            <v>Ед.изм.</v>
          </cell>
          <cell r="D1" t="str">
            <v>Аксапта, EUR</v>
          </cell>
          <cell r="E1" t="str">
            <v>Аксапта, USD</v>
          </cell>
          <cell r="F1" t="str">
            <v>Аксапта, руб.</v>
          </cell>
          <cell r="G1" t="str">
            <v>Скидка, %</v>
          </cell>
          <cell r="H1" t="str">
            <v>Таможня, %</v>
          </cell>
          <cell r="I1" t="str">
            <v>Цена склад- Москва,
руб.</v>
          </cell>
        </row>
        <row r="2">
          <cell r="A2">
            <v>63582</v>
          </cell>
          <cell r="B2" t="str">
            <v>Дюбель лепестковый для фальш-стен</v>
          </cell>
          <cell r="C2" t="str">
            <v>шт</v>
          </cell>
          <cell r="E2">
            <v>0.47</v>
          </cell>
          <cell r="F2">
            <v>11.52</v>
          </cell>
          <cell r="G2">
            <v>0.05</v>
          </cell>
          <cell r="H2">
            <v>0.15</v>
          </cell>
          <cell r="I2">
            <v>12.59</v>
          </cell>
        </row>
        <row r="3">
          <cell r="A3" t="str">
            <v>ДКС 91925 Д25</v>
          </cell>
          <cell r="B3" t="str">
            <v>Труба гибкая гофрированная 25 мм из самозатухающего ПВХ-пластиката, лёгкая со стальной протяжкой, цвет серый (RAL 7035)</v>
          </cell>
          <cell r="C3" t="str">
            <v>м</v>
          </cell>
          <cell r="E3">
            <v>0.5</v>
          </cell>
          <cell r="F3">
            <v>12.25</v>
          </cell>
          <cell r="G3">
            <v>0.05</v>
          </cell>
          <cell r="I3">
            <v>11.64</v>
          </cell>
        </row>
        <row r="4">
          <cell r="A4" t="str">
            <v>ШУРУП 4.0Х35</v>
          </cell>
          <cell r="B4" t="str">
            <v>4,0x35 шуруп универсальный, 10шт.</v>
          </cell>
          <cell r="C4" t="str">
            <v>упак.</v>
          </cell>
          <cell r="F4">
            <v>6.37</v>
          </cell>
          <cell r="G4">
            <v>0.05</v>
          </cell>
          <cell r="I4">
            <v>6.05</v>
          </cell>
        </row>
        <row r="5">
          <cell r="A5" t="str">
            <v>MKEM 6 KEVI</v>
          </cell>
          <cell r="B5" t="str">
            <v>Провод гибк./медн.жил.ПВХ изол.1000В,ж/з</v>
          </cell>
          <cell r="C5" t="str">
            <v>м</v>
          </cell>
          <cell r="D5">
            <v>1.55</v>
          </cell>
          <cell r="F5">
            <v>57.35</v>
          </cell>
          <cell r="G5">
            <v>0.05</v>
          </cell>
          <cell r="I5">
            <v>54.48</v>
          </cell>
        </row>
        <row r="6">
          <cell r="A6" t="str">
            <v>MMJ 5X16</v>
          </cell>
          <cell r="B6" t="str">
            <v>Кабель с ПВХ изол. на 0.6кВ MMJ 5x16</v>
          </cell>
          <cell r="C6" t="str">
            <v>м</v>
          </cell>
          <cell r="D6">
            <v>7</v>
          </cell>
          <cell r="F6">
            <v>259</v>
          </cell>
          <cell r="G6">
            <v>0.05</v>
          </cell>
          <cell r="I6">
            <v>246.05</v>
          </cell>
        </row>
        <row r="7">
          <cell r="A7" t="str">
            <v>NYM-J 3X6</v>
          </cell>
          <cell r="B7" t="str">
            <v>Кабель с ПВХ изоляцией с медными жилами NYM-J 3X6</v>
          </cell>
          <cell r="C7" t="str">
            <v>м</v>
          </cell>
          <cell r="F7">
            <v>76.5</v>
          </cell>
          <cell r="G7">
            <v>0.05</v>
          </cell>
          <cell r="I7">
            <v>72.680000000000007</v>
          </cell>
        </row>
        <row r="8">
          <cell r="A8" t="str">
            <v>NYM-J 3X2.5</v>
          </cell>
          <cell r="B8" t="str">
            <v>Кабель силовой NYM-J 3x2.5, 1 м (россия)</v>
          </cell>
          <cell r="C8" t="str">
            <v>м</v>
          </cell>
          <cell r="F8">
            <v>50.49</v>
          </cell>
          <cell r="G8">
            <v>0.05</v>
          </cell>
          <cell r="I8">
            <v>47.97</v>
          </cell>
        </row>
        <row r="9">
          <cell r="A9" t="str">
            <v>TBJ7573982</v>
          </cell>
          <cell r="B9" t="str">
            <v>1420650 Соединит. деталь 70х48</v>
          </cell>
          <cell r="C9" t="str">
            <v>шт.</v>
          </cell>
          <cell r="D9">
            <v>1.04</v>
          </cell>
          <cell r="F9">
            <v>38.479999999999997</v>
          </cell>
          <cell r="G9">
            <v>0.05</v>
          </cell>
          <cell r="H9">
            <v>0.15</v>
          </cell>
          <cell r="I9">
            <v>42.04</v>
          </cell>
        </row>
        <row r="10">
          <cell r="A10" t="str">
            <v>TBL13-3574615</v>
          </cell>
          <cell r="B10" t="str">
            <v>1420736 Соед. манжета пластик 140х67 бел</v>
          </cell>
          <cell r="C10" t="str">
            <v>шт.</v>
          </cell>
          <cell r="D10">
            <v>0.98</v>
          </cell>
          <cell r="F10">
            <v>36.26</v>
          </cell>
          <cell r="G10">
            <v>0.05</v>
          </cell>
          <cell r="H10">
            <v>0.15</v>
          </cell>
          <cell r="I10">
            <v>39.61</v>
          </cell>
        </row>
        <row r="11">
          <cell r="A11" t="str">
            <v>TB82-3574629</v>
          </cell>
          <cell r="B11" t="str">
            <v>1420723 Крышка лотка 80х19.5 бел. м</v>
          </cell>
          <cell r="C11" t="str">
            <v>м</v>
          </cell>
          <cell r="D11">
            <v>3.78</v>
          </cell>
          <cell r="F11">
            <v>139.86000000000001</v>
          </cell>
          <cell r="G11">
            <v>0.05</v>
          </cell>
          <cell r="H11">
            <v>0.15</v>
          </cell>
          <cell r="I11">
            <v>152.80000000000001</v>
          </cell>
        </row>
        <row r="12">
          <cell r="A12" t="str">
            <v>TB1312-3574631</v>
          </cell>
          <cell r="B12" t="str">
            <v>1420711 Лоток неперф. 135х65 бел. м</v>
          </cell>
          <cell r="C12" t="str">
            <v>м</v>
          </cell>
          <cell r="D12">
            <v>12.89</v>
          </cell>
          <cell r="F12">
            <v>476.93</v>
          </cell>
          <cell r="G12">
            <v>0.05</v>
          </cell>
          <cell r="H12">
            <v>0.15</v>
          </cell>
          <cell r="I12">
            <v>521.04999999999995</v>
          </cell>
        </row>
        <row r="13">
          <cell r="A13" t="str">
            <v>TBD13-3574656</v>
          </cell>
          <cell r="B13" t="str">
            <v>1420726 Торцевая заглушка  135х65 бел.</v>
          </cell>
          <cell r="C13" t="str">
            <v>шт.</v>
          </cell>
          <cell r="D13">
            <v>1.68</v>
          </cell>
          <cell r="F13">
            <v>62.16</v>
          </cell>
          <cell r="G13">
            <v>0.05</v>
          </cell>
          <cell r="H13">
            <v>0.15</v>
          </cell>
          <cell r="I13">
            <v>67.91</v>
          </cell>
        </row>
        <row r="14">
          <cell r="A14" t="str">
            <v>TBS13-3574675</v>
          </cell>
          <cell r="B14" t="str">
            <v>1420761 Внутренний угол 75х140 бел</v>
          </cell>
          <cell r="C14" t="str">
            <v>шт.</v>
          </cell>
          <cell r="D14">
            <v>12.69</v>
          </cell>
          <cell r="F14">
            <v>469.53</v>
          </cell>
          <cell r="G14">
            <v>0.05</v>
          </cell>
          <cell r="H14">
            <v>0.15</v>
          </cell>
          <cell r="I14">
            <v>512.96</v>
          </cell>
        </row>
        <row r="15">
          <cell r="A15" t="str">
            <v>TBU13-3574683</v>
          </cell>
          <cell r="B15" t="str">
            <v>1420771 Наружный угол 70x140 бел</v>
          </cell>
          <cell r="C15" t="str">
            <v>шт.</v>
          </cell>
          <cell r="D15">
            <v>7.73</v>
          </cell>
          <cell r="F15">
            <v>286.01</v>
          </cell>
          <cell r="G15">
            <v>0.05</v>
          </cell>
          <cell r="H15">
            <v>0.15</v>
          </cell>
          <cell r="I15">
            <v>312.47000000000003</v>
          </cell>
        </row>
        <row r="16">
          <cell r="A16" t="str">
            <v>TBM1574692</v>
          </cell>
          <cell r="B16" t="str">
            <v>1420647 Зажим заземления 21x12x16</v>
          </cell>
          <cell r="C16" t="str">
            <v>шт.</v>
          </cell>
          <cell r="D16">
            <v>1.49</v>
          </cell>
          <cell r="F16">
            <v>55.13</v>
          </cell>
          <cell r="G16">
            <v>0.05</v>
          </cell>
          <cell r="H16">
            <v>0.15</v>
          </cell>
          <cell r="I16">
            <v>60.23</v>
          </cell>
        </row>
        <row r="17">
          <cell r="A17" t="str">
            <v>TBO135-3574696</v>
          </cell>
          <cell r="B17" t="str">
            <v>1420741 Ввод. манжета пласт.186х106 бел</v>
          </cell>
          <cell r="C17" t="str">
            <v>шт.</v>
          </cell>
          <cell r="D17">
            <v>1.99</v>
          </cell>
          <cell r="F17">
            <v>73.63</v>
          </cell>
          <cell r="G17">
            <v>0.05</v>
          </cell>
          <cell r="H17">
            <v>0.15</v>
          </cell>
          <cell r="I17">
            <v>80.44</v>
          </cell>
        </row>
        <row r="18">
          <cell r="A18" t="str">
            <v>TDH1574697</v>
          </cell>
          <cell r="B18" t="str">
            <v>TDH1 Сепаратор L=1000мм</v>
          </cell>
          <cell r="C18" t="str">
            <v>шт.</v>
          </cell>
          <cell r="D18">
            <v>5.97</v>
          </cell>
          <cell r="F18">
            <v>220.89</v>
          </cell>
          <cell r="G18">
            <v>0.05</v>
          </cell>
          <cell r="H18">
            <v>0.15</v>
          </cell>
          <cell r="I18">
            <v>241.32</v>
          </cell>
        </row>
        <row r="19">
          <cell r="A19" t="str">
            <v>AUD10</v>
          </cell>
          <cell r="B19" t="str">
            <v>2-я розетка с пружин. клем. белая</v>
          </cell>
          <cell r="C19" t="str">
            <v>шт.</v>
          </cell>
          <cell r="D19">
            <v>13.76</v>
          </cell>
          <cell r="F19">
            <v>509.12</v>
          </cell>
          <cell r="G19">
            <v>0.05</v>
          </cell>
          <cell r="H19">
            <v>0</v>
          </cell>
          <cell r="I19">
            <v>483.66</v>
          </cell>
        </row>
        <row r="20">
          <cell r="A20" t="str">
            <v>AUD31/H</v>
          </cell>
          <cell r="B20" t="str">
            <v>Концев.соединит. кор. короткая</v>
          </cell>
          <cell r="C20" t="str">
            <v>шт.</v>
          </cell>
          <cell r="D20">
            <v>10.29</v>
          </cell>
          <cell r="F20">
            <v>380.73</v>
          </cell>
          <cell r="G20">
            <v>0.05</v>
          </cell>
          <cell r="H20">
            <v>0</v>
          </cell>
          <cell r="I20">
            <v>361.69</v>
          </cell>
        </row>
        <row r="21">
          <cell r="A21" t="str">
            <v>ДКС 91932 Д32</v>
          </cell>
          <cell r="B21" t="str">
            <v>Труба гибкая гофрированная 32 мм из самозатухающего ПВХ-пластиката, лёгкая со стальной протяжкой, цвет серый (RAL 7035)</v>
          </cell>
          <cell r="C21" t="str">
            <v>м</v>
          </cell>
          <cell r="E21">
            <v>0.71</v>
          </cell>
          <cell r="F21">
            <v>17.399999999999999</v>
          </cell>
          <cell r="G21">
            <v>0.05</v>
          </cell>
          <cell r="I21">
            <v>16.53</v>
          </cell>
        </row>
        <row r="22">
          <cell r="A22" t="str">
            <v>ПВС 5х16</v>
          </cell>
          <cell r="B22" t="str">
            <v>Провод ПВС 5х16, 1м</v>
          </cell>
          <cell r="C22" t="str">
            <v>м</v>
          </cell>
          <cell r="F22">
            <v>612</v>
          </cell>
          <cell r="G22">
            <v>0.05</v>
          </cell>
          <cell r="I22">
            <v>581.4</v>
          </cell>
        </row>
        <row r="23">
          <cell r="A23" t="str">
            <v>ПВС 3Х2.5</v>
          </cell>
          <cell r="B23" t="str">
            <v>Кабель с ПВХ изоляцией в ПВХ оболочке с медными жилами</v>
          </cell>
          <cell r="C23" t="str">
            <v>м</v>
          </cell>
          <cell r="F23">
            <v>59.5</v>
          </cell>
          <cell r="G23">
            <v>0.05</v>
          </cell>
          <cell r="I23">
            <v>56.53</v>
          </cell>
        </row>
        <row r="24">
          <cell r="A24" t="str">
            <v>TB80-1</v>
          </cell>
          <cell r="B24" t="str">
            <v>Крышка 3000х80х19 мм анод.алюминий, шт</v>
          </cell>
          <cell r="C24" t="str">
            <v>шт.</v>
          </cell>
          <cell r="D24">
            <v>18.829999999999998</v>
          </cell>
          <cell r="F24">
            <v>696.71</v>
          </cell>
          <cell r="G24">
            <v>0.05</v>
          </cell>
          <cell r="H24">
            <v>0</v>
          </cell>
          <cell r="I24">
            <v>661.87</v>
          </cell>
        </row>
        <row r="25">
          <cell r="A25" t="str">
            <v>TB821-3700130</v>
          </cell>
          <cell r="B25" t="str">
            <v>TB821-3 Модуль крышки L=110мм бел.</v>
          </cell>
          <cell r="C25" t="str">
            <v>шт.</v>
          </cell>
          <cell r="F25">
            <v>131.02000000000001</v>
          </cell>
          <cell r="G25">
            <v>0.05</v>
          </cell>
          <cell r="H25">
            <v>0.15</v>
          </cell>
          <cell r="I25">
            <v>143.13999999999999</v>
          </cell>
        </row>
        <row r="26">
          <cell r="A26">
            <v>4516220</v>
          </cell>
          <cell r="B26" t="str">
            <v>Лоток проволочный оцинк. 70х200, м</v>
          </cell>
          <cell r="C26" t="str">
            <v>м</v>
          </cell>
          <cell r="D26">
            <v>7.96</v>
          </cell>
          <cell r="F26">
            <v>294.52</v>
          </cell>
          <cell r="G26">
            <v>0.05</v>
          </cell>
          <cell r="H26">
            <v>0.15</v>
          </cell>
          <cell r="I26">
            <v>321.76</v>
          </cell>
        </row>
        <row r="27">
          <cell r="A27">
            <v>4566110</v>
          </cell>
          <cell r="B27" t="str">
            <v>Соединитель основания, цинк (50шт)</v>
          </cell>
          <cell r="C27" t="str">
            <v>упак.</v>
          </cell>
          <cell r="D27">
            <v>32.96</v>
          </cell>
          <cell r="F27">
            <v>1219.52</v>
          </cell>
          <cell r="G27">
            <v>0.05</v>
          </cell>
          <cell r="H27">
            <v>0.15</v>
          </cell>
          <cell r="I27">
            <v>1332.33</v>
          </cell>
        </row>
        <row r="28">
          <cell r="A28">
            <v>4566120</v>
          </cell>
          <cell r="B28" t="str">
            <v>Фиксатор, бихром (50шт)</v>
          </cell>
          <cell r="C28" t="str">
            <v>упак.</v>
          </cell>
          <cell r="D28">
            <v>21.44</v>
          </cell>
          <cell r="F28">
            <v>793.28</v>
          </cell>
          <cell r="G28">
            <v>0.05</v>
          </cell>
          <cell r="H28">
            <v>0.15</v>
          </cell>
          <cell r="I28">
            <v>866.66</v>
          </cell>
        </row>
        <row r="29">
          <cell r="A29">
            <v>4566205</v>
          </cell>
          <cell r="B29" t="str">
            <v>Соединитель U-70/105, бихром (25шт)</v>
          </cell>
          <cell r="C29" t="str">
            <v>упак</v>
          </cell>
          <cell r="D29">
            <v>31.27</v>
          </cell>
          <cell r="F29">
            <v>1156.99</v>
          </cell>
          <cell r="G29">
            <v>0.05</v>
          </cell>
          <cell r="H29">
            <v>0.05</v>
          </cell>
          <cell r="I29">
            <v>1154.0999999999999</v>
          </cell>
        </row>
        <row r="30">
          <cell r="A30">
            <v>4571510</v>
          </cell>
          <cell r="B30" t="str">
            <v>TSR 35 Перегородка Н=35</v>
          </cell>
          <cell r="C30" t="str">
            <v>шт.</v>
          </cell>
          <cell r="D30">
            <v>3.15</v>
          </cell>
          <cell r="F30">
            <v>116.55</v>
          </cell>
          <cell r="G30">
            <v>0.05</v>
          </cell>
          <cell r="H30">
            <v>0.05</v>
          </cell>
          <cell r="I30">
            <v>116.26</v>
          </cell>
        </row>
        <row r="31">
          <cell r="A31">
            <v>103801247</v>
          </cell>
          <cell r="B31" t="str">
            <v>4-х парн.соед.бл.(10шт)</v>
          </cell>
          <cell r="C31" t="str">
            <v>упак.</v>
          </cell>
          <cell r="E31">
            <v>9.18</v>
          </cell>
          <cell r="F31">
            <v>224.91</v>
          </cell>
          <cell r="G31">
            <v>0.1</v>
          </cell>
          <cell r="H31">
            <v>0.2</v>
          </cell>
          <cell r="I31">
            <v>257.48</v>
          </cell>
        </row>
        <row r="32">
          <cell r="A32">
            <v>103801254</v>
          </cell>
          <cell r="B32" t="str">
            <v>5-х парн.соед.бл.(10шт)</v>
          </cell>
          <cell r="C32" t="str">
            <v>упак.</v>
          </cell>
          <cell r="E32">
            <v>10.49</v>
          </cell>
          <cell r="F32">
            <v>257.01</v>
          </cell>
          <cell r="G32">
            <v>0.1</v>
          </cell>
          <cell r="H32">
            <v>0.2</v>
          </cell>
          <cell r="I32">
            <v>294.22000000000003</v>
          </cell>
        </row>
        <row r="33">
          <cell r="A33">
            <v>103895504</v>
          </cell>
          <cell r="B33" t="str">
            <v>Прозр.пленка (6шт)</v>
          </cell>
          <cell r="C33" t="str">
            <v>упак.</v>
          </cell>
          <cell r="E33">
            <v>2.74</v>
          </cell>
          <cell r="F33">
            <v>67.13</v>
          </cell>
          <cell r="G33">
            <v>0.1</v>
          </cell>
          <cell r="H33">
            <v>0.2</v>
          </cell>
          <cell r="I33">
            <v>76.849999999999994</v>
          </cell>
        </row>
        <row r="34">
          <cell r="A34">
            <v>105597199</v>
          </cell>
          <cell r="B34" t="str">
            <v>Провод кроссировочный 1 пара 1000Ft</v>
          </cell>
          <cell r="C34" t="str">
            <v>катуш</v>
          </cell>
          <cell r="E34">
            <v>33</v>
          </cell>
          <cell r="F34">
            <v>808.5</v>
          </cell>
          <cell r="G34">
            <v>0.1</v>
          </cell>
          <cell r="H34">
            <v>0.15</v>
          </cell>
          <cell r="I34">
            <v>887.01</v>
          </cell>
        </row>
        <row r="35">
          <cell r="A35">
            <v>106497753</v>
          </cell>
          <cell r="B35" t="str">
            <v>Панель для укладки шнуров 2A4</v>
          </cell>
          <cell r="C35" t="str">
            <v>шт.</v>
          </cell>
          <cell r="E35">
            <v>34.79</v>
          </cell>
          <cell r="F35">
            <v>852.36</v>
          </cell>
          <cell r="G35">
            <v>0.1</v>
          </cell>
          <cell r="H35">
            <v>0.1</v>
          </cell>
          <cell r="I35">
            <v>894.46</v>
          </cell>
        </row>
        <row r="36">
          <cell r="A36">
            <v>106726706</v>
          </cell>
          <cell r="B36" t="str">
            <v>Комплект для укладки сплайсов Supplemental Fusion splice kit</v>
          </cell>
          <cell r="C36" t="str">
            <v>компл.</v>
          </cell>
          <cell r="E36">
            <v>43.81</v>
          </cell>
          <cell r="F36">
            <v>1073.3499999999999</v>
          </cell>
          <cell r="G36">
            <v>0.1</v>
          </cell>
          <cell r="H36">
            <v>0.2</v>
          </cell>
          <cell r="I36">
            <v>1228.77</v>
          </cell>
        </row>
        <row r="37">
          <cell r="A37">
            <v>106824469</v>
          </cell>
          <cell r="B37" t="str">
            <v>Кабель неэкранированная витая пара 3 кат. для внутренней прокладки,  100 пар, 1010100</v>
          </cell>
          <cell r="C37" t="str">
            <v>фут</v>
          </cell>
          <cell r="E37">
            <v>3.7</v>
          </cell>
          <cell r="F37">
            <v>90.65</v>
          </cell>
          <cell r="G37">
            <v>0.1</v>
          </cell>
          <cell r="H37">
            <v>0.15</v>
          </cell>
          <cell r="I37">
            <v>99.45</v>
          </cell>
        </row>
        <row r="38">
          <cell r="A38">
            <v>107059909</v>
          </cell>
          <cell r="B38" t="str">
            <v>Проводной блок на 100 пар</v>
          </cell>
          <cell r="C38" t="str">
            <v>шт.</v>
          </cell>
          <cell r="E38">
            <v>23.01</v>
          </cell>
          <cell r="F38">
            <v>563.75</v>
          </cell>
          <cell r="G38">
            <v>0.1</v>
          </cell>
          <cell r="H38">
            <v>0.1</v>
          </cell>
          <cell r="I38">
            <v>591.59</v>
          </cell>
        </row>
        <row r="39">
          <cell r="A39">
            <v>107067928</v>
          </cell>
          <cell r="B39" t="str">
            <v>Заглушка для розеточных модулей (упаковка 100 шт.)</v>
          </cell>
          <cell r="C39" t="str">
            <v>упак.</v>
          </cell>
          <cell r="E39">
            <v>0.36</v>
          </cell>
          <cell r="F39">
            <v>8.82</v>
          </cell>
          <cell r="G39">
            <v>0.1</v>
          </cell>
          <cell r="H39">
            <v>0.1</v>
          </cell>
          <cell r="I39">
            <v>9.26</v>
          </cell>
        </row>
        <row r="40">
          <cell r="A40">
            <v>107132664</v>
          </cell>
          <cell r="B40" t="str">
            <v>Панель для укладки шнуров горизонтальная 1U 1100D3-35-19</v>
          </cell>
          <cell r="C40" t="str">
            <v>шт.</v>
          </cell>
          <cell r="E40">
            <v>70.47</v>
          </cell>
          <cell r="F40">
            <v>1726.52</v>
          </cell>
          <cell r="G40">
            <v>0.1</v>
          </cell>
          <cell r="H40">
            <v>0.1</v>
          </cell>
          <cell r="I40">
            <v>1811.8</v>
          </cell>
        </row>
        <row r="41">
          <cell r="A41">
            <v>107535585</v>
          </cell>
          <cell r="B41" t="str">
            <v>Монтажная панель на 200 пар (из 2-х 100 парных панелей)</v>
          </cell>
          <cell r="C41" t="str">
            <v>шт.</v>
          </cell>
          <cell r="E41">
            <v>79.150000000000006</v>
          </cell>
          <cell r="F41">
            <v>1939.18</v>
          </cell>
          <cell r="G41">
            <v>0.1</v>
          </cell>
          <cell r="H41">
            <v>0.1</v>
          </cell>
          <cell r="I41">
            <v>2034.97</v>
          </cell>
        </row>
        <row r="42">
          <cell r="A42">
            <v>107611634</v>
          </cell>
          <cell r="B42" t="str">
            <v xml:space="preserve">Клипса монтажная </v>
          </cell>
          <cell r="C42" t="str">
            <v>упак.</v>
          </cell>
          <cell r="E42">
            <v>14.47</v>
          </cell>
          <cell r="F42">
            <v>354.52</v>
          </cell>
          <cell r="G42">
            <v>0.1</v>
          </cell>
          <cell r="H42">
            <v>0.2</v>
          </cell>
          <cell r="I42">
            <v>405.85</v>
          </cell>
        </row>
        <row r="43">
          <cell r="A43">
            <v>107831141</v>
          </cell>
          <cell r="B43" t="str">
            <v>Панель для укладки шнуров без кронштейна</v>
          </cell>
          <cell r="C43" t="str">
            <v>шт.</v>
          </cell>
          <cell r="E43">
            <v>4.1100000000000003</v>
          </cell>
          <cell r="F43">
            <v>100.7</v>
          </cell>
          <cell r="G43">
            <v>0.1</v>
          </cell>
          <cell r="H43">
            <v>0.1</v>
          </cell>
          <cell r="I43">
            <v>105.67</v>
          </cell>
        </row>
        <row r="44">
          <cell r="A44">
            <v>107859126</v>
          </cell>
          <cell r="B44" t="str">
            <v>Шнур соединительный RJ45-110 (1,5 м). 1 пара. 5Е Кат. (уп. - 10 шт.)</v>
          </cell>
          <cell r="C44" t="str">
            <v>шт.</v>
          </cell>
          <cell r="E44">
            <v>16.256</v>
          </cell>
          <cell r="F44">
            <v>398.27</v>
          </cell>
          <cell r="G44">
            <v>0.1</v>
          </cell>
          <cell r="H44">
            <v>0.15</v>
          </cell>
          <cell r="I44">
            <v>436.94</v>
          </cell>
        </row>
        <row r="45">
          <cell r="A45">
            <v>107984056</v>
          </cell>
          <cell r="B45" t="str">
            <v>Настенная розетка на 2 розеточных модуля</v>
          </cell>
          <cell r="C45" t="str">
            <v>шт.</v>
          </cell>
          <cell r="E45">
            <v>4.01</v>
          </cell>
          <cell r="F45">
            <v>98.25</v>
          </cell>
          <cell r="G45">
            <v>0.1</v>
          </cell>
          <cell r="H45">
            <v>0.1</v>
          </cell>
          <cell r="I45">
            <v>103.1</v>
          </cell>
        </row>
        <row r="46">
          <cell r="A46">
            <v>108491697</v>
          </cell>
          <cell r="B46" t="str">
            <v>Лицевая панель на 12 LC адаптеров, OptiSPEED </v>
          </cell>
          <cell r="C46" t="str">
            <v>шт.</v>
          </cell>
          <cell r="E46">
            <v>78.66</v>
          </cell>
          <cell r="F46">
            <v>1927.17</v>
          </cell>
          <cell r="G46">
            <v>0.1</v>
          </cell>
          <cell r="H46">
            <v>0.1</v>
          </cell>
          <cell r="I46">
            <v>2022.37</v>
          </cell>
        </row>
        <row r="47">
          <cell r="A47">
            <v>108548876</v>
          </cell>
          <cell r="B47" t="str">
            <v>Оптическая полка 200 LS LIU</v>
          </cell>
          <cell r="C47" t="str">
            <v>шт.</v>
          </cell>
          <cell r="E47">
            <v>103.5</v>
          </cell>
          <cell r="F47">
            <v>2535.75</v>
          </cell>
          <cell r="G47">
            <v>0.1</v>
          </cell>
          <cell r="H47">
            <v>0.05</v>
          </cell>
          <cell r="I47">
            <v>2540.06</v>
          </cell>
        </row>
        <row r="48">
          <cell r="A48">
            <v>700002389</v>
          </cell>
          <cell r="B48" t="str">
            <v>Коннектор STII+ многомодовый</v>
          </cell>
          <cell r="C48" t="str">
            <v>шт.</v>
          </cell>
          <cell r="E48">
            <v>8</v>
          </cell>
          <cell r="F48">
            <v>196</v>
          </cell>
          <cell r="G48">
            <v>0.1</v>
          </cell>
          <cell r="H48">
            <v>0.2</v>
          </cell>
          <cell r="I48">
            <v>224.38</v>
          </cell>
        </row>
        <row r="49">
          <cell r="A49">
            <v>700004864</v>
          </cell>
          <cell r="B49" t="str">
            <v>Оптический адаптер ST-ST многомодовый, с граненой гайкой</v>
          </cell>
          <cell r="C49" t="str">
            <v>шт.</v>
          </cell>
          <cell r="E49">
            <v>5.58</v>
          </cell>
          <cell r="F49">
            <v>136.71</v>
          </cell>
          <cell r="G49">
            <v>0.1</v>
          </cell>
          <cell r="H49">
            <v>0.2</v>
          </cell>
          <cell r="I49">
            <v>156.51</v>
          </cell>
        </row>
        <row r="50">
          <cell r="A50">
            <v>700006257</v>
          </cell>
          <cell r="B50" t="str">
            <v>Кассета для укладки сплайсов 1AМF1-16 PK10, 
упаковка 10 шт.</v>
          </cell>
          <cell r="C50" t="str">
            <v>упак.</v>
          </cell>
          <cell r="E50">
            <v>63.84</v>
          </cell>
          <cell r="F50">
            <v>1564.08</v>
          </cell>
          <cell r="G50">
            <v>0.1</v>
          </cell>
          <cell r="H50">
            <v>0.1</v>
          </cell>
          <cell r="I50">
            <v>1641.35</v>
          </cell>
        </row>
        <row r="51">
          <cell r="A51">
            <v>700008444</v>
          </cell>
          <cell r="B51" t="str">
            <v>Волоконно-оптический кабель для внутренней прокладки 12x62,5/125 микрон, многомодовый</v>
          </cell>
          <cell r="C51" t="str">
            <v>фут</v>
          </cell>
          <cell r="E51">
            <v>2.06</v>
          </cell>
          <cell r="F51">
            <v>50.47</v>
          </cell>
          <cell r="G51">
            <v>0.1</v>
          </cell>
          <cell r="H51">
            <v>0.15</v>
          </cell>
          <cell r="I51">
            <v>55.37</v>
          </cell>
        </row>
        <row r="52">
          <cell r="A52">
            <v>700173735</v>
          </cell>
          <cell r="B52" t="str">
            <v>Панель переключения PatchMAX GS3 (24 RJ45 6 Кат.)</v>
          </cell>
          <cell r="C52" t="str">
            <v>шт.</v>
          </cell>
          <cell r="E52">
            <v>434.62</v>
          </cell>
          <cell r="F52">
            <v>10648.19</v>
          </cell>
          <cell r="G52">
            <v>0.1</v>
          </cell>
          <cell r="H52">
            <v>0.1</v>
          </cell>
          <cell r="I52">
            <v>11174.21</v>
          </cell>
        </row>
        <row r="53">
          <cell r="A53">
            <v>700206725</v>
          </cell>
          <cell r="B53" t="str">
            <v>Розеточный модуль EIA/TIA-T568B, белый, кат.6 XL MGS400-262</v>
          </cell>
          <cell r="C53" t="str">
            <v>шт.</v>
          </cell>
          <cell r="E53">
            <v>12.66</v>
          </cell>
          <cell r="F53">
            <v>310.17</v>
          </cell>
          <cell r="G53">
            <v>0.1</v>
          </cell>
          <cell r="H53">
            <v>0.1</v>
          </cell>
          <cell r="I53">
            <v>325.49</v>
          </cell>
        </row>
        <row r="54">
          <cell r="A54">
            <v>700211931</v>
          </cell>
          <cell r="B54" t="str">
            <v>Неэкранированный кабель 4 пары 6 кат. XL, коробка 1000 футов</v>
          </cell>
          <cell r="C54" t="str">
            <v>кор.</v>
          </cell>
          <cell r="E54">
            <v>237.89</v>
          </cell>
          <cell r="F54">
            <v>5828.31</v>
          </cell>
          <cell r="G54">
            <v>0.1</v>
          </cell>
          <cell r="H54">
            <v>0.15</v>
          </cell>
          <cell r="I54">
            <v>6394.23</v>
          </cell>
        </row>
        <row r="55">
          <cell r="A55">
            <v>760012161</v>
          </cell>
          <cell r="B55" t="str">
            <v>Волоконно-оптический кабель для внутренней прокладки  12x50/125 микрон, многомодовый LS</v>
          </cell>
          <cell r="C55" t="str">
            <v>фут</v>
          </cell>
          <cell r="E55">
            <v>3.14</v>
          </cell>
          <cell r="F55">
            <v>76.930000000000007</v>
          </cell>
          <cell r="G55">
            <v>0.1</v>
          </cell>
          <cell r="H55">
            <v>0.15</v>
          </cell>
          <cell r="I55">
            <v>84.4</v>
          </cell>
        </row>
        <row r="56">
          <cell r="A56">
            <v>760017855</v>
          </cell>
          <cell r="B56" t="str">
            <v>Оптическая полка iPF600B24LC</v>
          </cell>
          <cell r="C56" t="str">
            <v>шт.</v>
          </cell>
          <cell r="E56">
            <v>795</v>
          </cell>
          <cell r="F56">
            <v>19477.5</v>
          </cell>
          <cell r="G56">
            <v>0.1</v>
          </cell>
          <cell r="H56">
            <v>0.05</v>
          </cell>
          <cell r="I56">
            <v>19510.61</v>
          </cell>
        </row>
        <row r="57">
          <cell r="A57">
            <v>760024588</v>
          </cell>
          <cell r="B57" t="str">
            <v>Контроллер iPatch Rack Manager Plus iPRCKMGR-PLUS</v>
          </cell>
          <cell r="C57" t="str">
            <v>шт.</v>
          </cell>
          <cell r="E57">
            <v>3336.84</v>
          </cell>
          <cell r="F57">
            <v>81752.58</v>
          </cell>
          <cell r="G57">
            <v>0.1</v>
          </cell>
          <cell r="H57">
            <v>0.05</v>
          </cell>
          <cell r="I57">
            <v>81891.56</v>
          </cell>
        </row>
        <row r="58">
          <cell r="A58">
            <v>760033902</v>
          </cell>
          <cell r="B58" t="str">
            <v>Лицевая панель для оптической полки 600G2 на 24 ST адаптера</v>
          </cell>
          <cell r="C58" t="str">
            <v>шт.</v>
          </cell>
          <cell r="E58">
            <v>25</v>
          </cell>
          <cell r="F58">
            <v>612.5</v>
          </cell>
          <cell r="G58">
            <v>0.1</v>
          </cell>
          <cell r="H58">
            <v>0.1</v>
          </cell>
          <cell r="I58">
            <v>642.76</v>
          </cell>
        </row>
        <row r="59">
          <cell r="A59">
            <v>760033936</v>
          </cell>
          <cell r="B59" t="str">
            <v>Оптическая полка 600G2, 1U, Slide</v>
          </cell>
          <cell r="C59" t="str">
            <v>шт.</v>
          </cell>
          <cell r="E59">
            <v>180</v>
          </cell>
          <cell r="F59">
            <v>4410</v>
          </cell>
          <cell r="G59">
            <v>0.1</v>
          </cell>
          <cell r="H59">
            <v>0.1</v>
          </cell>
          <cell r="I59">
            <v>4627.8500000000004</v>
          </cell>
        </row>
        <row r="60">
          <cell r="A60">
            <v>760047654</v>
          </cell>
          <cell r="B60" t="str">
            <v>Кроссовая панель VisiPatch, 56 пар VP19PNLKT</v>
          </cell>
          <cell r="C60" t="str">
            <v>шт.</v>
          </cell>
          <cell r="E60">
            <v>75.680000000000007</v>
          </cell>
          <cell r="F60">
            <v>1854.16</v>
          </cell>
          <cell r="G60">
            <v>0.1</v>
          </cell>
          <cell r="H60">
            <v>0.1</v>
          </cell>
          <cell r="I60">
            <v>1945.76</v>
          </cell>
        </row>
        <row r="61">
          <cell r="A61">
            <v>760067694</v>
          </cell>
          <cell r="B61" t="str">
            <v>Коммутационная панель на 24 порта RJ-45 6 cat iPatch 1100GS3 24-Port Panel</v>
          </cell>
          <cell r="C61" t="str">
            <v>шт.</v>
          </cell>
          <cell r="E61">
            <v>558.16</v>
          </cell>
          <cell r="F61">
            <v>13674.92</v>
          </cell>
          <cell r="G61">
            <v>0.1</v>
          </cell>
          <cell r="H61">
            <v>0.1</v>
          </cell>
          <cell r="I61">
            <v>14350.46</v>
          </cell>
        </row>
        <row r="62">
          <cell r="A62" t="str">
            <v>700012354</v>
          </cell>
          <cell r="B62" t="str">
            <v>Опт. кабель ММ для внеш. прокл. 12жил</v>
          </cell>
          <cell r="C62" t="str">
            <v>фут</v>
          </cell>
          <cell r="E62">
            <v>1.49</v>
          </cell>
          <cell r="F62">
            <v>36.51</v>
          </cell>
          <cell r="G62">
            <v>0.1</v>
          </cell>
          <cell r="H62">
            <v>0.15</v>
          </cell>
          <cell r="I62">
            <v>40.049999999999997</v>
          </cell>
        </row>
        <row r="63">
          <cell r="A63" t="str">
            <v>760002592</v>
          </cell>
          <cell r="B63" t="str">
            <v>Опт. кабель SМ для внеш. прокл. 12жил</v>
          </cell>
          <cell r="C63" t="str">
            <v>фут</v>
          </cell>
          <cell r="E63">
            <v>0.6</v>
          </cell>
          <cell r="F63">
            <v>14.7</v>
          </cell>
          <cell r="G63">
            <v>0.1</v>
          </cell>
          <cell r="H63">
            <v>0.15</v>
          </cell>
          <cell r="I63">
            <v>16.13</v>
          </cell>
        </row>
        <row r="64">
          <cell r="A64">
            <v>700002231</v>
          </cell>
          <cell r="B64" t="str">
            <v>Разъем ST II+ SM</v>
          </cell>
          <cell r="C64" t="str">
            <v>шт.</v>
          </cell>
          <cell r="E64">
            <v>15.86</v>
          </cell>
          <cell r="F64">
            <v>388.57</v>
          </cell>
          <cell r="G64">
            <v>0.1</v>
          </cell>
          <cell r="H64">
            <v>0.2</v>
          </cell>
          <cell r="I64">
            <v>444.83</v>
          </cell>
        </row>
        <row r="65">
          <cell r="A65">
            <v>700011133</v>
          </cell>
          <cell r="B65" t="str">
            <v>Соединитель ST, одномодовый, C3000A-2</v>
          </cell>
          <cell r="C65" t="str">
            <v>шт.</v>
          </cell>
          <cell r="E65">
            <v>13.19</v>
          </cell>
          <cell r="F65">
            <v>323.16000000000003</v>
          </cell>
          <cell r="G65">
            <v>0.1</v>
          </cell>
          <cell r="H65">
            <v>0.2</v>
          </cell>
          <cell r="I65">
            <v>369.95</v>
          </cell>
        </row>
        <row r="66">
          <cell r="A66">
            <v>108208935</v>
          </cell>
          <cell r="B66" t="str">
            <v>Джек-панель 48 портов CAT5+</v>
          </cell>
          <cell r="C66" t="str">
            <v>шт.</v>
          </cell>
          <cell r="E66">
            <v>330.15</v>
          </cell>
          <cell r="F66">
            <v>8088.68</v>
          </cell>
          <cell r="G66">
            <v>0.1</v>
          </cell>
          <cell r="H66">
            <v>0.2</v>
          </cell>
          <cell r="I66">
            <v>9259.92</v>
          </cell>
        </row>
        <row r="67">
          <cell r="A67" t="str">
            <v>103801254</v>
          </cell>
          <cell r="B67" t="str">
            <v>5-х парн.соед.бл.(10шт)</v>
          </cell>
          <cell r="C67" t="str">
            <v>упак.</v>
          </cell>
          <cell r="E67">
            <v>8.4499999999999993</v>
          </cell>
          <cell r="F67">
            <v>207.03</v>
          </cell>
          <cell r="G67">
            <v>0.1</v>
          </cell>
          <cell r="H67">
            <v>0.1</v>
          </cell>
          <cell r="I67">
            <v>217.25</v>
          </cell>
        </row>
        <row r="68">
          <cell r="A68" t="str">
            <v>107611634</v>
          </cell>
          <cell r="B68" t="str">
            <v>Крепежная клипса 38 шт</v>
          </cell>
          <cell r="C68" t="str">
            <v>упак.</v>
          </cell>
          <cell r="E68">
            <v>12.75</v>
          </cell>
          <cell r="F68">
            <v>312.38</v>
          </cell>
          <cell r="G68">
            <v>0.1</v>
          </cell>
          <cell r="H68">
            <v>0.2</v>
          </cell>
          <cell r="I68">
            <v>357.61</v>
          </cell>
        </row>
        <row r="69">
          <cell r="A69" t="str">
            <v>107831141</v>
          </cell>
          <cell r="B69" t="str">
            <v>Шнуров.стойка 110 пан.для 19"монтажа</v>
          </cell>
          <cell r="C69" t="str">
            <v>шт.</v>
          </cell>
          <cell r="E69">
            <v>3.62</v>
          </cell>
          <cell r="F69">
            <v>88.69</v>
          </cell>
          <cell r="G69">
            <v>0.1</v>
          </cell>
          <cell r="H69">
            <v>0.2</v>
          </cell>
          <cell r="I69">
            <v>101.53</v>
          </cell>
        </row>
        <row r="70">
          <cell r="A70">
            <v>108232745</v>
          </cell>
          <cell r="B70" t="str">
            <v>Розеточный модуль кат. 5е, 1-портовый</v>
          </cell>
          <cell r="C70" t="str">
            <v>шт.</v>
          </cell>
          <cell r="E70">
            <v>6.42</v>
          </cell>
          <cell r="F70">
            <v>157.29</v>
          </cell>
          <cell r="G70">
            <v>0.1</v>
          </cell>
          <cell r="H70">
            <v>0.2</v>
          </cell>
          <cell r="I70">
            <v>180.07</v>
          </cell>
        </row>
        <row r="71">
          <cell r="A71">
            <v>107991143</v>
          </cell>
          <cell r="B71" t="str">
            <v>Корпус роз. Легран на 2 модуля М100</v>
          </cell>
          <cell r="C71" t="str">
            <v>шт.</v>
          </cell>
          <cell r="E71">
            <v>4.8099999999999996</v>
          </cell>
          <cell r="F71">
            <v>117.85</v>
          </cell>
          <cell r="G71">
            <v>0.1</v>
          </cell>
          <cell r="H71">
            <v>0.2</v>
          </cell>
          <cell r="I71">
            <v>134.91</v>
          </cell>
        </row>
        <row r="72">
          <cell r="A72">
            <v>106836950</v>
          </cell>
          <cell r="B72" t="str">
            <v>Кабель 1061 телекоммуникационный, 4 пары</v>
          </cell>
          <cell r="C72" t="str">
            <v>короб.</v>
          </cell>
          <cell r="E72">
            <v>144.21</v>
          </cell>
          <cell r="F72">
            <v>3533.15</v>
          </cell>
          <cell r="G72">
            <v>0.1</v>
          </cell>
          <cell r="H72">
            <v>0.2</v>
          </cell>
          <cell r="I72">
            <v>4044.74</v>
          </cell>
        </row>
        <row r="73">
          <cell r="A73">
            <v>106824378</v>
          </cell>
          <cell r="B73" t="str">
            <v>Кабель 1010 50 пар кат.3 1Ft</v>
          </cell>
          <cell r="C73" t="str">
            <v>фут</v>
          </cell>
          <cell r="E73">
            <v>19.5</v>
          </cell>
          <cell r="F73">
            <v>477.75</v>
          </cell>
          <cell r="G73">
            <v>0.1</v>
          </cell>
          <cell r="H73">
            <v>0.2</v>
          </cell>
          <cell r="I73">
            <v>546.92999999999995</v>
          </cell>
        </row>
        <row r="75">
          <cell r="A75" t="str">
            <v>WS-C2960-24TC-L</v>
          </cell>
          <cell r="B75" t="str">
            <v>Коммутатор Catalyst 2960 24 10/100 + 2T/SFP LAN Base Image</v>
          </cell>
          <cell r="C75" t="str">
            <v>шт.</v>
          </cell>
          <cell r="F75">
            <v>54511</v>
          </cell>
          <cell r="I75">
            <v>46195.76</v>
          </cell>
        </row>
        <row r="76">
          <cell r="A76" t="str">
            <v>GLC-SX-MM=</v>
          </cell>
          <cell r="B76" t="str">
            <v>Коннектор GE SFP, LC SX transceiver</v>
          </cell>
          <cell r="C76" t="str">
            <v>шт.</v>
          </cell>
          <cell r="F76">
            <v>10924</v>
          </cell>
          <cell r="I76">
            <v>9257.6299999999992</v>
          </cell>
        </row>
        <row r="78">
          <cell r="A78">
            <v>7721735</v>
          </cell>
          <cell r="B78" t="str">
            <v>Шкаф 21ВЕ-600*1012*572,5 - вентил.</v>
          </cell>
          <cell r="C78" t="str">
            <v>шт</v>
          </cell>
          <cell r="D78">
            <v>802.95</v>
          </cell>
          <cell r="F78">
            <v>29709.15</v>
          </cell>
          <cell r="G78">
            <v>0.05</v>
          </cell>
          <cell r="H78">
            <v>0.05</v>
          </cell>
          <cell r="I78">
            <v>29634.880000000001</v>
          </cell>
        </row>
        <row r="79">
          <cell r="A79">
            <v>2092200</v>
          </cell>
          <cell r="B79" t="str">
            <v>Квадратная гайка М6 19" (50 шт.)</v>
          </cell>
          <cell r="C79" t="str">
            <v>упак.</v>
          </cell>
          <cell r="D79">
            <v>13.73</v>
          </cell>
          <cell r="F79">
            <v>508.01</v>
          </cell>
          <cell r="G79">
            <v>0.05</v>
          </cell>
          <cell r="H79">
            <v>0.15</v>
          </cell>
          <cell r="I79">
            <v>555</v>
          </cell>
        </row>
        <row r="80">
          <cell r="A80">
            <v>7240210</v>
          </cell>
          <cell r="B80" t="str">
            <v>Панель  7-розеточная</v>
          </cell>
          <cell r="C80" t="str">
            <v>шт.</v>
          </cell>
          <cell r="D80">
            <v>56.1</v>
          </cell>
          <cell r="F80">
            <v>2075.6999999999998</v>
          </cell>
          <cell r="G80">
            <v>0.05</v>
          </cell>
          <cell r="H80">
            <v>0.05</v>
          </cell>
          <cell r="I80">
            <v>2070.5100000000002</v>
          </cell>
        </row>
        <row r="81">
          <cell r="A81">
            <v>7280035</v>
          </cell>
          <cell r="B81" t="str">
            <v>Распаечная коробка</v>
          </cell>
          <cell r="C81" t="str">
            <v>шт.</v>
          </cell>
          <cell r="D81">
            <v>26.78</v>
          </cell>
          <cell r="F81">
            <v>990.86</v>
          </cell>
          <cell r="G81">
            <v>0.05</v>
          </cell>
          <cell r="H81">
            <v>0.05</v>
          </cell>
          <cell r="I81">
            <v>988.38</v>
          </cell>
        </row>
        <row r="82">
          <cell r="A82">
            <v>2503000</v>
          </cell>
          <cell r="B82" t="str">
            <v>Крепежный кронштейн-40мм</v>
          </cell>
          <cell r="C82" t="str">
            <v>шт.</v>
          </cell>
          <cell r="D82">
            <v>2.0299999999999998</v>
          </cell>
          <cell r="F82">
            <v>75.11</v>
          </cell>
          <cell r="G82">
            <v>0.05</v>
          </cell>
          <cell r="H82">
            <v>0.2</v>
          </cell>
          <cell r="I82">
            <v>85.63</v>
          </cell>
        </row>
        <row r="83">
          <cell r="A83">
            <v>31916</v>
          </cell>
          <cell r="B83" t="str">
            <v>Хомут Colson 9х262 черный</v>
          </cell>
          <cell r="C83" t="str">
            <v>шт</v>
          </cell>
          <cell r="F83">
            <v>8.0500000000000007</v>
          </cell>
          <cell r="G83">
            <v>0.1</v>
          </cell>
          <cell r="H83">
            <v>0.2</v>
          </cell>
          <cell r="I83">
            <v>8.69</v>
          </cell>
        </row>
        <row r="84">
          <cell r="A84" t="str">
            <v>S16020</v>
          </cell>
          <cell r="B84" t="str">
            <v>Хомут JS 200x4.8 бандаж 10шт.</v>
          </cell>
          <cell r="C84" t="str">
            <v>упак.</v>
          </cell>
          <cell r="F84">
            <v>10.64</v>
          </cell>
          <cell r="G84">
            <v>0.05</v>
          </cell>
          <cell r="H84">
            <v>0.2</v>
          </cell>
          <cell r="I84">
            <v>12.13</v>
          </cell>
        </row>
        <row r="85">
          <cell r="A85" t="str">
            <v>S16030</v>
          </cell>
          <cell r="B85" t="str">
            <v>Хомут JS 300x4.8 бандаж 10шт.</v>
          </cell>
          <cell r="C85" t="str">
            <v>упак.</v>
          </cell>
          <cell r="F85">
            <v>19.41</v>
          </cell>
          <cell r="G85">
            <v>0.05</v>
          </cell>
          <cell r="H85">
            <v>0.2</v>
          </cell>
          <cell r="I85">
            <v>22.13</v>
          </cell>
        </row>
        <row r="86">
          <cell r="A86" t="str">
            <v>BR029743</v>
          </cell>
          <cell r="B86" t="str">
            <v>Маркеры 25мм, d=6.7мм, лист 49маркеров</v>
          </cell>
          <cell r="C86" t="str">
            <v>шт</v>
          </cell>
          <cell r="F86">
            <v>315.2</v>
          </cell>
          <cell r="G86">
            <v>0.05</v>
          </cell>
          <cell r="H86">
            <v>0.1</v>
          </cell>
          <cell r="I86">
            <v>329.38</v>
          </cell>
        </row>
        <row r="87">
          <cell r="A87">
            <v>39598</v>
          </cell>
          <cell r="B87" t="str">
            <v>Фломастер нестираемый (черный)</v>
          </cell>
          <cell r="C87" t="str">
            <v>шт</v>
          </cell>
          <cell r="F87">
            <v>134.71</v>
          </cell>
          <cell r="G87">
            <v>0.1</v>
          </cell>
          <cell r="H87">
            <v>0.2</v>
          </cell>
          <cell r="I87">
            <v>145.49</v>
          </cell>
        </row>
        <row r="88">
          <cell r="A88" t="str">
            <v>М1134</v>
          </cell>
          <cell r="B88" t="str">
            <v>AVIORA.Изолента 15ммХ20м синяя ПВХ</v>
          </cell>
          <cell r="C88" t="str">
            <v>шт.</v>
          </cell>
          <cell r="F88">
            <v>20.63</v>
          </cell>
          <cell r="G88">
            <v>0.05</v>
          </cell>
          <cell r="I88">
            <v>19.600000000000001</v>
          </cell>
        </row>
        <row r="89">
          <cell r="A89" t="str">
            <v>М1135</v>
          </cell>
          <cell r="B89" t="str">
            <v>AVIORA.Изолента 15ммХ20м красная ПВХ</v>
          </cell>
          <cell r="C89" t="str">
            <v>шт.</v>
          </cell>
          <cell r="F89">
            <v>20.63</v>
          </cell>
          <cell r="G89">
            <v>0.05</v>
          </cell>
          <cell r="I89">
            <v>19.600000000000001</v>
          </cell>
        </row>
        <row r="90">
          <cell r="A90" t="str">
            <v>М1122</v>
          </cell>
          <cell r="B90" t="str">
            <v>Изолента 15х25 м зеленая ПВХ</v>
          </cell>
          <cell r="C90" t="str">
            <v>шт.</v>
          </cell>
          <cell r="F90">
            <v>15.83</v>
          </cell>
          <cell r="G90">
            <v>0.05</v>
          </cell>
          <cell r="I90">
            <v>15.04</v>
          </cell>
        </row>
        <row r="91">
          <cell r="A91" t="str">
            <v>H90156</v>
          </cell>
          <cell r="B91" t="str">
            <v>Хомут-стяжка 300х4.6 мм</v>
          </cell>
          <cell r="C91" t="str">
            <v>шт.</v>
          </cell>
          <cell r="D91">
            <v>0.05</v>
          </cell>
          <cell r="F91">
            <v>1.85</v>
          </cell>
          <cell r="G91">
            <v>0.1</v>
          </cell>
          <cell r="H91">
            <v>0.2</v>
          </cell>
          <cell r="I91">
            <v>2</v>
          </cell>
        </row>
        <row r="92">
          <cell r="A92" t="str">
            <v>H90155</v>
          </cell>
          <cell r="B92" t="str">
            <v>Хомут-стяжка 200х4.8 мм</v>
          </cell>
          <cell r="C92" t="str">
            <v>шт.</v>
          </cell>
          <cell r="D92">
            <v>0.04</v>
          </cell>
          <cell r="F92">
            <v>1.48</v>
          </cell>
          <cell r="G92">
            <v>0.1</v>
          </cell>
          <cell r="H92">
            <v>0.2</v>
          </cell>
          <cell r="I92">
            <v>1.6</v>
          </cell>
        </row>
        <row r="93">
          <cell r="A93">
            <v>10921</v>
          </cell>
          <cell r="B93" t="str">
            <v>Суппорт Mosaic на 2 мод., 65мм</v>
          </cell>
          <cell r="C93" t="str">
            <v>шт.</v>
          </cell>
          <cell r="F93">
            <v>59.85</v>
          </cell>
          <cell r="G93">
            <v>0.1</v>
          </cell>
          <cell r="H93">
            <v>0.2</v>
          </cell>
          <cell r="I93">
            <v>64.64</v>
          </cell>
        </row>
        <row r="94">
          <cell r="A94">
            <v>10429</v>
          </cell>
          <cell r="B94" t="str">
            <v>Кабель-канал 105x50 1м</v>
          </cell>
          <cell r="C94" t="str">
            <v>м</v>
          </cell>
          <cell r="F94">
            <v>405.68</v>
          </cell>
          <cell r="G94">
            <v>0.1</v>
          </cell>
          <cell r="H94">
            <v>0.2</v>
          </cell>
          <cell r="I94">
            <v>438.13</v>
          </cell>
        </row>
        <row r="95">
          <cell r="A95">
            <v>10582</v>
          </cell>
          <cell r="B95" t="str">
            <v>Перегородка разделит. 50 мм</v>
          </cell>
          <cell r="C95" t="str">
            <v>м</v>
          </cell>
          <cell r="F95">
            <v>113.71</v>
          </cell>
          <cell r="G95">
            <v>0.1</v>
          </cell>
          <cell r="H95">
            <v>0.05</v>
          </cell>
          <cell r="I95">
            <v>107.46</v>
          </cell>
        </row>
        <row r="96">
          <cell r="A96">
            <v>10696</v>
          </cell>
          <cell r="B96" t="str">
            <v>Накладка на стык профиля</v>
          </cell>
          <cell r="C96" t="str">
            <v>шт.</v>
          </cell>
          <cell r="F96">
            <v>16.95</v>
          </cell>
          <cell r="G96">
            <v>0.1</v>
          </cell>
          <cell r="H96">
            <v>0.05</v>
          </cell>
          <cell r="I96">
            <v>16.02</v>
          </cell>
        </row>
        <row r="97">
          <cell r="A97">
            <v>10801</v>
          </cell>
          <cell r="B97" t="str">
            <v>Накладка на стык крышки 65мм</v>
          </cell>
          <cell r="C97" t="str">
            <v>шт.</v>
          </cell>
          <cell r="F97">
            <v>53.58</v>
          </cell>
          <cell r="G97">
            <v>0.1</v>
          </cell>
          <cell r="H97">
            <v>0.05</v>
          </cell>
          <cell r="I97">
            <v>50.63</v>
          </cell>
        </row>
        <row r="98">
          <cell r="A98">
            <v>10700</v>
          </cell>
          <cell r="B98" t="str">
            <v>Заглушка 105x50</v>
          </cell>
          <cell r="C98" t="str">
            <v>шт.</v>
          </cell>
          <cell r="F98">
            <v>55.41</v>
          </cell>
          <cell r="G98">
            <v>0.1</v>
          </cell>
          <cell r="H98">
            <v>0.05</v>
          </cell>
          <cell r="I98">
            <v>52.36</v>
          </cell>
        </row>
        <row r="99">
          <cell r="A99">
            <v>10786</v>
          </cell>
          <cell r="B99" t="str">
            <v>Угол плоский для 50х105</v>
          </cell>
          <cell r="C99" t="str">
            <v>шт.</v>
          </cell>
          <cell r="F99">
            <v>422.16</v>
          </cell>
          <cell r="G99">
            <v>0.1</v>
          </cell>
          <cell r="H99">
            <v>0.05</v>
          </cell>
          <cell r="I99">
            <v>398.94</v>
          </cell>
        </row>
        <row r="100">
          <cell r="A100">
            <v>10605</v>
          </cell>
          <cell r="B100" t="str">
            <v>Угол внутренний 50х105</v>
          </cell>
          <cell r="C100" t="str">
            <v>шт.</v>
          </cell>
          <cell r="F100">
            <v>279.66000000000003</v>
          </cell>
          <cell r="G100">
            <v>0.1</v>
          </cell>
          <cell r="H100">
            <v>0.05</v>
          </cell>
          <cell r="I100">
            <v>264.27999999999997</v>
          </cell>
        </row>
        <row r="101">
          <cell r="A101">
            <v>10619</v>
          </cell>
          <cell r="B101" t="str">
            <v>Угол внешний для 50х105</v>
          </cell>
          <cell r="C101" t="str">
            <v>шт.</v>
          </cell>
          <cell r="F101">
            <v>311.25</v>
          </cell>
          <cell r="G101">
            <v>0.1</v>
          </cell>
          <cell r="H101">
            <v>0.05</v>
          </cell>
          <cell r="I101">
            <v>294.13</v>
          </cell>
        </row>
        <row r="102">
          <cell r="A102" t="str">
            <v>32ПВХ</v>
          </cell>
          <cell r="B102" t="str">
            <v>Труба гофрирован. ПВХ 32мм 1м</v>
          </cell>
          <cell r="C102" t="str">
            <v>м</v>
          </cell>
          <cell r="F102">
            <v>38.81</v>
          </cell>
          <cell r="G102">
            <v>0.05</v>
          </cell>
          <cell r="H102">
            <v>0</v>
          </cell>
          <cell r="I102">
            <v>36.869999999999997</v>
          </cell>
        </row>
        <row r="104">
          <cell r="A104" t="str">
            <v>30742</v>
          </cell>
          <cell r="B104" t="str">
            <v>Миниколонна 4-х секционная 0.7 м</v>
          </cell>
          <cell r="C104" t="str">
            <v>шт.</v>
          </cell>
          <cell r="F104">
            <v>3035.49</v>
          </cell>
          <cell r="G104">
            <v>0.1</v>
          </cell>
          <cell r="H104">
            <v>0.05</v>
          </cell>
          <cell r="I104">
            <v>2868.54</v>
          </cell>
        </row>
        <row r="105">
          <cell r="A105">
            <v>10427</v>
          </cell>
          <cell r="B105" t="str">
            <v>Кабель-канал 150x50</v>
          </cell>
          <cell r="C105" t="str">
            <v>м</v>
          </cell>
          <cell r="F105">
            <v>884.88</v>
          </cell>
          <cell r="G105">
            <v>0.1</v>
          </cell>
          <cell r="H105">
            <v>0.2</v>
          </cell>
          <cell r="I105">
            <v>955.67</v>
          </cell>
        </row>
        <row r="106">
          <cell r="A106">
            <v>30027</v>
          </cell>
          <cell r="B106" t="str">
            <v>Кабель-канал пл.б/пер.40х20</v>
          </cell>
          <cell r="C106" t="str">
            <v>м</v>
          </cell>
          <cell r="F106">
            <v>131.99</v>
          </cell>
          <cell r="G106">
            <v>0.1</v>
          </cell>
          <cell r="H106">
            <v>0.2</v>
          </cell>
          <cell r="I106">
            <v>142.55000000000001</v>
          </cell>
        </row>
        <row r="107">
          <cell r="A107">
            <v>32800</v>
          </cell>
          <cell r="B107" t="str">
            <v>Каб-канал напольн. 92х20, 1м</v>
          </cell>
          <cell r="C107" t="str">
            <v>м</v>
          </cell>
          <cell r="F107">
            <v>397.49</v>
          </cell>
          <cell r="G107">
            <v>0.1</v>
          </cell>
          <cell r="H107">
            <v>0.2</v>
          </cell>
          <cell r="I107">
            <v>429.29</v>
          </cell>
        </row>
        <row r="108">
          <cell r="A108">
            <v>30713</v>
          </cell>
          <cell r="B108" t="str">
            <v>Основание д/роз. на колону (L=2м)</v>
          </cell>
          <cell r="C108" t="str">
            <v>м</v>
          </cell>
          <cell r="F108">
            <v>200.45</v>
          </cell>
          <cell r="G108">
            <v>0.1</v>
          </cell>
          <cell r="H108">
            <v>0.05</v>
          </cell>
          <cell r="I108">
            <v>189.43</v>
          </cell>
        </row>
        <row r="109">
          <cell r="A109" t="str">
            <v>33648</v>
          </cell>
          <cell r="B109" t="str">
            <v>Накладка на стык Н20 бел</v>
          </cell>
          <cell r="C109" t="str">
            <v>шт.</v>
          </cell>
          <cell r="F109">
            <v>14.3</v>
          </cell>
          <cell r="G109">
            <v>0.1</v>
          </cell>
          <cell r="H109">
            <v>0.05</v>
          </cell>
          <cell r="I109">
            <v>13.51</v>
          </cell>
        </row>
        <row r="110">
          <cell r="A110">
            <v>10691</v>
          </cell>
          <cell r="B110" t="str">
            <v>Накладка на стык короба 65мм</v>
          </cell>
          <cell r="C110" t="str">
            <v>шт.</v>
          </cell>
          <cell r="F110">
            <v>30.61</v>
          </cell>
          <cell r="G110">
            <v>0.1</v>
          </cell>
          <cell r="H110">
            <v>0.05</v>
          </cell>
          <cell r="I110">
            <v>28.93</v>
          </cell>
        </row>
        <row r="111">
          <cell r="A111">
            <v>30714</v>
          </cell>
          <cell r="B111" t="str">
            <v>Заглушка розеточного основания на колону, 2шт</v>
          </cell>
          <cell r="C111" t="str">
            <v>упак</v>
          </cell>
          <cell r="F111">
            <v>471.93</v>
          </cell>
          <cell r="G111">
            <v>0.1</v>
          </cell>
          <cell r="H111">
            <v>0.05</v>
          </cell>
          <cell r="I111">
            <v>445.97</v>
          </cell>
        </row>
        <row r="112">
          <cell r="A112" t="str">
            <v>10703</v>
          </cell>
          <cell r="B112" t="str">
            <v>Заглушка 150x50</v>
          </cell>
          <cell r="C112" t="str">
            <v>шт.</v>
          </cell>
          <cell r="F112">
            <v>101.63</v>
          </cell>
          <cell r="G112">
            <v>0.1</v>
          </cell>
          <cell r="H112">
            <v>0.05</v>
          </cell>
          <cell r="I112">
            <v>96.04</v>
          </cell>
        </row>
        <row r="113">
          <cell r="A113" t="str">
            <v>31211</v>
          </cell>
          <cell r="B113" t="str">
            <v>Заглушка торц.д/к-к 40х20 бел.</v>
          </cell>
          <cell r="C113" t="str">
            <v>шт.</v>
          </cell>
          <cell r="F113">
            <v>62.63</v>
          </cell>
          <cell r="G113">
            <v>0.1</v>
          </cell>
          <cell r="H113">
            <v>0.05</v>
          </cell>
          <cell r="I113">
            <v>59.19</v>
          </cell>
        </row>
        <row r="114">
          <cell r="A114" t="str">
            <v>30281</v>
          </cell>
          <cell r="B114" t="str">
            <v>Внешн.-внутр. угол перем. 40х20</v>
          </cell>
          <cell r="C114" t="str">
            <v>шт.</v>
          </cell>
          <cell r="F114">
            <v>82.11</v>
          </cell>
          <cell r="G114">
            <v>0.1</v>
          </cell>
          <cell r="H114">
            <v>0.05</v>
          </cell>
          <cell r="I114">
            <v>77.59</v>
          </cell>
        </row>
        <row r="115">
          <cell r="A115">
            <v>10606</v>
          </cell>
          <cell r="B115" t="str">
            <v>Угол вн. для кр.выс. 65мм</v>
          </cell>
          <cell r="C115" t="str">
            <v>шт.</v>
          </cell>
          <cell r="F115">
            <v>631.02</v>
          </cell>
          <cell r="G115">
            <v>0.1</v>
          </cell>
          <cell r="H115">
            <v>0.05</v>
          </cell>
          <cell r="I115">
            <v>596.30999999999995</v>
          </cell>
        </row>
        <row r="116">
          <cell r="A116">
            <v>32806</v>
          </cell>
          <cell r="B116" t="str">
            <v>Переходник д/плинтуса до 120х20</v>
          </cell>
          <cell r="C116" t="str">
            <v>шт.</v>
          </cell>
          <cell r="F116">
            <v>1102.57</v>
          </cell>
          <cell r="G116">
            <v>0.1</v>
          </cell>
          <cell r="H116">
            <v>0.05</v>
          </cell>
          <cell r="I116">
            <v>1041.93</v>
          </cell>
        </row>
        <row r="117">
          <cell r="A117">
            <v>10737</v>
          </cell>
          <cell r="B117" t="str">
            <v>Отвод T 150/220 и 50x105/150</v>
          </cell>
          <cell r="C117" t="str">
            <v>шт.</v>
          </cell>
          <cell r="F117">
            <v>1135.1300000000001</v>
          </cell>
          <cell r="G117">
            <v>0.1</v>
          </cell>
          <cell r="H117">
            <v>0.05</v>
          </cell>
          <cell r="I117">
            <v>1072.7</v>
          </cell>
        </row>
        <row r="118">
          <cell r="A118">
            <v>30283</v>
          </cell>
          <cell r="B118" t="str">
            <v>Плоский угол перем. 40х20</v>
          </cell>
          <cell r="C118" t="str">
            <v>шт.</v>
          </cell>
          <cell r="F118">
            <v>94.36</v>
          </cell>
          <cell r="G118">
            <v>0.1</v>
          </cell>
          <cell r="H118">
            <v>0.05</v>
          </cell>
          <cell r="I118">
            <v>89.17</v>
          </cell>
        </row>
        <row r="119">
          <cell r="A119">
            <v>10922</v>
          </cell>
          <cell r="B119" t="str">
            <v>Рамка Мозаик 2М на колонну</v>
          </cell>
          <cell r="C119" t="str">
            <v>шт.</v>
          </cell>
          <cell r="F119">
            <v>199.8</v>
          </cell>
          <cell r="G119">
            <v>0.1</v>
          </cell>
          <cell r="H119">
            <v>0.05</v>
          </cell>
          <cell r="I119">
            <v>188.81</v>
          </cell>
        </row>
        <row r="120">
          <cell r="A120">
            <v>74802</v>
          </cell>
          <cell r="B120" t="str">
            <v>Суппорт Mosaic -2М</v>
          </cell>
          <cell r="C120" t="str">
            <v>шт.</v>
          </cell>
          <cell r="F120">
            <v>35.32</v>
          </cell>
          <cell r="G120">
            <v>0.1</v>
          </cell>
          <cell r="H120">
            <v>0.05</v>
          </cell>
          <cell r="I120">
            <v>33.380000000000003</v>
          </cell>
        </row>
        <row r="121">
          <cell r="A121">
            <v>75002</v>
          </cell>
          <cell r="B121" t="str">
            <v>Рамка Mosaic 2М 80х80</v>
          </cell>
          <cell r="C121" t="str">
            <v>шт.</v>
          </cell>
          <cell r="F121">
            <v>41.44</v>
          </cell>
          <cell r="G121">
            <v>0.1</v>
          </cell>
          <cell r="H121">
            <v>0.05</v>
          </cell>
          <cell r="I121">
            <v>39.159999999999997</v>
          </cell>
        </row>
        <row r="122">
          <cell r="A122" t="str">
            <v>CPC6642-03F009</v>
          </cell>
          <cell r="B122" t="str">
            <v>Шнур D8PS-9FT</v>
          </cell>
          <cell r="C122" t="str">
            <v>шт.</v>
          </cell>
          <cell r="E122">
            <v>4.4800000000000004</v>
          </cell>
          <cell r="F122">
            <v>109.76</v>
          </cell>
          <cell r="G122">
            <v>0.1</v>
          </cell>
          <cell r="H122">
            <v>0.15</v>
          </cell>
          <cell r="I122">
            <v>120.42</v>
          </cell>
        </row>
        <row r="123">
          <cell r="A123">
            <v>700173743</v>
          </cell>
          <cell r="B123" t="str">
            <v>Панель Патчмакс 48GS3</v>
          </cell>
          <cell r="C123" t="str">
            <v>шт.</v>
          </cell>
          <cell r="E123">
            <v>725.53</v>
          </cell>
          <cell r="F123">
            <v>17775.490000000002</v>
          </cell>
          <cell r="G123">
            <v>0.1</v>
          </cell>
          <cell r="H123">
            <v>0.1</v>
          </cell>
          <cell r="I123">
            <v>18653.59</v>
          </cell>
        </row>
        <row r="124">
          <cell r="A124">
            <v>7820750</v>
          </cell>
          <cell r="B124" t="str">
            <v>Корпус шкафа 42ВЕ - 800*2000*800</v>
          </cell>
          <cell r="C124" t="str">
            <v>шт.</v>
          </cell>
          <cell r="D124">
            <v>944.23</v>
          </cell>
          <cell r="F124">
            <v>34936.51</v>
          </cell>
          <cell r="G124">
            <v>0.05</v>
          </cell>
          <cell r="H124">
            <v>0.05</v>
          </cell>
          <cell r="I124">
            <v>34849.17</v>
          </cell>
        </row>
        <row r="125">
          <cell r="A125">
            <v>7825801</v>
          </cell>
          <cell r="B125" t="str">
            <v>Рама цоколя 800*100 вент. - 1 комп.</v>
          </cell>
          <cell r="C125" t="str">
            <v>компл</v>
          </cell>
          <cell r="D125">
            <v>79.760000000000005</v>
          </cell>
          <cell r="F125">
            <v>2951.12</v>
          </cell>
          <cell r="G125">
            <v>0.05</v>
          </cell>
          <cell r="H125">
            <v>0.05</v>
          </cell>
          <cell r="I125">
            <v>2943.74</v>
          </cell>
        </row>
        <row r="126">
          <cell r="A126">
            <v>8601085</v>
          </cell>
          <cell r="B126" t="str">
            <v>Панель цоколя 800*100 - 1 комп.</v>
          </cell>
          <cell r="C126" t="str">
            <v>компл</v>
          </cell>
          <cell r="D126">
            <v>28.79</v>
          </cell>
          <cell r="F126">
            <v>1065.23</v>
          </cell>
          <cell r="G126">
            <v>0.05</v>
          </cell>
          <cell r="H126">
            <v>0.05</v>
          </cell>
          <cell r="I126">
            <v>1062.57</v>
          </cell>
        </row>
        <row r="127">
          <cell r="A127">
            <v>8108235</v>
          </cell>
          <cell r="B127" t="str">
            <v>Стенки 2000*800 - 2 шт.</v>
          </cell>
          <cell r="C127" t="str">
            <v>компл</v>
          </cell>
          <cell r="D127">
            <v>163.24</v>
          </cell>
          <cell r="F127">
            <v>6039.88</v>
          </cell>
          <cell r="G127">
            <v>0.05</v>
          </cell>
          <cell r="H127">
            <v>0.05</v>
          </cell>
          <cell r="I127">
            <v>6024.78</v>
          </cell>
        </row>
        <row r="128">
          <cell r="A128">
            <v>7829110</v>
          </cell>
          <cell r="B128" t="str">
            <v>Набор заземления</v>
          </cell>
          <cell r="C128" t="str">
            <v>компл</v>
          </cell>
          <cell r="D128">
            <v>75.39</v>
          </cell>
          <cell r="F128">
            <v>2789.43</v>
          </cell>
          <cell r="G128">
            <v>0.05</v>
          </cell>
          <cell r="H128">
            <v>0.05</v>
          </cell>
          <cell r="I128">
            <v>2782.46</v>
          </cell>
        </row>
        <row r="129">
          <cell r="A129">
            <v>7827200</v>
          </cell>
          <cell r="B129" t="str">
            <v>Профиль 19" на 42ВЕ - 2 шт.</v>
          </cell>
          <cell r="C129" t="str">
            <v>компл</v>
          </cell>
          <cell r="D129">
            <v>64.3</v>
          </cell>
          <cell r="F129">
            <v>2379.1</v>
          </cell>
          <cell r="G129">
            <v>0.05</v>
          </cell>
          <cell r="H129">
            <v>0.05</v>
          </cell>
          <cell r="I129">
            <v>2373.15</v>
          </cell>
        </row>
        <row r="130">
          <cell r="A130">
            <v>7827480</v>
          </cell>
          <cell r="B130" t="str">
            <v>Опора для 19" профилей - 2 шт.</v>
          </cell>
          <cell r="C130" t="str">
            <v>компл</v>
          </cell>
          <cell r="D130">
            <v>48.44</v>
          </cell>
          <cell r="F130">
            <v>1792.28</v>
          </cell>
          <cell r="G130">
            <v>0.05</v>
          </cell>
          <cell r="H130">
            <v>0.05</v>
          </cell>
          <cell r="I130">
            <v>1787.8</v>
          </cell>
        </row>
        <row r="131">
          <cell r="A131" t="str">
            <v>ПВ3 1Х16 Ж/З</v>
          </cell>
          <cell r="B131" t="str">
            <v>Провод ПВ3 1х16 ж/з 1м</v>
          </cell>
          <cell r="C131" t="str">
            <v>м</v>
          </cell>
          <cell r="F131">
            <v>102</v>
          </cell>
          <cell r="G131">
            <v>0.05</v>
          </cell>
          <cell r="H131">
            <v>0</v>
          </cell>
          <cell r="I131">
            <v>96.9</v>
          </cell>
        </row>
        <row r="132">
          <cell r="A132" t="str">
            <v>H91473</v>
          </cell>
          <cell r="B132" t="str">
            <v>Наконечники Кольцо T16-8, 1шт.</v>
          </cell>
          <cell r="C132" t="str">
            <v>шт.</v>
          </cell>
          <cell r="D132">
            <v>0.74</v>
          </cell>
          <cell r="F132">
            <v>27.38</v>
          </cell>
          <cell r="G132">
            <v>0.1</v>
          </cell>
          <cell r="H132">
            <v>0.15</v>
          </cell>
          <cell r="I132">
            <v>28.34</v>
          </cell>
        </row>
        <row r="133">
          <cell r="A133" t="str">
            <v>10962</v>
          </cell>
          <cell r="B133" t="str">
            <v>Суппорт Mosaic на 6 мод., 85мм</v>
          </cell>
          <cell r="C133" t="str">
            <v>шт.</v>
          </cell>
          <cell r="F133">
            <v>330.92</v>
          </cell>
          <cell r="G133">
            <v>0.1</v>
          </cell>
          <cell r="H133">
            <v>0.05</v>
          </cell>
          <cell r="I133">
            <v>312.72000000000003</v>
          </cell>
        </row>
        <row r="134">
          <cell r="A134">
            <v>10961</v>
          </cell>
          <cell r="B134" t="str">
            <v>Суппорт Mosaic на 6 мод., 65мм</v>
          </cell>
          <cell r="C134" t="str">
            <v>шт.</v>
          </cell>
          <cell r="F134">
            <v>165.65</v>
          </cell>
          <cell r="G134">
            <v>0.1</v>
          </cell>
          <cell r="H134">
            <v>0.05</v>
          </cell>
          <cell r="I134">
            <v>156.54</v>
          </cell>
        </row>
        <row r="135">
          <cell r="A135">
            <v>74806</v>
          </cell>
          <cell r="B135" t="str">
            <v>Мет.пл. 6М45 гориз</v>
          </cell>
          <cell r="C135" t="str">
            <v>шт.</v>
          </cell>
          <cell r="F135">
            <v>114.69</v>
          </cell>
          <cell r="G135">
            <v>0.1</v>
          </cell>
          <cell r="H135">
            <v>0.05</v>
          </cell>
          <cell r="I135">
            <v>108.38</v>
          </cell>
        </row>
        <row r="136">
          <cell r="A136">
            <v>75014</v>
          </cell>
          <cell r="B136" t="str">
            <v>Крышка бел.6М45 гориз</v>
          </cell>
          <cell r="C136" t="str">
            <v>шт.</v>
          </cell>
          <cell r="F136">
            <v>181.15</v>
          </cell>
          <cell r="G136">
            <v>0.1</v>
          </cell>
          <cell r="H136">
            <v>0.05</v>
          </cell>
          <cell r="I136">
            <v>171.19</v>
          </cell>
        </row>
        <row r="137">
          <cell r="A137">
            <v>74185</v>
          </cell>
          <cell r="B137" t="str">
            <v>Розетка М45: фр.станд. 3х2К+3,прох.,шт.</v>
          </cell>
          <cell r="C137" t="str">
            <v>шт.</v>
          </cell>
          <cell r="F137">
            <v>1088.26</v>
          </cell>
          <cell r="G137">
            <v>0.1</v>
          </cell>
          <cell r="H137">
            <v>0.05</v>
          </cell>
          <cell r="I137">
            <v>1028.4100000000001</v>
          </cell>
        </row>
        <row r="138">
          <cell r="A138">
            <v>50299</v>
          </cell>
          <cell r="B138" t="str">
            <v>Вставка-ключ к розеткам с защ.контактами</v>
          </cell>
          <cell r="C138" t="str">
            <v>шт.</v>
          </cell>
          <cell r="F138">
            <v>64.900000000000006</v>
          </cell>
          <cell r="G138">
            <v>0.1</v>
          </cell>
          <cell r="H138">
            <v>0.05</v>
          </cell>
          <cell r="I138">
            <v>61.33</v>
          </cell>
        </row>
        <row r="139">
          <cell r="A139" t="str">
            <v>ВВГНГ 5Х4</v>
          </cell>
          <cell r="B139" t="str">
            <v>Кабель ВВГнг 0,66 5х4 1м</v>
          </cell>
          <cell r="C139" t="str">
            <v>м</v>
          </cell>
          <cell r="F139">
            <v>153.85</v>
          </cell>
          <cell r="G139">
            <v>0.05</v>
          </cell>
          <cell r="H139">
            <v>0</v>
          </cell>
          <cell r="I139">
            <v>146.16</v>
          </cell>
        </row>
        <row r="140">
          <cell r="A140" t="str">
            <v>ВВГНГ 3Х2.5</v>
          </cell>
          <cell r="B140" t="str">
            <v>Кабель ВВГнг 3х2.5 1м</v>
          </cell>
          <cell r="C140" t="str">
            <v>м</v>
          </cell>
          <cell r="F140">
            <v>51.85</v>
          </cell>
          <cell r="G140">
            <v>0.05</v>
          </cell>
          <cell r="H140">
            <v>0</v>
          </cell>
          <cell r="I140">
            <v>49.26</v>
          </cell>
        </row>
        <row r="141">
          <cell r="A141" t="str">
            <v>ВВГНГ 3Х1.5</v>
          </cell>
          <cell r="B141" t="str">
            <v>Кабель ВВГнг 3х1.5 1м</v>
          </cell>
          <cell r="C141" t="str">
            <v>м</v>
          </cell>
          <cell r="F141">
            <v>33.15</v>
          </cell>
          <cell r="G141">
            <v>0.05</v>
          </cell>
          <cell r="H141">
            <v>0</v>
          </cell>
          <cell r="I141">
            <v>31.49</v>
          </cell>
        </row>
        <row r="142">
          <cell r="A142" t="str">
            <v>621084</v>
          </cell>
          <cell r="B142" t="str">
            <v>Шкаф Ekinoxe NX 2 рейки на 12 модулей</v>
          </cell>
          <cell r="C142" t="str">
            <v>шт.</v>
          </cell>
          <cell r="F142">
            <v>2102.02</v>
          </cell>
          <cell r="G142">
            <v>0.1</v>
          </cell>
          <cell r="H142">
            <v>0.05</v>
          </cell>
          <cell r="I142">
            <v>1986.41</v>
          </cell>
        </row>
        <row r="143">
          <cell r="A143" t="str">
            <v>01766</v>
          </cell>
          <cell r="B143" t="str">
            <v>Замок и ключ для шкафов 01711-01716</v>
          </cell>
          <cell r="C143" t="str">
            <v>шт.</v>
          </cell>
          <cell r="F143">
            <v>461.25</v>
          </cell>
          <cell r="G143">
            <v>0.1</v>
          </cell>
          <cell r="H143">
            <v>0.2</v>
          </cell>
          <cell r="I143">
            <v>498.15</v>
          </cell>
        </row>
        <row r="144">
          <cell r="A144" t="str">
            <v>01660</v>
          </cell>
          <cell r="B144" t="str">
            <v>Заглушки на 5 модулей</v>
          </cell>
          <cell r="C144" t="str">
            <v>шт.</v>
          </cell>
          <cell r="F144">
            <v>27.98</v>
          </cell>
          <cell r="G144">
            <v>0.1</v>
          </cell>
          <cell r="H144">
            <v>0.05</v>
          </cell>
          <cell r="I144">
            <v>26.44</v>
          </cell>
        </row>
        <row r="145">
          <cell r="A145" t="str">
            <v>601291</v>
          </cell>
          <cell r="B145" t="str">
            <v>Клемники нейтраль и земля - 2х12 клемм</v>
          </cell>
          <cell r="C145" t="str">
            <v>шт.</v>
          </cell>
          <cell r="F145">
            <v>185.95</v>
          </cell>
          <cell r="G145">
            <v>0.1</v>
          </cell>
          <cell r="H145">
            <v>0.05</v>
          </cell>
          <cell r="I145">
            <v>175.72</v>
          </cell>
        </row>
        <row r="146">
          <cell r="A146" t="str">
            <v>601292</v>
          </cell>
          <cell r="B146" t="str">
            <v>Клемники земля - 30 клемм</v>
          </cell>
          <cell r="C146" t="str">
            <v>шт.</v>
          </cell>
          <cell r="F146">
            <v>204.29</v>
          </cell>
          <cell r="G146">
            <v>0.1</v>
          </cell>
          <cell r="H146">
            <v>0.05</v>
          </cell>
          <cell r="I146">
            <v>193.05</v>
          </cell>
        </row>
        <row r="147">
          <cell r="A147" t="str">
            <v>601293</v>
          </cell>
          <cell r="B147" t="str">
            <v>Клемники нейтраль - 30 клемм</v>
          </cell>
          <cell r="C147" t="str">
            <v>шт.</v>
          </cell>
          <cell r="F147">
            <v>204.29</v>
          </cell>
          <cell r="G147">
            <v>0.1</v>
          </cell>
          <cell r="H147">
            <v>0.05</v>
          </cell>
          <cell r="I147">
            <v>193.05</v>
          </cell>
        </row>
        <row r="148">
          <cell r="A148" t="str">
            <v>03270</v>
          </cell>
          <cell r="B148" t="str">
            <v>Авт. DX однопол В16А 1М</v>
          </cell>
          <cell r="C148" t="str">
            <v>шт.</v>
          </cell>
          <cell r="F148">
            <v>220.46</v>
          </cell>
          <cell r="G148">
            <v>0.1</v>
          </cell>
          <cell r="H148">
            <v>0.15</v>
          </cell>
          <cell r="I148">
            <v>228.18</v>
          </cell>
        </row>
        <row r="149">
          <cell r="A149" t="str">
            <v>03454</v>
          </cell>
          <cell r="B149" t="str">
            <v>Авт. DX трехполюсный 32А 3М</v>
          </cell>
          <cell r="C149" t="str">
            <v>шт.</v>
          </cell>
          <cell r="F149">
            <v>896.99</v>
          </cell>
          <cell r="G149">
            <v>0.1</v>
          </cell>
          <cell r="H149">
            <v>0.15</v>
          </cell>
          <cell r="I149">
            <v>928.38</v>
          </cell>
        </row>
        <row r="150">
          <cell r="A150" t="str">
            <v>03455</v>
          </cell>
          <cell r="B150" t="str">
            <v>Авт. DX трехполюсный 40А 3М</v>
          </cell>
          <cell r="C150" t="str">
            <v>шт.</v>
          </cell>
          <cell r="F150">
            <v>896.99</v>
          </cell>
          <cell r="G150">
            <v>0.1</v>
          </cell>
          <cell r="H150">
            <v>0.15</v>
          </cell>
          <cell r="I150">
            <v>928.38</v>
          </cell>
        </row>
        <row r="151">
          <cell r="A151">
            <v>92032</v>
          </cell>
          <cell r="B151" t="str">
            <v>Коробка распаячн. 130х130х74, 10 муфт</v>
          </cell>
          <cell r="C151" t="str">
            <v>шт.</v>
          </cell>
          <cell r="F151">
            <v>423.67</v>
          </cell>
          <cell r="G151">
            <v>0.1</v>
          </cell>
          <cell r="H151">
            <v>0.05</v>
          </cell>
          <cell r="I151">
            <v>400.37</v>
          </cell>
        </row>
        <row r="152">
          <cell r="A152" t="str">
            <v>04832</v>
          </cell>
          <cell r="B152" t="str">
            <v>Клеммная колод. IP2, зел 8х16 L 75мм</v>
          </cell>
          <cell r="C152" t="str">
            <v>шт.</v>
          </cell>
          <cell r="F152">
            <v>156.83000000000001</v>
          </cell>
          <cell r="G152">
            <v>0.1</v>
          </cell>
          <cell r="H152">
            <v>0.05</v>
          </cell>
          <cell r="I152">
            <v>148.19999999999999</v>
          </cell>
        </row>
        <row r="153">
          <cell r="A153" t="str">
            <v>04842</v>
          </cell>
          <cell r="B153" t="str">
            <v>Клеммная колод. IP2, син 8х16 L 75мм</v>
          </cell>
          <cell r="C153" t="str">
            <v>шт.</v>
          </cell>
          <cell r="F153">
            <v>211.13</v>
          </cell>
          <cell r="G153">
            <v>0.1</v>
          </cell>
          <cell r="H153">
            <v>0.05</v>
          </cell>
          <cell r="I153">
            <v>199.52</v>
          </cell>
        </row>
        <row r="154">
          <cell r="A154" t="str">
            <v>04852</v>
          </cell>
          <cell r="B154" t="str">
            <v>Клеммная колод. IP2, черн 8х16 L 75мм</v>
          </cell>
          <cell r="C154" t="str">
            <v>шт.</v>
          </cell>
          <cell r="F154">
            <v>211.13</v>
          </cell>
          <cell r="G154">
            <v>0.1</v>
          </cell>
          <cell r="H154">
            <v>0.05</v>
          </cell>
          <cell r="I154">
            <v>199.52</v>
          </cell>
        </row>
        <row r="155">
          <cell r="A155">
            <v>31955</v>
          </cell>
          <cell r="B155" t="str">
            <v>Дюбель-основание 8мм стандарт.</v>
          </cell>
          <cell r="C155" t="str">
            <v>шт.</v>
          </cell>
          <cell r="F155">
            <v>7.34</v>
          </cell>
          <cell r="G155">
            <v>0.1</v>
          </cell>
          <cell r="H155">
            <v>0.2</v>
          </cell>
          <cell r="I155">
            <v>7.93</v>
          </cell>
        </row>
        <row r="156">
          <cell r="A156" t="str">
            <v>ШУРУП 4.5Х50</v>
          </cell>
          <cell r="B156" t="str">
            <v>4,5x50 шуруп универсальный, 10шт</v>
          </cell>
          <cell r="C156" t="str">
            <v>упак</v>
          </cell>
          <cell r="F156">
            <v>9.4499999999999993</v>
          </cell>
          <cell r="G156">
            <v>0.05</v>
          </cell>
          <cell r="H156">
            <v>0.15</v>
          </cell>
          <cell r="I156">
            <v>10.32</v>
          </cell>
        </row>
        <row r="157">
          <cell r="A157" t="str">
            <v>ШУРУП 5.0Х70</v>
          </cell>
          <cell r="B157" t="str">
            <v>5,0x70 шуруп универсальный, 10шт</v>
          </cell>
          <cell r="C157" t="str">
            <v>упак</v>
          </cell>
          <cell r="F157">
            <v>9.68</v>
          </cell>
          <cell r="G157">
            <v>0.05</v>
          </cell>
          <cell r="H157">
            <v>0.15</v>
          </cell>
          <cell r="I157">
            <v>10.58</v>
          </cell>
        </row>
        <row r="158">
          <cell r="A158" t="str">
            <v>H90153</v>
          </cell>
          <cell r="B158" t="str">
            <v>Хомут-стяжка 210х3.4 мм</v>
          </cell>
          <cell r="C158" t="str">
            <v>шт.</v>
          </cell>
          <cell r="D158">
            <v>0.03</v>
          </cell>
          <cell r="F158">
            <v>1.1100000000000001</v>
          </cell>
          <cell r="G158">
            <v>0.1</v>
          </cell>
          <cell r="H158">
            <v>0.15</v>
          </cell>
          <cell r="I158">
            <v>1.1499999999999999</v>
          </cell>
        </row>
        <row r="161">
          <cell r="A161" t="str">
            <v>216 P6</v>
          </cell>
          <cell r="B161" t="str">
            <v>Вилка 16A, 2P+E, IP44</v>
          </cell>
          <cell r="C161" t="str">
            <v>шт.</v>
          </cell>
          <cell r="F161">
            <v>124.47</v>
          </cell>
          <cell r="G161">
            <v>0.05</v>
          </cell>
          <cell r="H161">
            <v>0.05</v>
          </cell>
          <cell r="I161">
            <v>124.16</v>
          </cell>
        </row>
        <row r="162">
          <cell r="A162" t="str">
            <v>216 RS6</v>
          </cell>
          <cell r="B162" t="str">
            <v>Розетка для монтажа на поверхность 16A, 2P+E, IP44</v>
          </cell>
          <cell r="C162" t="str">
            <v>шт.</v>
          </cell>
          <cell r="F162">
            <v>287.62</v>
          </cell>
          <cell r="G162">
            <v>0.05</v>
          </cell>
          <cell r="H162">
            <v>0.05</v>
          </cell>
          <cell r="I162">
            <v>286.89999999999998</v>
          </cell>
        </row>
        <row r="163">
          <cell r="A163" t="str">
            <v>1SNA356208R2500</v>
          </cell>
          <cell r="B163" t="str">
            <v>BRU80A Распред. блок 80А 1-полюсный</v>
          </cell>
          <cell r="C163" t="str">
            <v>шт.</v>
          </cell>
          <cell r="F163">
            <v>505.53</v>
          </cell>
          <cell r="G163">
            <v>0.05</v>
          </cell>
          <cell r="H163">
            <v>0.05</v>
          </cell>
          <cell r="I163">
            <v>504.27</v>
          </cell>
        </row>
        <row r="164">
          <cell r="A164">
            <v>2089000</v>
          </cell>
          <cell r="B164" t="str">
            <v>Винты M6 - 100 шт.</v>
          </cell>
          <cell r="C164" t="str">
            <v>упак</v>
          </cell>
          <cell r="D164">
            <v>6.44</v>
          </cell>
          <cell r="F164">
            <v>238.28</v>
          </cell>
          <cell r="G164">
            <v>0.05</v>
          </cell>
          <cell r="H164">
            <v>0.15</v>
          </cell>
          <cell r="I164">
            <v>260.32</v>
          </cell>
        </row>
        <row r="165">
          <cell r="A165">
            <v>2094200</v>
          </cell>
          <cell r="B165" t="str">
            <v>Квадратная гайка М6 - 50 шт.</v>
          </cell>
          <cell r="C165" t="str">
            <v>упак</v>
          </cell>
          <cell r="D165">
            <v>15.59</v>
          </cell>
          <cell r="F165">
            <v>576.83000000000004</v>
          </cell>
          <cell r="G165">
            <v>0.05</v>
          </cell>
          <cell r="H165">
            <v>0.15</v>
          </cell>
          <cell r="I165">
            <v>630.19000000000005</v>
          </cell>
        </row>
        <row r="166">
          <cell r="A166">
            <v>2597000</v>
          </cell>
          <cell r="B166" t="str">
            <v>Стяжки кабельные, 100 шт.</v>
          </cell>
          <cell r="C166" t="str">
            <v>упак</v>
          </cell>
          <cell r="D166">
            <v>14.93</v>
          </cell>
          <cell r="F166">
            <v>552.41</v>
          </cell>
          <cell r="G166">
            <v>0.05</v>
          </cell>
          <cell r="H166">
            <v>0.15</v>
          </cell>
          <cell r="I166">
            <v>603.51</v>
          </cell>
        </row>
        <row r="167">
          <cell r="A167" t="str">
            <v>S201 B16</v>
          </cell>
          <cell r="B167" t="str">
            <v>Автоматич.выкл-ль 1-полюсный S201 B16</v>
          </cell>
          <cell r="C167" t="str">
            <v>шт.</v>
          </cell>
          <cell r="F167">
            <v>199.29</v>
          </cell>
          <cell r="G167">
            <v>0.05</v>
          </cell>
          <cell r="H167">
            <v>0.15</v>
          </cell>
          <cell r="I167">
            <v>217.72</v>
          </cell>
        </row>
        <row r="168">
          <cell r="A168" t="str">
            <v>S201 C16</v>
          </cell>
          <cell r="B168" t="str">
            <v>Автоматич.выкл-ль 1-полюсный S201 С16</v>
          </cell>
          <cell r="C168" t="str">
            <v>шт.</v>
          </cell>
          <cell r="F168">
            <v>190.98</v>
          </cell>
          <cell r="G168">
            <v>0.05</v>
          </cell>
          <cell r="H168">
            <v>0.15</v>
          </cell>
          <cell r="I168">
            <v>208.65</v>
          </cell>
        </row>
        <row r="169">
          <cell r="A169" t="str">
            <v>S201 B10</v>
          </cell>
          <cell r="B169" t="str">
            <v>Автоматич.выкл-ль 1-полюсный S201 B10</v>
          </cell>
          <cell r="C169" t="str">
            <v>шт.</v>
          </cell>
          <cell r="F169">
            <v>213.24</v>
          </cell>
          <cell r="G169">
            <v>0.05</v>
          </cell>
          <cell r="H169">
            <v>0.15</v>
          </cell>
          <cell r="I169">
            <v>232.96</v>
          </cell>
        </row>
        <row r="170">
          <cell r="A170" t="str">
            <v>S203 C63</v>
          </cell>
          <cell r="B170" t="str">
            <v>Автомат. выклю-ль 3-полюсный S203 C63</v>
          </cell>
          <cell r="C170" t="str">
            <v>шт.</v>
          </cell>
          <cell r="F170">
            <v>1160.71</v>
          </cell>
          <cell r="G170">
            <v>0.05</v>
          </cell>
          <cell r="H170">
            <v>0.15</v>
          </cell>
          <cell r="I170">
            <v>1268.08</v>
          </cell>
        </row>
        <row r="171">
          <cell r="A171" t="str">
            <v>1 M 00A</v>
          </cell>
          <cell r="B171" t="str">
            <v>Панель с монтажной платой 1ряд/3 рейки высота 450 мм</v>
          </cell>
          <cell r="C171" t="str">
            <v>шт.</v>
          </cell>
          <cell r="F171">
            <v>2248.4</v>
          </cell>
          <cell r="G171">
            <v>0.05</v>
          </cell>
          <cell r="H171">
            <v>0.05</v>
          </cell>
          <cell r="I171">
            <v>2242.7800000000002</v>
          </cell>
        </row>
        <row r="172">
          <cell r="A172">
            <v>4198000</v>
          </cell>
          <cell r="B172" t="str">
            <v>Крепеж для крыши - 20 шт</v>
          </cell>
          <cell r="C172" t="str">
            <v>упак</v>
          </cell>
          <cell r="D172">
            <v>26.74</v>
          </cell>
          <cell r="F172">
            <v>989.38</v>
          </cell>
          <cell r="G172">
            <v>0.05</v>
          </cell>
          <cell r="H172">
            <v>0.05</v>
          </cell>
          <cell r="I172">
            <v>986.91</v>
          </cell>
        </row>
        <row r="173">
          <cell r="A173" t="str">
            <v>432804-B21</v>
          </cell>
          <cell r="B173" t="str">
            <v>Модуль оперативной памяти HP 1GB UB PC2-5300 1x1GB Kit</v>
          </cell>
          <cell r="C173" t="str">
            <v>шт.</v>
          </cell>
          <cell r="E173">
            <v>250</v>
          </cell>
          <cell r="F173">
            <v>6125</v>
          </cell>
          <cell r="I173">
            <v>6125</v>
          </cell>
        </row>
        <row r="174">
          <cell r="A174">
            <v>6059000</v>
          </cell>
          <cell r="B174" t="str">
            <v>Крепл .кабельных стяжек - 100 шт.</v>
          </cell>
          <cell r="C174" t="str">
            <v>упак</v>
          </cell>
          <cell r="D174">
            <v>33.46</v>
          </cell>
          <cell r="F174">
            <v>1238.02</v>
          </cell>
          <cell r="G174">
            <v>0.05</v>
          </cell>
          <cell r="H174">
            <v>0.05</v>
          </cell>
          <cell r="I174">
            <v>1234.92</v>
          </cell>
        </row>
        <row r="175">
          <cell r="A175">
            <v>7112000</v>
          </cell>
          <cell r="B175" t="str">
            <v>Хомуты 80*40 для крепления кабеля-10 шт</v>
          </cell>
          <cell r="C175" t="str">
            <v>упак</v>
          </cell>
          <cell r="D175">
            <v>51.36</v>
          </cell>
          <cell r="F175">
            <v>1900.32</v>
          </cell>
          <cell r="G175">
            <v>0.05</v>
          </cell>
          <cell r="H175">
            <v>0.2</v>
          </cell>
          <cell r="I175">
            <v>2166.36</v>
          </cell>
        </row>
        <row r="176">
          <cell r="A176">
            <v>7200210</v>
          </cell>
          <cell r="B176" t="str">
            <v>Шнур питания 230 В, длина 2,5м</v>
          </cell>
          <cell r="C176" t="str">
            <v>шт.</v>
          </cell>
          <cell r="D176">
            <v>12.74</v>
          </cell>
          <cell r="F176">
            <v>471.38</v>
          </cell>
          <cell r="G176">
            <v>0.05</v>
          </cell>
          <cell r="H176">
            <v>0.15</v>
          </cell>
          <cell r="I176">
            <v>514.98</v>
          </cell>
        </row>
        <row r="177">
          <cell r="A177">
            <v>7220500</v>
          </cell>
          <cell r="B177" t="str">
            <v>Держатель для кабеля</v>
          </cell>
          <cell r="C177" t="str">
            <v>шт.</v>
          </cell>
          <cell r="D177">
            <v>30.14</v>
          </cell>
          <cell r="F177">
            <v>1115.18</v>
          </cell>
          <cell r="G177">
            <v>0.05</v>
          </cell>
          <cell r="H177">
            <v>0.05</v>
          </cell>
          <cell r="I177">
            <v>1112.3900000000001</v>
          </cell>
        </row>
        <row r="178">
          <cell r="A178" t="str">
            <v>7240220</v>
          </cell>
          <cell r="B178" t="str">
            <v>Панель 7-розеточная</v>
          </cell>
          <cell r="C178" t="str">
            <v>шт.</v>
          </cell>
          <cell r="D178">
            <v>61.99</v>
          </cell>
          <cell r="F178">
            <v>2293.63</v>
          </cell>
          <cell r="G178">
            <v>0.05</v>
          </cell>
          <cell r="H178">
            <v>0.05</v>
          </cell>
          <cell r="I178">
            <v>2287.9</v>
          </cell>
        </row>
        <row r="179">
          <cell r="A179">
            <v>7320100</v>
          </cell>
          <cell r="B179" t="str">
            <v>СМС процессорный блок</v>
          </cell>
          <cell r="C179" t="str">
            <v>шт.</v>
          </cell>
          <cell r="D179">
            <v>676.23</v>
          </cell>
          <cell r="F179">
            <v>25020.51</v>
          </cell>
          <cell r="G179">
            <v>0.05</v>
          </cell>
          <cell r="H179">
            <v>0.05</v>
          </cell>
          <cell r="I179">
            <v>24957.96</v>
          </cell>
        </row>
        <row r="180">
          <cell r="A180">
            <v>7320210</v>
          </cell>
          <cell r="B180" t="str">
            <v>СМС панель общего контроля</v>
          </cell>
          <cell r="C180" t="str">
            <v>шт.</v>
          </cell>
          <cell r="D180">
            <v>281.01</v>
          </cell>
          <cell r="F180">
            <v>10397.370000000001</v>
          </cell>
          <cell r="G180">
            <v>0.05</v>
          </cell>
          <cell r="H180">
            <v>0.05</v>
          </cell>
          <cell r="I180">
            <v>10371.379999999999</v>
          </cell>
        </row>
        <row r="181">
          <cell r="A181">
            <v>7320425</v>
          </cell>
          <cell r="B181" t="str">
            <v>Блок питания 24 В</v>
          </cell>
          <cell r="C181" t="str">
            <v>шт.</v>
          </cell>
          <cell r="D181">
            <v>93.01</v>
          </cell>
          <cell r="F181">
            <v>3441.37</v>
          </cell>
          <cell r="G181">
            <v>0.05</v>
          </cell>
          <cell r="H181">
            <v>0.05</v>
          </cell>
          <cell r="I181">
            <v>3432.77</v>
          </cell>
        </row>
        <row r="182">
          <cell r="A182">
            <v>7320440</v>
          </cell>
          <cell r="B182" t="str">
            <v>19" крепление панелей СМС</v>
          </cell>
          <cell r="C182" t="str">
            <v>шт.</v>
          </cell>
          <cell r="D182">
            <v>50.35</v>
          </cell>
          <cell r="F182">
            <v>1862.95</v>
          </cell>
          <cell r="G182">
            <v>0.05</v>
          </cell>
          <cell r="H182">
            <v>0.05</v>
          </cell>
          <cell r="I182">
            <v>1858.29</v>
          </cell>
        </row>
        <row r="183">
          <cell r="A183">
            <v>7320470</v>
          </cell>
          <cell r="B183" t="str">
            <v>Кабель  0,5 м - 4 шт.</v>
          </cell>
          <cell r="C183" t="str">
            <v>упак</v>
          </cell>
          <cell r="D183">
            <v>19.350000000000001</v>
          </cell>
          <cell r="F183">
            <v>715.95</v>
          </cell>
          <cell r="G183">
            <v>0.05</v>
          </cell>
          <cell r="H183">
            <v>0.05</v>
          </cell>
          <cell r="I183">
            <v>714.16</v>
          </cell>
        </row>
        <row r="184">
          <cell r="A184">
            <v>7320500</v>
          </cell>
          <cell r="B184" t="str">
            <v>Датчик температуры</v>
          </cell>
          <cell r="C184" t="str">
            <v>шт.</v>
          </cell>
          <cell r="D184">
            <v>32.86</v>
          </cell>
          <cell r="F184">
            <v>1215.82</v>
          </cell>
          <cell r="G184">
            <v>0.05</v>
          </cell>
          <cell r="H184">
            <v>0.05</v>
          </cell>
          <cell r="I184">
            <v>1212.78</v>
          </cell>
        </row>
        <row r="185">
          <cell r="A185">
            <v>7320510</v>
          </cell>
          <cell r="B185" t="str">
            <v>Датчик влажности</v>
          </cell>
          <cell r="C185" t="str">
            <v>шт.</v>
          </cell>
          <cell r="D185">
            <v>327.63</v>
          </cell>
          <cell r="F185">
            <v>12122.31</v>
          </cell>
          <cell r="G185">
            <v>0.05</v>
          </cell>
          <cell r="H185">
            <v>0.05</v>
          </cell>
          <cell r="I185">
            <v>12092</v>
          </cell>
        </row>
        <row r="186">
          <cell r="A186">
            <v>7320530</v>
          </cell>
          <cell r="B186" t="str">
            <v>Датчик открывания двери - 2 шт.</v>
          </cell>
          <cell r="C186" t="str">
            <v>упак</v>
          </cell>
          <cell r="D186">
            <v>104.64</v>
          </cell>
          <cell r="F186">
            <v>3871.68</v>
          </cell>
          <cell r="G186">
            <v>0.05</v>
          </cell>
          <cell r="H186">
            <v>0.05</v>
          </cell>
          <cell r="I186">
            <v>3862</v>
          </cell>
        </row>
        <row r="187">
          <cell r="A187">
            <v>7320560</v>
          </cell>
          <cell r="B187" t="str">
            <v>Датчик задымления</v>
          </cell>
          <cell r="C187" t="str">
            <v>шт.</v>
          </cell>
          <cell r="D187">
            <v>242.33</v>
          </cell>
          <cell r="F187">
            <v>8966.2099999999991</v>
          </cell>
          <cell r="G187">
            <v>0.05</v>
          </cell>
          <cell r="H187">
            <v>0.05</v>
          </cell>
          <cell r="I187">
            <v>8943.7900000000009</v>
          </cell>
        </row>
        <row r="188">
          <cell r="A188">
            <v>7320630</v>
          </cell>
          <cell r="B188" t="str">
            <v>Датчик утечки</v>
          </cell>
          <cell r="C188" t="str">
            <v>шт.</v>
          </cell>
          <cell r="D188">
            <v>106.6</v>
          </cell>
          <cell r="F188">
            <v>3944.2</v>
          </cell>
          <cell r="G188">
            <v>0.05</v>
          </cell>
          <cell r="H188">
            <v>0.05</v>
          </cell>
          <cell r="I188">
            <v>3934.34</v>
          </cell>
        </row>
        <row r="189">
          <cell r="A189">
            <v>7464035</v>
          </cell>
          <cell r="B189" t="str">
            <v>Полка 471х400 на 100 кг.</v>
          </cell>
          <cell r="C189" t="str">
            <v>шт.</v>
          </cell>
          <cell r="D189">
            <v>88.5</v>
          </cell>
          <cell r="F189">
            <v>3274.5</v>
          </cell>
          <cell r="G189">
            <v>0.05</v>
          </cell>
          <cell r="H189">
            <v>0.05</v>
          </cell>
          <cell r="I189">
            <v>3266.31</v>
          </cell>
        </row>
        <row r="190">
          <cell r="A190">
            <v>7495000</v>
          </cell>
          <cell r="B190" t="str">
            <v>Опорные ролики для стоек - 4 шт.</v>
          </cell>
          <cell r="C190" t="str">
            <v>комп.</v>
          </cell>
          <cell r="D190">
            <v>165.8</v>
          </cell>
          <cell r="F190">
            <v>6134.6</v>
          </cell>
          <cell r="G190">
            <v>0.05</v>
          </cell>
          <cell r="H190">
            <v>0.2</v>
          </cell>
          <cell r="I190">
            <v>6993.44</v>
          </cell>
        </row>
        <row r="191">
          <cell r="A191" t="str">
            <v>773-326</v>
          </cell>
          <cell r="B191" t="str">
            <v>Клемма на 6 проводников 2,5 мм. кв. без пасты</v>
          </cell>
          <cell r="C191" t="str">
            <v>шт.</v>
          </cell>
          <cell r="D191">
            <v>0.17</v>
          </cell>
          <cell r="F191">
            <v>6.29</v>
          </cell>
          <cell r="G191">
            <v>0.05</v>
          </cell>
          <cell r="H191">
            <v>0.05</v>
          </cell>
          <cell r="I191">
            <v>6.27</v>
          </cell>
        </row>
        <row r="192">
          <cell r="A192">
            <v>7826488</v>
          </cell>
          <cell r="B192" t="str">
            <v>Крыша 800*800 с каб. вводом</v>
          </cell>
          <cell r="C192" t="str">
            <v>шт.</v>
          </cell>
          <cell r="D192">
            <v>76.489999999999995</v>
          </cell>
          <cell r="F192">
            <v>2830.13</v>
          </cell>
          <cell r="G192">
            <v>0.05</v>
          </cell>
          <cell r="H192">
            <v>0.05</v>
          </cell>
          <cell r="I192">
            <v>2823.05</v>
          </cell>
        </row>
        <row r="193">
          <cell r="A193">
            <v>7827800</v>
          </cell>
          <cell r="B193" t="str">
            <v>Крепл. 19" профиля 800*800 - 4 шт.</v>
          </cell>
          <cell r="C193" t="str">
            <v>комп.</v>
          </cell>
          <cell r="D193">
            <v>91</v>
          </cell>
          <cell r="F193">
            <v>3367</v>
          </cell>
          <cell r="G193">
            <v>0.05</v>
          </cell>
          <cell r="H193">
            <v>0.15</v>
          </cell>
          <cell r="I193">
            <v>3678.45</v>
          </cell>
        </row>
        <row r="194">
          <cell r="A194">
            <v>7829150</v>
          </cell>
          <cell r="B194" t="str">
            <v>Набор для заземления</v>
          </cell>
          <cell r="C194" t="str">
            <v>шт.</v>
          </cell>
          <cell r="D194">
            <v>26.45</v>
          </cell>
          <cell r="F194">
            <v>978.65</v>
          </cell>
          <cell r="G194">
            <v>0.05</v>
          </cell>
          <cell r="H194">
            <v>0.15</v>
          </cell>
          <cell r="I194">
            <v>1069.18</v>
          </cell>
        </row>
        <row r="195">
          <cell r="A195">
            <v>7855710</v>
          </cell>
          <cell r="B195" t="str">
            <v>Корпус 800*2000*800</v>
          </cell>
          <cell r="C195" t="str">
            <v>шт.</v>
          </cell>
          <cell r="D195">
            <v>1098.93</v>
          </cell>
          <cell r="F195">
            <v>40660.410000000003</v>
          </cell>
          <cell r="G195">
            <v>0.05</v>
          </cell>
          <cell r="H195">
            <v>0.05</v>
          </cell>
          <cell r="I195">
            <v>40558.76</v>
          </cell>
        </row>
        <row r="196">
          <cell r="A196">
            <v>7856684</v>
          </cell>
          <cell r="B196" t="str">
            <v>Стенка 2000*800 - 2 шт.</v>
          </cell>
          <cell r="C196" t="str">
            <v>комп.</v>
          </cell>
          <cell r="D196">
            <v>226.29</v>
          </cell>
          <cell r="F196">
            <v>8372.73</v>
          </cell>
          <cell r="G196">
            <v>0.05</v>
          </cell>
          <cell r="H196">
            <v>0.05</v>
          </cell>
          <cell r="I196">
            <v>8351.7999999999993</v>
          </cell>
        </row>
        <row r="197">
          <cell r="A197">
            <v>7856731</v>
          </cell>
          <cell r="B197" t="str">
            <v>Монтажная рама 800*2000</v>
          </cell>
          <cell r="C197" t="str">
            <v>шт.</v>
          </cell>
          <cell r="D197">
            <v>143.53</v>
          </cell>
          <cell r="F197">
            <v>5310.61</v>
          </cell>
          <cell r="G197">
            <v>0.05</v>
          </cell>
          <cell r="H197">
            <v>0.05</v>
          </cell>
          <cell r="I197">
            <v>5297.33</v>
          </cell>
        </row>
        <row r="198">
          <cell r="A198">
            <v>7858160</v>
          </cell>
          <cell r="B198" t="str">
            <v>Кабельная гребенка,445-695мм-4 шт</v>
          </cell>
          <cell r="C198" t="str">
            <v>комп.</v>
          </cell>
          <cell r="D198">
            <v>59.39</v>
          </cell>
          <cell r="F198">
            <v>2197.4299999999998</v>
          </cell>
          <cell r="G198">
            <v>0.05</v>
          </cell>
          <cell r="H198">
            <v>0.05</v>
          </cell>
          <cell r="I198">
            <v>2191.94</v>
          </cell>
        </row>
        <row r="199">
          <cell r="A199">
            <v>7886000</v>
          </cell>
          <cell r="B199" t="str">
            <v>Панель вентиляц. 800*800_900_1000</v>
          </cell>
          <cell r="C199" t="str">
            <v>шт.</v>
          </cell>
          <cell r="D199">
            <v>243.64</v>
          </cell>
          <cell r="F199">
            <v>9014.68</v>
          </cell>
          <cell r="G199">
            <v>0.05</v>
          </cell>
          <cell r="H199">
            <v>0.05</v>
          </cell>
          <cell r="I199">
            <v>8992.14</v>
          </cell>
        </row>
        <row r="200">
          <cell r="A200">
            <v>7886200</v>
          </cell>
          <cell r="B200" t="str">
            <v>Крышка вентиляц.  800*800/900/1000</v>
          </cell>
          <cell r="C200" t="str">
            <v>шт.</v>
          </cell>
          <cell r="D200">
            <v>64.150000000000006</v>
          </cell>
          <cell r="F200">
            <v>2373.5500000000002</v>
          </cell>
          <cell r="G200">
            <v>0.05</v>
          </cell>
          <cell r="H200">
            <v>0.05</v>
          </cell>
          <cell r="I200">
            <v>2367.62</v>
          </cell>
        </row>
        <row r="201">
          <cell r="A201">
            <v>7980000</v>
          </cell>
          <cell r="B201" t="str">
            <v>Дополнительный вентилятор</v>
          </cell>
          <cell r="C201" t="str">
            <v>шт.</v>
          </cell>
          <cell r="D201">
            <v>42.33</v>
          </cell>
          <cell r="F201">
            <v>1566.21</v>
          </cell>
          <cell r="G201">
            <v>0.05</v>
          </cell>
          <cell r="H201">
            <v>0.05</v>
          </cell>
          <cell r="I201">
            <v>1562.29</v>
          </cell>
        </row>
        <row r="202">
          <cell r="A202">
            <v>8612040</v>
          </cell>
          <cell r="B202" t="str">
            <v>Монтажный профиль 400 мм - 4 шт</v>
          </cell>
          <cell r="C202" t="str">
            <v>шт.</v>
          </cell>
          <cell r="D202">
            <v>33.54</v>
          </cell>
          <cell r="F202">
            <v>1240.98</v>
          </cell>
          <cell r="G202">
            <v>0.05</v>
          </cell>
          <cell r="H202">
            <v>0.05</v>
          </cell>
          <cell r="I202">
            <v>1237.8800000000001</v>
          </cell>
        </row>
        <row r="203">
          <cell r="A203" t="str">
            <v>MX400</v>
          </cell>
          <cell r="B203" t="str">
            <v>Мышь Logitech MX400 Laser Mouse USB + PS/ 2 (931638)</v>
          </cell>
          <cell r="C203" t="str">
            <v>шт.</v>
          </cell>
          <cell r="E203">
            <v>47.5</v>
          </cell>
          <cell r="F203">
            <v>1163.75</v>
          </cell>
          <cell r="G203">
            <v>0.05</v>
          </cell>
          <cell r="H203">
            <v>0.05</v>
          </cell>
          <cell r="I203">
            <v>986.23</v>
          </cell>
        </row>
        <row r="204">
          <cell r="A204" t="str">
            <v>970118-0914</v>
          </cell>
          <cell r="B204" t="str">
            <v>Акустическая система Logitech Z-2300</v>
          </cell>
          <cell r="C204" t="str">
            <v>компл.</v>
          </cell>
          <cell r="F204">
            <v>7785</v>
          </cell>
          <cell r="G204">
            <v>0.05</v>
          </cell>
          <cell r="I204">
            <v>6267.58</v>
          </cell>
        </row>
        <row r="205">
          <cell r="A205" t="str">
            <v>AP7722</v>
          </cell>
          <cell r="B205" t="str">
            <v>Стоечный автоматический переключатель нагрузки 16A, 230V, (2)IEC 309 in; (1)IEC 309 out</v>
          </cell>
          <cell r="C205" t="str">
            <v>шт.</v>
          </cell>
          <cell r="F205">
            <v>35610</v>
          </cell>
          <cell r="G205">
            <v>0.05</v>
          </cell>
          <cell r="I205">
            <v>28669.07</v>
          </cell>
        </row>
        <row r="206">
          <cell r="A206" t="str">
            <v>C4179B</v>
          </cell>
          <cell r="B206" t="str">
            <v>Глянц.бумага HP C4179B SOFT GLOSSY PAPER</v>
          </cell>
          <cell r="C206" t="str">
            <v>шт.</v>
          </cell>
          <cell r="E206">
            <v>23.75</v>
          </cell>
          <cell r="F206">
            <v>581.88</v>
          </cell>
          <cell r="I206">
            <v>493.11</v>
          </cell>
        </row>
        <row r="208">
          <cell r="A208" t="str">
            <v>CPC3312-03F004</v>
          </cell>
          <cell r="B208" t="str">
            <v>Шнур RJ-45 - RJ-45, 4 пары,  GigaSPEED XL, кат.6, 1.2 м</v>
          </cell>
          <cell r="C208" t="str">
            <v>шт.</v>
          </cell>
          <cell r="E208">
            <v>8.74</v>
          </cell>
          <cell r="F208">
            <v>214.13</v>
          </cell>
          <cell r="G208">
            <v>0.1</v>
          </cell>
          <cell r="H208">
            <v>0.15</v>
          </cell>
          <cell r="I208">
            <v>234.92</v>
          </cell>
        </row>
        <row r="209">
          <cell r="A209" t="str">
            <v>CPC3312-03F005</v>
          </cell>
          <cell r="B209" t="str">
            <v>Шнур RJ-45 - RJ-45, 4 пары,  GigaSPEED XL, кат.6, 1.5 м</v>
          </cell>
          <cell r="C209" t="str">
            <v>шт.</v>
          </cell>
          <cell r="E209">
            <v>9.08</v>
          </cell>
          <cell r="F209">
            <v>222.46</v>
          </cell>
          <cell r="G209">
            <v>0.1</v>
          </cell>
          <cell r="H209">
            <v>0.15</v>
          </cell>
          <cell r="I209">
            <v>244.06</v>
          </cell>
        </row>
        <row r="210">
          <cell r="A210" t="str">
            <v>CPC3312-03F007</v>
          </cell>
          <cell r="B210" t="str">
            <v>Шнур RJ-45 - RJ-45, 4 пары,  GigaSPEED XL, кат.6, 2.1 м</v>
          </cell>
          <cell r="C210" t="str">
            <v>шт.</v>
          </cell>
          <cell r="E210">
            <v>9.77</v>
          </cell>
          <cell r="F210">
            <v>239.37</v>
          </cell>
          <cell r="G210">
            <v>0.1</v>
          </cell>
          <cell r="H210">
            <v>0.15</v>
          </cell>
          <cell r="I210">
            <v>262.61</v>
          </cell>
        </row>
        <row r="211">
          <cell r="A211" t="str">
            <v>CPC3312-03F010</v>
          </cell>
          <cell r="B211" t="str">
            <v>Шнур RJ-45 - RJ-45, 4 пары,  GigaSPEED XL, кат.6, 3.05 м</v>
          </cell>
          <cell r="C211" t="str">
            <v>шт.</v>
          </cell>
          <cell r="E211">
            <v>10.81</v>
          </cell>
          <cell r="F211">
            <v>264.85000000000002</v>
          </cell>
          <cell r="G211">
            <v>0.1</v>
          </cell>
          <cell r="H211">
            <v>0.15</v>
          </cell>
          <cell r="I211">
            <v>290.57</v>
          </cell>
        </row>
        <row r="212">
          <cell r="A212" t="str">
            <v>CPC3482-03F050</v>
          </cell>
          <cell r="B212" t="str">
            <v>Шнур RJ-45, с одной стороны оконцованный, 4 пары,  GigaSPEED XL, кат.6, 15.3 м</v>
          </cell>
          <cell r="C212" t="str">
            <v>шт.</v>
          </cell>
          <cell r="E212">
            <v>20.82</v>
          </cell>
          <cell r="F212">
            <v>510.09</v>
          </cell>
          <cell r="G212">
            <v>0.1</v>
          </cell>
          <cell r="H212">
            <v>0.15</v>
          </cell>
          <cell r="I212">
            <v>559.62</v>
          </cell>
        </row>
        <row r="213">
          <cell r="A213" t="str">
            <v>CPC5312-03F006</v>
          </cell>
          <cell r="B213" t="str">
            <v xml:space="preserve">Шнур VP - RJ-45, 4 парs,  VisiPatch, кат.6, 1.8 м, </v>
          </cell>
          <cell r="C213" t="str">
            <v>шт.</v>
          </cell>
          <cell r="E213">
            <v>20.12</v>
          </cell>
          <cell r="F213">
            <v>492.94</v>
          </cell>
          <cell r="G213">
            <v>0.1</v>
          </cell>
          <cell r="H213">
            <v>0.15</v>
          </cell>
          <cell r="I213">
            <v>540.79999999999995</v>
          </cell>
        </row>
        <row r="214">
          <cell r="A214" t="str">
            <v>CPC5662-03F003</v>
          </cell>
          <cell r="B214" t="str">
            <v xml:space="preserve">Шнур VP - RJ-45, 1 пара,  PowerSUM, кат.5E, 0.9 м, </v>
          </cell>
          <cell r="C214" t="str">
            <v>шт.</v>
          </cell>
          <cell r="E214">
            <v>9.09</v>
          </cell>
          <cell r="F214">
            <v>222.71</v>
          </cell>
          <cell r="G214">
            <v>0.1</v>
          </cell>
          <cell r="H214">
            <v>0.15</v>
          </cell>
          <cell r="I214">
            <v>244.34</v>
          </cell>
        </row>
        <row r="215">
          <cell r="A215" t="str">
            <v>CPC5662-03F004</v>
          </cell>
          <cell r="B215" t="str">
            <v>Шнур VP - RJ-45, 1 пара,  GigaSPEED XL, кат.6, 1.2 м, 119P2VP-4FT</v>
          </cell>
          <cell r="C215" t="str">
            <v>шт.</v>
          </cell>
          <cell r="E215">
            <v>9.33</v>
          </cell>
          <cell r="F215">
            <v>228.59</v>
          </cell>
          <cell r="G215">
            <v>0.1</v>
          </cell>
          <cell r="H215">
            <v>0.15</v>
          </cell>
          <cell r="I215">
            <v>250.79</v>
          </cell>
        </row>
        <row r="216">
          <cell r="A216" t="str">
            <v>CPC5662-03F006</v>
          </cell>
          <cell r="B216" t="str">
            <v xml:space="preserve">Шнур VP - RJ-45, 1 пара,  PowerSUM, кат.5E, 1.8 м, </v>
          </cell>
          <cell r="C216" t="str">
            <v>шт.</v>
          </cell>
          <cell r="E216">
            <v>9.81</v>
          </cell>
          <cell r="F216">
            <v>240.35</v>
          </cell>
          <cell r="G216">
            <v>0.1</v>
          </cell>
          <cell r="H216">
            <v>0.15</v>
          </cell>
          <cell r="I216">
            <v>263.69</v>
          </cell>
        </row>
        <row r="217">
          <cell r="A217" t="str">
            <v>CPC5662-03F007</v>
          </cell>
          <cell r="B217" t="str">
            <v>Шнур VP - RJ-45, 1 пара,  GigaSPEED XL, кат.6, 2.1 м, 119P2VP-7FT</v>
          </cell>
          <cell r="C217" t="str">
            <v>шт.</v>
          </cell>
          <cell r="E217">
            <v>10.039999999999999</v>
          </cell>
          <cell r="F217">
            <v>245.98</v>
          </cell>
          <cell r="G217">
            <v>0.1</v>
          </cell>
          <cell r="H217">
            <v>0.15</v>
          </cell>
          <cell r="I217">
            <v>269.86</v>
          </cell>
        </row>
        <row r="218">
          <cell r="A218" t="str">
            <v>CPC5662-03F008</v>
          </cell>
          <cell r="B218" t="str">
            <v xml:space="preserve">Шнур VP - RJ-45, 1 пара,  PowerSUM, кат.5E, 2.4 м, </v>
          </cell>
          <cell r="C218" t="str">
            <v>шт.</v>
          </cell>
          <cell r="E218">
            <v>10.29</v>
          </cell>
          <cell r="F218">
            <v>252.11</v>
          </cell>
          <cell r="G218">
            <v>0.1</v>
          </cell>
          <cell r="H218">
            <v>0.15</v>
          </cell>
          <cell r="I218">
            <v>276.58999999999997</v>
          </cell>
        </row>
        <row r="219">
          <cell r="A219" t="str">
            <v>CPC8852-03F009</v>
          </cell>
          <cell r="B219" t="str">
            <v xml:space="preserve">Шнур 110GS - 110GS, 2 пары CPC8852 </v>
          </cell>
          <cell r="C219" t="str">
            <v>шт.</v>
          </cell>
          <cell r="E219">
            <v>12.94</v>
          </cell>
          <cell r="F219">
            <v>317.02999999999997</v>
          </cell>
          <cell r="G219">
            <v>0.1</v>
          </cell>
          <cell r="H219">
            <v>0.15</v>
          </cell>
          <cell r="I219">
            <v>347.81</v>
          </cell>
        </row>
        <row r="220">
          <cell r="A220" t="str">
            <v>CPC8862-03F009</v>
          </cell>
          <cell r="B220" t="str">
            <v xml:space="preserve">Шнур 110GS - 110GS, 1 пара CPC8862 </v>
          </cell>
          <cell r="C220" t="str">
            <v>шт.</v>
          </cell>
          <cell r="E220">
            <v>12.05</v>
          </cell>
          <cell r="F220">
            <v>295.23</v>
          </cell>
          <cell r="G220">
            <v>0.1</v>
          </cell>
          <cell r="H220">
            <v>0.15</v>
          </cell>
          <cell r="I220">
            <v>323.89999999999998</v>
          </cell>
        </row>
        <row r="221">
          <cell r="A221" t="str">
            <v>CPC6642-03F003</v>
          </cell>
          <cell r="B221" t="str">
            <v>Шнур D8PS-3FT</v>
          </cell>
          <cell r="C221" t="str">
            <v>шт.</v>
          </cell>
          <cell r="E221">
            <v>3.57</v>
          </cell>
          <cell r="F221">
            <v>87.47</v>
          </cell>
          <cell r="G221">
            <v>0.1</v>
          </cell>
          <cell r="H221">
            <v>0.15</v>
          </cell>
          <cell r="I221">
            <v>95.96</v>
          </cell>
        </row>
        <row r="222">
          <cell r="A222" t="str">
            <v>CPC6642-03F005</v>
          </cell>
          <cell r="B222" t="str">
            <v>Шнур D8PS-5FT</v>
          </cell>
          <cell r="C222" t="str">
            <v>шт.</v>
          </cell>
          <cell r="E222">
            <v>3.85</v>
          </cell>
          <cell r="F222">
            <v>94.33</v>
          </cell>
          <cell r="G222">
            <v>0.1</v>
          </cell>
          <cell r="H222">
            <v>0.15</v>
          </cell>
          <cell r="I222">
            <v>103.49</v>
          </cell>
        </row>
        <row r="224">
          <cell r="A224" t="str">
            <v>DSP-PM10B</v>
          </cell>
          <cell r="B224" t="str">
            <v>Сменный модуль в permanent link adapter приборов OMNISCANNER и DSP-4000/4300 для сертификации линии Avaya 110 (T568B) cat.6 (1шт.)</v>
          </cell>
          <cell r="C224" t="str">
            <v>компл.</v>
          </cell>
          <cell r="E224">
            <v>280.5</v>
          </cell>
          <cell r="F224">
            <v>6872.25</v>
          </cell>
          <cell r="G224">
            <v>0.05</v>
          </cell>
          <cell r="I224">
            <v>6528.64</v>
          </cell>
        </row>
        <row r="225">
          <cell r="A225" t="str">
            <v>DTX-10GKIT</v>
          </cell>
          <cell r="B225" t="str">
            <v>Комплект для тестирования сетей 10G-Ethernet используется совместно с кабельным тестером DTX-1800.</v>
          </cell>
          <cell r="C225" t="str">
            <v>шт</v>
          </cell>
          <cell r="E225">
            <v>5145.51</v>
          </cell>
          <cell r="F225">
            <v>126065</v>
          </cell>
          <cell r="G225">
            <v>0.05</v>
          </cell>
          <cell r="I225">
            <v>119761.75</v>
          </cell>
        </row>
        <row r="226">
          <cell r="A226" t="str">
            <v>DTX-1800-MS</v>
          </cell>
          <cell r="B226" t="str">
            <v>Кабельный тестер  с компл.SMиMN насадок DTX-1800MS</v>
          </cell>
          <cell r="C226" t="str">
            <v>шт</v>
          </cell>
          <cell r="E226">
            <v>31998.92</v>
          </cell>
          <cell r="F226">
            <v>783973.54</v>
          </cell>
          <cell r="G226">
            <v>0.05</v>
          </cell>
          <cell r="I226">
            <v>744774.86</v>
          </cell>
        </row>
        <row r="227">
          <cell r="A227" t="str">
            <v>DTX-FBRCSE</v>
          </cell>
          <cell r="B227" t="str">
            <v>Сумка для хранения и переноски модулей DTX-xFM2 и тестовых шнуров и адаптеров</v>
          </cell>
          <cell r="C227" t="str">
            <v>шт</v>
          </cell>
          <cell r="E227">
            <v>386.69</v>
          </cell>
          <cell r="F227">
            <v>9473.91</v>
          </cell>
          <cell r="G227">
            <v>0.05</v>
          </cell>
          <cell r="I227">
            <v>9000.2099999999991</v>
          </cell>
        </row>
        <row r="228">
          <cell r="A228" t="str">
            <v>DTX-GFM2</v>
          </cell>
          <cell r="B228" t="str">
            <v>Гигабитный многомодовый оптический модуль DTX-GFM2</v>
          </cell>
          <cell r="C228" t="str">
            <v>шт</v>
          </cell>
          <cell r="E228">
            <v>9181.35</v>
          </cell>
          <cell r="F228">
            <v>224943.08</v>
          </cell>
          <cell r="G228">
            <v>0.05</v>
          </cell>
          <cell r="I228">
            <v>213695.93</v>
          </cell>
        </row>
        <row r="229">
          <cell r="A229" t="str">
            <v>DTX-LION</v>
          </cell>
          <cell r="B229" t="str">
            <v>Аккумулятор для серии DTX</v>
          </cell>
          <cell r="C229" t="str">
            <v>шт</v>
          </cell>
          <cell r="E229">
            <v>505.38</v>
          </cell>
          <cell r="F229">
            <v>12381.81</v>
          </cell>
          <cell r="G229">
            <v>0.05</v>
          </cell>
          <cell r="I229">
            <v>11762.72</v>
          </cell>
        </row>
        <row r="230">
          <cell r="A230" t="str">
            <v>DTX-PLCAL</v>
          </cell>
          <cell r="B230" t="str">
            <v>Модуль для калибровки адаптеров Permanent Link серии DTX</v>
          </cell>
          <cell r="C230" t="str">
            <v>шт</v>
          </cell>
          <cell r="E230">
            <v>368.7</v>
          </cell>
          <cell r="F230">
            <v>9033.15</v>
          </cell>
          <cell r="G230">
            <v>0.05</v>
          </cell>
          <cell r="I230">
            <v>8581.49</v>
          </cell>
        </row>
        <row r="231">
          <cell r="A231" t="str">
            <v>EF224A4#ABB</v>
          </cell>
          <cell r="B231" t="str">
            <v>Монитор HP TFT LP2465 24"</v>
          </cell>
          <cell r="C231" t="str">
            <v>шт</v>
          </cell>
          <cell r="E231">
            <v>1248.9406779661017</v>
          </cell>
          <cell r="F231">
            <v>30599.05</v>
          </cell>
          <cell r="I231">
            <v>30599.05</v>
          </cell>
        </row>
        <row r="232">
          <cell r="A232" t="str">
            <v>ELAT-19-361-1</v>
          </cell>
          <cell r="B232" t="str">
            <v>Самоламин маркеры 25,4мм лист 21маркер</v>
          </cell>
          <cell r="C232" t="str">
            <v>шт</v>
          </cell>
          <cell r="F232">
            <v>259.05</v>
          </cell>
          <cell r="G232">
            <v>0.05</v>
          </cell>
          <cell r="H232">
            <v>0.1</v>
          </cell>
          <cell r="I232">
            <v>270.70999999999998</v>
          </cell>
        </row>
        <row r="233">
          <cell r="A233" t="str">
            <v>ES355AA</v>
          </cell>
          <cell r="B233" t="str">
            <v>Видеокарта HP nVidia Quadro FX1500 PCI-E</v>
          </cell>
          <cell r="C233" t="str">
            <v>шт</v>
          </cell>
          <cell r="E233">
            <v>529.66101694915255</v>
          </cell>
          <cell r="F233">
            <v>12976.69</v>
          </cell>
          <cell r="I233">
            <v>12976.69</v>
          </cell>
        </row>
        <row r="234">
          <cell r="A234" t="str">
            <v>КДЗС_60ММ</v>
          </cell>
          <cell r="B234" t="str">
            <v>Гильза термоусаживаемая КДЗС 60мм</v>
          </cell>
          <cell r="C234" t="str">
            <v>шт</v>
          </cell>
          <cell r="E234">
            <v>4.24</v>
          </cell>
          <cell r="F234">
            <v>103.88</v>
          </cell>
          <cell r="G234">
            <v>0.05</v>
          </cell>
          <cell r="I234">
            <v>98.69</v>
          </cell>
        </row>
        <row r="235">
          <cell r="A235" t="str">
            <v>FPCMLCLC22-HF002</v>
          </cell>
          <cell r="B235" t="str">
            <v>Оптический шнур 1.6 mm LC-LC дуплекс, ММ, OS</v>
          </cell>
          <cell r="C235" t="str">
            <v>шт.</v>
          </cell>
          <cell r="E235">
            <v>52.5</v>
          </cell>
          <cell r="F235">
            <v>1286.25</v>
          </cell>
          <cell r="G235">
            <v>0.1</v>
          </cell>
          <cell r="H235">
            <v>0.15</v>
          </cell>
          <cell r="I235">
            <v>1411.14</v>
          </cell>
        </row>
        <row r="236">
          <cell r="A236" t="str">
            <v>FPCMLCLC22-HF006</v>
          </cell>
          <cell r="B236" t="str">
            <v>Оптический шнур 1.6 mm LC-LC дуплекс, ММ, OS</v>
          </cell>
          <cell r="C236" t="str">
            <v>шт.</v>
          </cell>
          <cell r="E236">
            <v>57.4</v>
          </cell>
          <cell r="F236">
            <v>1406.3</v>
          </cell>
          <cell r="G236">
            <v>0.1</v>
          </cell>
          <cell r="H236">
            <v>0.15</v>
          </cell>
          <cell r="I236">
            <v>1542.85</v>
          </cell>
        </row>
        <row r="237">
          <cell r="A237" t="str">
            <v>FPCMLCLC22-HF010</v>
          </cell>
          <cell r="B237" t="str">
            <v>Оптический шнур 1.6 mm LC-LC дуплекс, ММ, OS</v>
          </cell>
          <cell r="C237" t="str">
            <v>шт.</v>
          </cell>
          <cell r="E237">
            <v>60.9</v>
          </cell>
          <cell r="F237">
            <v>1492.05</v>
          </cell>
          <cell r="G237">
            <v>0.1</v>
          </cell>
          <cell r="H237">
            <v>0.15</v>
          </cell>
          <cell r="I237">
            <v>1636.93</v>
          </cell>
        </row>
        <row r="238">
          <cell r="A238" t="str">
            <v>FPCMLCSC22-HF006</v>
          </cell>
          <cell r="B238" t="str">
            <v>Оптический шнур 1.6 mm LC-SC дуплекс, ММ, OS</v>
          </cell>
          <cell r="C238" t="str">
            <v>шт.</v>
          </cell>
          <cell r="E238">
            <v>49.35</v>
          </cell>
          <cell r="F238">
            <v>1209.08</v>
          </cell>
          <cell r="G238">
            <v>0.1</v>
          </cell>
          <cell r="H238">
            <v>0.15</v>
          </cell>
          <cell r="I238">
            <v>1326.48</v>
          </cell>
        </row>
        <row r="239">
          <cell r="A239" t="str">
            <v>FPCMLCSC22-HF010</v>
          </cell>
          <cell r="B239" t="str">
            <v>Оптический шнур 1.6 mm LC-SC дуплекс, ММ, OS</v>
          </cell>
          <cell r="C239" t="str">
            <v>шт.</v>
          </cell>
          <cell r="E239">
            <v>58</v>
          </cell>
          <cell r="F239">
            <v>1421</v>
          </cell>
          <cell r="G239">
            <v>0.1</v>
          </cell>
          <cell r="H239">
            <v>0.15</v>
          </cell>
          <cell r="I239">
            <v>1558.98</v>
          </cell>
        </row>
        <row r="240">
          <cell r="A240" t="str">
            <v>FPCMLCST32-HF006</v>
          </cell>
          <cell r="B240" t="str">
            <v>Оптический шнур 3.0 mm LC-ST дуплекс, ММ, OS</v>
          </cell>
          <cell r="C240" t="str">
            <v>шт.</v>
          </cell>
          <cell r="E240">
            <v>61</v>
          </cell>
          <cell r="F240">
            <v>1494.5</v>
          </cell>
          <cell r="G240">
            <v>0.1</v>
          </cell>
          <cell r="H240">
            <v>0.15</v>
          </cell>
          <cell r="I240">
            <v>1639.62</v>
          </cell>
        </row>
        <row r="241">
          <cell r="A241" t="str">
            <v>FPCMLCST32-HF010</v>
          </cell>
          <cell r="B241" t="str">
            <v>Оптический шнур 3.0 mm LC-ST дуплекс, ММ, OS</v>
          </cell>
          <cell r="C241" t="str">
            <v>шт.</v>
          </cell>
          <cell r="E241">
            <v>64.5</v>
          </cell>
          <cell r="F241">
            <v>1580.25</v>
          </cell>
          <cell r="G241">
            <v>0.1</v>
          </cell>
          <cell r="H241">
            <v>0.15</v>
          </cell>
          <cell r="I241">
            <v>1733.69</v>
          </cell>
        </row>
        <row r="242">
          <cell r="A242" t="str">
            <v>FPCMLCST32-HF012</v>
          </cell>
          <cell r="B242" t="str">
            <v>Оптический шнур 3.0 mm LC-ST дуплекс, ММ, OS</v>
          </cell>
          <cell r="C242" t="str">
            <v>шт.</v>
          </cell>
          <cell r="E242">
            <v>67</v>
          </cell>
          <cell r="F242">
            <v>1641.5</v>
          </cell>
          <cell r="G242">
            <v>0.1</v>
          </cell>
          <cell r="H242">
            <v>0.15</v>
          </cell>
          <cell r="I242">
            <v>1800.89</v>
          </cell>
        </row>
        <row r="243">
          <cell r="A243" t="str">
            <v>FPCMLCUC01-RF005</v>
          </cell>
          <cell r="B243" t="str">
            <v>Шнур LC, оконцованный с одной стороны
OptiSPEED LC/UC 0.9mm Pigtail tight buffered fiber</v>
          </cell>
          <cell r="C243" t="str">
            <v>шт.</v>
          </cell>
          <cell r="E243">
            <v>18</v>
          </cell>
          <cell r="F243">
            <v>441</v>
          </cell>
          <cell r="G243">
            <v>0.1</v>
          </cell>
          <cell r="H243">
            <v>0.15</v>
          </cell>
          <cell r="I243">
            <v>483.82</v>
          </cell>
        </row>
        <row r="244">
          <cell r="A244" t="str">
            <v>FPCXLCLC22-HF006</v>
          </cell>
          <cell r="B244" t="str">
            <v>Оптический шнур 1.6 mm LC-LC дуплекс, ММ, LazrSPEED, 1,8 м</v>
          </cell>
          <cell r="C244" t="str">
            <v>шт.</v>
          </cell>
          <cell r="E244">
            <v>116</v>
          </cell>
          <cell r="F244">
            <v>2842</v>
          </cell>
          <cell r="G244">
            <v>0.1</v>
          </cell>
          <cell r="H244">
            <v>0.15</v>
          </cell>
          <cell r="I244">
            <v>3117.96</v>
          </cell>
        </row>
        <row r="245">
          <cell r="A245" t="str">
            <v>FPCXLCUC01-RF005</v>
          </cell>
          <cell r="B245" t="str">
            <v>Шнур LC, оконцованный с одной стороны LazrSPEED 550 LC/UC 0.9mm Pigtail tight buffered fiber</v>
          </cell>
          <cell r="C245" t="str">
            <v>шт.</v>
          </cell>
          <cell r="E245">
            <v>19.95</v>
          </cell>
          <cell r="F245">
            <v>488.78</v>
          </cell>
          <cell r="G245">
            <v>0.1</v>
          </cell>
          <cell r="H245">
            <v>0.15</v>
          </cell>
          <cell r="I245">
            <v>536.24</v>
          </cell>
        </row>
        <row r="246">
          <cell r="A246" t="str">
            <v>FPCXLCSC22-HF006</v>
          </cell>
          <cell r="B246" t="str">
            <v>Оптический шнур гибридный 1.6 mm LC-SC дуплекс, ММ, LazrSPEED, 1.8 м</v>
          </cell>
          <cell r="C246" t="str">
            <v>шт.</v>
          </cell>
          <cell r="E246">
            <v>86</v>
          </cell>
          <cell r="F246">
            <v>2107</v>
          </cell>
          <cell r="G246">
            <v>0.1</v>
          </cell>
          <cell r="H246">
            <v>0.15</v>
          </cell>
          <cell r="I246">
            <v>2311.59</v>
          </cell>
        </row>
        <row r="247">
          <cell r="A247" t="str">
            <v>FPCXLCST32-HF006</v>
          </cell>
          <cell r="B247" t="str">
            <v>Оптический шнур гибридный 3,0 mm LC-ST дуплекс, ММ, LazrSPEED, 1,8 м</v>
          </cell>
          <cell r="C247" t="str">
            <v>шт.</v>
          </cell>
          <cell r="E247">
            <v>115</v>
          </cell>
          <cell r="F247">
            <v>2817.5</v>
          </cell>
          <cell r="G247">
            <v>0.1</v>
          </cell>
          <cell r="H247">
            <v>0.15</v>
          </cell>
          <cell r="I247">
            <v>3091.08</v>
          </cell>
        </row>
        <row r="248">
          <cell r="A248" t="str">
            <v>GB 20</v>
          </cell>
          <cell r="B248" t="str">
            <v>Ус-во д/монтажа панелей в шкаф 2/0G</v>
          </cell>
          <cell r="C248" t="str">
            <v>шт.</v>
          </cell>
          <cell r="F248">
            <v>2781.89</v>
          </cell>
          <cell r="G248">
            <v>0.05</v>
          </cell>
          <cell r="H248">
            <v>0.05</v>
          </cell>
          <cell r="I248">
            <v>2774.94</v>
          </cell>
        </row>
        <row r="249">
          <cell r="A249">
            <v>32065</v>
          </cell>
          <cell r="B249" t="str">
            <v>Крепеж хомута до 4.6 бел.</v>
          </cell>
          <cell r="C249" t="str">
            <v>шт.</v>
          </cell>
          <cell r="F249">
            <v>8.94</v>
          </cell>
          <cell r="G249">
            <v>0.05</v>
          </cell>
          <cell r="H249">
            <v>0.2</v>
          </cell>
          <cell r="I249">
            <v>10.19</v>
          </cell>
        </row>
        <row r="250">
          <cell r="A250" t="str">
            <v>S2-S/H</v>
          </cell>
          <cell r="B250" t="str">
            <v>Сигнальн./вспомогат.контакт для S2</v>
          </cell>
          <cell r="C250" t="str">
            <v>шт.</v>
          </cell>
          <cell r="F250">
            <v>743.51</v>
          </cell>
          <cell r="G250">
            <v>0.05</v>
          </cell>
          <cell r="H250">
            <v>0.05</v>
          </cell>
          <cell r="I250">
            <v>741.65</v>
          </cell>
        </row>
        <row r="251">
          <cell r="A251" t="str">
            <v>18 012.</v>
          </cell>
          <cell r="B251" t="str">
            <v>Кабельные стяжки 140х3.6 (100 шт.)</v>
          </cell>
          <cell r="C251" t="str">
            <v>упак.</v>
          </cell>
          <cell r="F251">
            <v>102.93</v>
          </cell>
          <cell r="G251">
            <v>0.05</v>
          </cell>
          <cell r="H251">
            <v>0.05</v>
          </cell>
          <cell r="I251">
            <v>102.67</v>
          </cell>
        </row>
        <row r="252">
          <cell r="A252" t="str">
            <v>18 020.</v>
          </cell>
          <cell r="B252" t="str">
            <v>Кабельные стяжки 360х4.8 ( 100 шт.)</v>
          </cell>
          <cell r="C252" t="str">
            <v>упак.</v>
          </cell>
          <cell r="F252">
            <v>292.37</v>
          </cell>
          <cell r="G252">
            <v>0.05</v>
          </cell>
          <cell r="H252">
            <v>0.05</v>
          </cell>
          <cell r="I252">
            <v>291.64</v>
          </cell>
        </row>
        <row r="253">
          <cell r="A253" t="str">
            <v>MP-2</v>
          </cell>
          <cell r="B253" t="str">
            <v>Ручные ручки-маркеры, черного цвета</v>
          </cell>
          <cell r="C253" t="str">
            <v>шт.</v>
          </cell>
          <cell r="F253">
            <v>296.02</v>
          </cell>
          <cell r="G253">
            <v>0.05</v>
          </cell>
          <cell r="H253">
            <v>0.1</v>
          </cell>
          <cell r="I253">
            <v>309.33999999999997</v>
          </cell>
        </row>
        <row r="254">
          <cell r="A254" t="str">
            <v>NFB1/2-LC/ST</v>
          </cell>
          <cell r="B254" t="str">
            <v>Комплект шнуров и адаптеров для сертификации многомодовых каналов с разъемами LC и ST</v>
          </cell>
          <cell r="C254" t="str">
            <v>шт.</v>
          </cell>
          <cell r="F254">
            <v>49428.75</v>
          </cell>
          <cell r="G254">
            <v>0.05</v>
          </cell>
          <cell r="I254">
            <v>39794.33</v>
          </cell>
        </row>
        <row r="255">
          <cell r="A255" t="str">
            <v>NFK3-DPLX-LC</v>
          </cell>
          <cell r="B255" t="str">
            <v>Комплект дуплексных одномодовых тестовых шнуров с разъемами LC (2 шт.)</v>
          </cell>
          <cell r="C255" t="str">
            <v>шт.</v>
          </cell>
          <cell r="F255">
            <v>9417.2000000000007</v>
          </cell>
          <cell r="G255">
            <v>0.05</v>
          </cell>
          <cell r="I255">
            <v>7581.64</v>
          </cell>
        </row>
        <row r="256">
          <cell r="A256" t="str">
            <v>NFK3-DPLX-ST</v>
          </cell>
          <cell r="B256" t="str">
            <v>Комплект дуплексных одномодовых тестовых шнуров с разъемами ST (2 шт.)</v>
          </cell>
          <cell r="C256" t="str">
            <v>шт.</v>
          </cell>
          <cell r="F256">
            <v>9417.2000000000007</v>
          </cell>
          <cell r="G256">
            <v>0.05</v>
          </cell>
          <cell r="I256">
            <v>7581.64</v>
          </cell>
        </row>
        <row r="257">
          <cell r="A257" t="str">
            <v>Pocket LOOX N560</v>
          </cell>
          <cell r="B257" t="str">
            <v>Портат.устр-во ввода данных LOOX N560</v>
          </cell>
          <cell r="C257" t="str">
            <v>шт.</v>
          </cell>
          <cell r="E257">
            <v>690</v>
          </cell>
          <cell r="F257">
            <v>16905</v>
          </cell>
          <cell r="G257">
            <v>0.05</v>
          </cell>
          <cell r="H257">
            <v>0.05</v>
          </cell>
          <cell r="I257">
            <v>16862.740000000002</v>
          </cell>
        </row>
        <row r="258">
          <cell r="A258" t="str">
            <v>PW407EA#ACB</v>
          </cell>
          <cell r="B258" t="str">
            <v>Рабочая станция HP Compaq xw8400</v>
          </cell>
          <cell r="C258" t="str">
            <v>шт.</v>
          </cell>
          <cell r="E258">
            <v>6859.1101694915251</v>
          </cell>
          <cell r="F258">
            <v>168048.2</v>
          </cell>
          <cell r="I258">
            <v>168048.2</v>
          </cell>
        </row>
        <row r="259">
          <cell r="A259" t="str">
            <v>Q1274A#409</v>
          </cell>
          <cell r="B259" t="str">
            <v>Плоттер HP Designjet 4000ps</v>
          </cell>
          <cell r="C259" t="str">
            <v>шт.</v>
          </cell>
          <cell r="E259">
            <v>13543.22033898305</v>
          </cell>
          <cell r="F259">
            <v>331808.90000000002</v>
          </cell>
          <cell r="I259">
            <v>331808.90000000002</v>
          </cell>
        </row>
        <row r="260">
          <cell r="A260" t="str">
            <v>RH304AA</v>
          </cell>
          <cell r="B260" t="str">
            <v>Манипулятор-мышь, USB, оптический, с прокруткой и режимом нажатия</v>
          </cell>
          <cell r="C260" t="str">
            <v>шт.</v>
          </cell>
          <cell r="E260">
            <v>16.58898305084746</v>
          </cell>
          <cell r="F260">
            <v>406.43</v>
          </cell>
          <cell r="I260">
            <v>406.43</v>
          </cell>
        </row>
        <row r="261">
          <cell r="A261" t="str">
            <v>RH547EA#ACB</v>
          </cell>
          <cell r="B261" t="str">
            <v>Ноутбук Compaq nx9440 Core 2 Duo T7600 (2.33) /2048/100Gb/WinXP PRO</v>
          </cell>
          <cell r="C261" t="str">
            <v>шт.</v>
          </cell>
          <cell r="E261">
            <v>2828.3898305084745</v>
          </cell>
          <cell r="F261">
            <v>69295.55</v>
          </cell>
          <cell r="I261">
            <v>69295.55</v>
          </cell>
        </row>
        <row r="262">
          <cell r="A262" t="str">
            <v>S55110</v>
          </cell>
          <cell r="B262" t="str">
            <v>KTS 10 шпилька оцинкованная 2m</v>
          </cell>
          <cell r="C262" t="str">
            <v>шт</v>
          </cell>
          <cell r="F262">
            <v>110.39</v>
          </cell>
          <cell r="G262">
            <v>0.05</v>
          </cell>
          <cell r="H262">
            <v>0.15</v>
          </cell>
          <cell r="I262">
            <v>120.6</v>
          </cell>
        </row>
        <row r="263">
          <cell r="A263" t="str">
            <v>S72210</v>
          </cell>
          <cell r="B263" t="str">
            <v>MSA 10 анкер латунный, 1шт</v>
          </cell>
          <cell r="C263" t="str">
            <v>шт</v>
          </cell>
          <cell r="F263">
            <v>16.940000000000001</v>
          </cell>
          <cell r="G263">
            <v>0.05</v>
          </cell>
          <cell r="H263">
            <v>0.15</v>
          </cell>
          <cell r="I263">
            <v>18.510000000000002</v>
          </cell>
        </row>
        <row r="264">
          <cell r="A264" t="str">
            <v>S75665</v>
          </cell>
          <cell r="B264" t="str">
            <v>LYT 8/60 UK KP дюбель гвоздь, 1шт</v>
          </cell>
          <cell r="C264" t="str">
            <v>шт.</v>
          </cell>
          <cell r="F264">
            <v>5.03</v>
          </cell>
          <cell r="G264">
            <v>0.05</v>
          </cell>
          <cell r="H264">
            <v>0.15</v>
          </cell>
          <cell r="I264">
            <v>5.5</v>
          </cell>
        </row>
        <row r="265">
          <cell r="A265" t="str">
            <v>SB0350</v>
          </cell>
          <cell r="B265" t="str">
            <v>Звуковая карта SoundBlaster Audigy 2-ZS PCI</v>
          </cell>
          <cell r="C265" t="str">
            <v>шт.</v>
          </cell>
          <cell r="E265">
            <v>125.84745762711866</v>
          </cell>
          <cell r="F265">
            <v>3083.26</v>
          </cell>
          <cell r="G265">
            <v>0.05</v>
          </cell>
          <cell r="I265">
            <v>2929.1</v>
          </cell>
        </row>
        <row r="266">
          <cell r="A266" t="str">
            <v>TS4GSDC</v>
          </cell>
          <cell r="B266" t="str">
            <v>Карта памяти SD memory card 4 Gb</v>
          </cell>
          <cell r="C266" t="str">
            <v>шт.</v>
          </cell>
          <cell r="F266">
            <v>716.25</v>
          </cell>
          <cell r="G266">
            <v>0.05</v>
          </cell>
          <cell r="I266">
            <v>680.44</v>
          </cell>
        </row>
        <row r="267">
          <cell r="A267" t="str">
            <v>TS8GJF160</v>
          </cell>
          <cell r="B267" t="str">
            <v>Память Flash drive USB 8 Gb</v>
          </cell>
          <cell r="C267" t="str">
            <v>шт.</v>
          </cell>
          <cell r="F267">
            <v>4703.75</v>
          </cell>
          <cell r="G267">
            <v>0.05</v>
          </cell>
          <cell r="I267">
            <v>4468.5600000000004</v>
          </cell>
        </row>
        <row r="268">
          <cell r="A268" t="str">
            <v>XZ 77</v>
          </cell>
          <cell r="B268" t="str">
            <v>Шина (тросик) для заземления двери</v>
          </cell>
          <cell r="C268" t="str">
            <v>компл</v>
          </cell>
          <cell r="F268">
            <v>341.74</v>
          </cell>
          <cell r="G268">
            <v>0.05</v>
          </cell>
          <cell r="H268">
            <v>0.15</v>
          </cell>
          <cell r="I268">
            <v>373.35</v>
          </cell>
        </row>
        <row r="269">
          <cell r="A269" t="str">
            <v>YT4-U2-U2</v>
          </cell>
          <cell r="B269" t="str">
            <v>Разветвитель телефонный (для подключения двух телефонных аппаратов к одному гнезду RJ45)</v>
          </cell>
          <cell r="C269" t="str">
            <v>шт.</v>
          </cell>
          <cell r="F269">
            <v>285</v>
          </cell>
          <cell r="G269">
            <v>0.05</v>
          </cell>
          <cell r="I269">
            <v>270.75</v>
          </cell>
        </row>
        <row r="270">
          <cell r="A270" t="str">
            <v>ВГП ДУ 80</v>
          </cell>
          <cell r="B270" t="str">
            <v>Труба ВГП ДУ 80</v>
          </cell>
          <cell r="C270" t="str">
            <v>м</v>
          </cell>
          <cell r="F270">
            <v>352.5</v>
          </cell>
          <cell r="G270">
            <v>0.05</v>
          </cell>
          <cell r="I270">
            <v>334.88</v>
          </cell>
        </row>
        <row r="271">
          <cell r="A271" t="str">
            <v>40ПВХ</v>
          </cell>
          <cell r="B271" t="str">
            <v>Труба гофрирован. ПВХ 40мм 1м</v>
          </cell>
          <cell r="C271" t="str">
            <v>м</v>
          </cell>
          <cell r="E271">
            <v>2.15</v>
          </cell>
          <cell r="F271">
            <v>52.68</v>
          </cell>
          <cell r="G271">
            <v>0.05</v>
          </cell>
          <cell r="I271">
            <v>50.05</v>
          </cell>
        </row>
        <row r="272">
          <cell r="A272" t="str">
            <v>МГКП</v>
          </cell>
          <cell r="B272" t="str">
            <v>Мастика герметизирующая МГКП</v>
          </cell>
          <cell r="C272" t="str">
            <v>кг</v>
          </cell>
          <cell r="E272">
            <v>6.3</v>
          </cell>
          <cell r="F272">
            <v>154.35</v>
          </cell>
          <cell r="G272">
            <v>0.05</v>
          </cell>
          <cell r="I272">
            <v>146.63</v>
          </cell>
        </row>
        <row r="273">
          <cell r="A273" t="str">
            <v>ПВ3 1Х6 Ж/З</v>
          </cell>
          <cell r="B273" t="str">
            <v>Провод ПВ3 1х6 ж/з, 1м</v>
          </cell>
          <cell r="C273" t="str">
            <v>м</v>
          </cell>
          <cell r="F273">
            <v>38.25</v>
          </cell>
          <cell r="G273">
            <v>0.05</v>
          </cell>
          <cell r="I273">
            <v>36.340000000000003</v>
          </cell>
        </row>
        <row r="274">
          <cell r="A274" t="str">
            <v>ПВЗ 3Х2.5</v>
          </cell>
          <cell r="B274" t="str">
            <v>Провод ПВ3 3х2,5, 1м</v>
          </cell>
          <cell r="C274" t="str">
            <v>м</v>
          </cell>
          <cell r="F274">
            <v>56.1</v>
          </cell>
          <cell r="G274">
            <v>0.05</v>
          </cell>
          <cell r="I274">
            <v>53.3</v>
          </cell>
        </row>
        <row r="275">
          <cell r="A275" t="str">
            <v>16ПВХ</v>
          </cell>
          <cell r="B275" t="str">
            <v>Труба гофрирован. ПВХ 16мм, 1м</v>
          </cell>
          <cell r="C275" t="str">
            <v>м</v>
          </cell>
          <cell r="F275">
            <v>13.76</v>
          </cell>
          <cell r="G275">
            <v>0.05</v>
          </cell>
          <cell r="I275">
            <v>13.07</v>
          </cell>
        </row>
        <row r="276">
          <cell r="A276" t="str">
            <v>50ПВХ</v>
          </cell>
          <cell r="B276" t="str">
            <v>Труба гофрирован. ПВХ 50мм 1м</v>
          </cell>
          <cell r="C276" t="str">
            <v>м</v>
          </cell>
          <cell r="E276">
            <v>2.94</v>
          </cell>
          <cell r="F276">
            <v>72.03</v>
          </cell>
          <cell r="G276">
            <v>0.05</v>
          </cell>
          <cell r="I276">
            <v>68.430000000000007</v>
          </cell>
        </row>
        <row r="277">
          <cell r="A277" t="str">
            <v>40ПВХ</v>
          </cell>
          <cell r="B277" t="str">
            <v>Труба гофрирован. ПВХ 40мм 1м</v>
          </cell>
          <cell r="C277" t="str">
            <v>м</v>
          </cell>
          <cell r="E277">
            <v>2.15</v>
          </cell>
          <cell r="F277">
            <v>52.68</v>
          </cell>
          <cell r="G277">
            <v>0.05</v>
          </cell>
          <cell r="I277">
            <v>50.05</v>
          </cell>
        </row>
        <row r="278">
          <cell r="A278" t="str">
            <v>25ПВХ</v>
          </cell>
          <cell r="B278" t="str">
            <v>Труба гофрирован. ПВХ 25мм, 1м</v>
          </cell>
          <cell r="C278" t="str">
            <v>м</v>
          </cell>
          <cell r="E278">
            <v>1.08</v>
          </cell>
          <cell r="F278">
            <v>26.46</v>
          </cell>
          <cell r="G278">
            <v>0.05</v>
          </cell>
          <cell r="I278">
            <v>25.14</v>
          </cell>
        </row>
        <row r="279">
          <cell r="A279" t="str">
            <v>ТМ D=50</v>
          </cell>
          <cell r="B279" t="str">
            <v>Труба металлическая, D=50мм, м</v>
          </cell>
          <cell r="C279" t="str">
            <v>м</v>
          </cell>
          <cell r="F279">
            <v>601.13</v>
          </cell>
          <cell r="G279">
            <v>0.05</v>
          </cell>
          <cell r="I279">
            <v>571.07000000000005</v>
          </cell>
        </row>
        <row r="280">
          <cell r="A280" t="str">
            <v>ФАНЕРА-15ММ</v>
          </cell>
          <cell r="B280" t="str">
            <v>Фанера 1525х1525, 15 мм, шт</v>
          </cell>
          <cell r="C280" t="str">
            <v>шт.</v>
          </cell>
          <cell r="F280">
            <v>1426.62</v>
          </cell>
          <cell r="G280">
            <v>0.05</v>
          </cell>
          <cell r="I280">
            <v>1355.29</v>
          </cell>
        </row>
        <row r="281">
          <cell r="A281" t="str">
            <v>S233R C40</v>
          </cell>
          <cell r="B281" t="str">
            <v>Термомагн. 3х пол. авт. на 40А 4.5кА</v>
          </cell>
          <cell r="C281" t="str">
            <v>шт</v>
          </cell>
          <cell r="F281">
            <v>611.22</v>
          </cell>
          <cell r="G281">
            <v>0.05</v>
          </cell>
          <cell r="H281">
            <v>0.15</v>
          </cell>
          <cell r="I281">
            <v>667.76</v>
          </cell>
        </row>
        <row r="282">
          <cell r="A282" t="str">
            <v>S231R C25</v>
          </cell>
          <cell r="B282" t="str">
            <v>Автоматический выключатель 1-полюсный</v>
          </cell>
          <cell r="C282" t="str">
            <v>шт</v>
          </cell>
          <cell r="F282">
            <v>151.93</v>
          </cell>
          <cell r="G282">
            <v>0.05</v>
          </cell>
          <cell r="H282">
            <v>0.15</v>
          </cell>
          <cell r="I282">
            <v>165.98</v>
          </cell>
        </row>
        <row r="283">
          <cell r="A283" t="str">
            <v>S233R C20</v>
          </cell>
          <cell r="B283" t="str">
            <v>Автоматич.выкл-ль 3-полюсный S233R C20</v>
          </cell>
          <cell r="C283" t="str">
            <v>шт</v>
          </cell>
          <cell r="F283">
            <v>471</v>
          </cell>
          <cell r="G283">
            <v>0.05</v>
          </cell>
          <cell r="H283">
            <v>0.15</v>
          </cell>
          <cell r="I283">
            <v>514.57000000000005</v>
          </cell>
        </row>
        <row r="284">
          <cell r="A284" t="str">
            <v>S231R C16</v>
          </cell>
          <cell r="B284" t="str">
            <v>Термомагн. 1х пол. авт. на 16А 4.5кА</v>
          </cell>
          <cell r="C284" t="str">
            <v>шт</v>
          </cell>
          <cell r="F284">
            <v>151.93</v>
          </cell>
          <cell r="G284">
            <v>0.05</v>
          </cell>
          <cell r="H284">
            <v>0.15</v>
          </cell>
          <cell r="I284">
            <v>165.98</v>
          </cell>
        </row>
        <row r="285">
          <cell r="A285">
            <v>1149102</v>
          </cell>
          <cell r="B285" t="str">
            <v>Лоток сетчатый, 60x220x2500мм, шт.</v>
          </cell>
          <cell r="C285" t="str">
            <v>шт.</v>
          </cell>
          <cell r="E285">
            <v>44.72</v>
          </cell>
          <cell r="F285">
            <v>1095.6400000000001</v>
          </cell>
          <cell r="G285">
            <v>0.05</v>
          </cell>
          <cell r="H285">
            <v>0.15</v>
          </cell>
          <cell r="I285">
            <v>1196.99</v>
          </cell>
        </row>
        <row r="286">
          <cell r="A286">
            <v>1149117</v>
          </cell>
          <cell r="B286" t="str">
            <v>Кроншт.д/подв.лотк на шпильк.B39/120-220</v>
          </cell>
          <cell r="C286" t="str">
            <v>шт</v>
          </cell>
          <cell r="E286">
            <v>5.18</v>
          </cell>
          <cell r="F286">
            <v>126.91</v>
          </cell>
          <cell r="G286">
            <v>0.05</v>
          </cell>
          <cell r="H286">
            <v>0.15</v>
          </cell>
          <cell r="I286">
            <v>138.65</v>
          </cell>
        </row>
        <row r="287">
          <cell r="A287">
            <v>1149154</v>
          </cell>
          <cell r="B287" t="str">
            <v>Пластина д/соед. лотка B1, оцинк., шт</v>
          </cell>
          <cell r="C287" t="str">
            <v>шт.</v>
          </cell>
          <cell r="E287">
            <v>1.31</v>
          </cell>
          <cell r="F287">
            <v>32.1</v>
          </cell>
          <cell r="G287">
            <v>0.05</v>
          </cell>
          <cell r="H287">
            <v>0.15</v>
          </cell>
          <cell r="I287">
            <v>35.07</v>
          </cell>
        </row>
        <row r="288">
          <cell r="A288">
            <v>1149155</v>
          </cell>
          <cell r="B288" t="str">
            <v>Пластина д/соед. лотка B2, оцинк., шт</v>
          </cell>
          <cell r="C288" t="str">
            <v>шт.</v>
          </cell>
          <cell r="E288">
            <v>0.87</v>
          </cell>
          <cell r="F288">
            <v>21.32</v>
          </cell>
          <cell r="G288">
            <v>0.05</v>
          </cell>
          <cell r="H288">
            <v>0.15</v>
          </cell>
          <cell r="I288">
            <v>23.29</v>
          </cell>
        </row>
        <row r="289">
          <cell r="A289">
            <v>1149156</v>
          </cell>
          <cell r="B289" t="str">
            <v>Комплект для крепления лотка B3</v>
          </cell>
          <cell r="C289" t="str">
            <v>шт.</v>
          </cell>
          <cell r="E289">
            <v>2.37</v>
          </cell>
          <cell r="F289">
            <v>58.07</v>
          </cell>
          <cell r="G289">
            <v>0.05</v>
          </cell>
          <cell r="H289">
            <v>0.05</v>
          </cell>
          <cell r="I289">
            <v>57.92</v>
          </cell>
        </row>
        <row r="290">
          <cell r="A290">
            <v>1149184</v>
          </cell>
          <cell r="B290" t="str">
            <v>Болт М6х25 и гайка, оцинк, (шт)</v>
          </cell>
          <cell r="C290" t="str">
            <v>компл.</v>
          </cell>
          <cell r="E290">
            <v>0.35</v>
          </cell>
          <cell r="F290">
            <v>8.58</v>
          </cell>
          <cell r="G290">
            <v>0.05</v>
          </cell>
          <cell r="H290">
            <v>0.15</v>
          </cell>
          <cell r="I290">
            <v>9.3699999999999992</v>
          </cell>
        </row>
        <row r="291">
          <cell r="A291">
            <v>1149452</v>
          </cell>
          <cell r="B291" t="str">
            <v>Шпилька M8 (8х2000 мм)</v>
          </cell>
          <cell r="C291" t="str">
            <v>шт.</v>
          </cell>
          <cell r="E291">
            <v>9.8699999999999992</v>
          </cell>
          <cell r="F291">
            <v>241.82</v>
          </cell>
          <cell r="G291">
            <v>0.05</v>
          </cell>
          <cell r="H291">
            <v>0.15</v>
          </cell>
          <cell r="I291">
            <v>264.19</v>
          </cell>
        </row>
        <row r="292">
          <cell r="A292" t="str">
            <v>ГАЙКА M8</v>
          </cell>
          <cell r="B292" t="str">
            <v>M8 гайка оцинкованная, 10шт</v>
          </cell>
          <cell r="C292" t="str">
            <v>упак.</v>
          </cell>
          <cell r="F292">
            <v>10.88</v>
          </cell>
          <cell r="G292">
            <v>0.05</v>
          </cell>
          <cell r="I292">
            <v>10.34</v>
          </cell>
        </row>
        <row r="293">
          <cell r="A293" t="str">
            <v>ШАЙБА M8</v>
          </cell>
          <cell r="B293" t="str">
            <v>M8 шайба оцинкованная, 100шт</v>
          </cell>
          <cell r="C293" t="str">
            <v>упак.</v>
          </cell>
          <cell r="F293">
            <v>63.36</v>
          </cell>
          <cell r="G293">
            <v>0.05</v>
          </cell>
          <cell r="I293">
            <v>60.19</v>
          </cell>
        </row>
        <row r="294">
          <cell r="A294" t="str">
            <v>S72208</v>
          </cell>
          <cell r="B294" t="str">
            <v>MSA 8 анкер латунный, 1шт</v>
          </cell>
          <cell r="C294" t="str">
            <v>шт.</v>
          </cell>
          <cell r="F294">
            <v>9.51</v>
          </cell>
          <cell r="G294">
            <v>0.05</v>
          </cell>
          <cell r="H294">
            <v>0.15</v>
          </cell>
          <cell r="I294">
            <v>10.39</v>
          </cell>
        </row>
        <row r="295">
          <cell r="A295" t="str">
            <v>ЛНМЗ-200ПР</v>
          </cell>
          <cell r="B295" t="str">
            <v>Лоток неперф. замковый 200х50, м</v>
          </cell>
          <cell r="C295" t="str">
            <v>м</v>
          </cell>
          <cell r="F295">
            <v>225</v>
          </cell>
          <cell r="G295">
            <v>0.05</v>
          </cell>
          <cell r="I295">
            <v>213.75</v>
          </cell>
        </row>
        <row r="296">
          <cell r="A296" t="str">
            <v>КЛЗ-200ПР</v>
          </cell>
          <cell r="B296" t="str">
            <v>Крышка лотка неперф. 200х50, 1м</v>
          </cell>
          <cell r="C296" t="str">
            <v>м</v>
          </cell>
          <cell r="F296">
            <v>161.09</v>
          </cell>
          <cell r="G296">
            <v>0.05</v>
          </cell>
          <cell r="I296">
            <v>153.04</v>
          </cell>
        </row>
        <row r="297">
          <cell r="A297" t="str">
            <v>СЛП-200</v>
          </cell>
          <cell r="B297" t="str">
            <v>Соединитель лотка 200</v>
          </cell>
          <cell r="C297" t="str">
            <v>шт</v>
          </cell>
          <cell r="F297">
            <v>47.46</v>
          </cell>
          <cell r="G297">
            <v>0.05</v>
          </cell>
          <cell r="I297">
            <v>45.09</v>
          </cell>
        </row>
        <row r="298">
          <cell r="A298" t="str">
            <v>ПП100</v>
          </cell>
          <cell r="B298" t="str">
            <v>Профиль перфорированный 25х2000мм, 1м</v>
          </cell>
          <cell r="C298" t="str">
            <v>м</v>
          </cell>
          <cell r="F298">
            <v>119.07</v>
          </cell>
          <cell r="G298">
            <v>0.05</v>
          </cell>
          <cell r="I298">
            <v>113.12</v>
          </cell>
        </row>
        <row r="299">
          <cell r="A299" t="str">
            <v>Т-200</v>
          </cell>
          <cell r="B299" t="str">
            <v>Т-отвод к лотку 200х50</v>
          </cell>
          <cell r="C299" t="str">
            <v>шт.</v>
          </cell>
          <cell r="F299">
            <v>714.35</v>
          </cell>
          <cell r="G299">
            <v>0.05</v>
          </cell>
          <cell r="I299">
            <v>678.63</v>
          </cell>
        </row>
        <row r="300">
          <cell r="A300" t="str">
            <v>УП-200</v>
          </cell>
          <cell r="B300" t="str">
            <v>Угол плоский 90 град. к лотку 200х50</v>
          </cell>
          <cell r="C300" t="str">
            <v>шт.</v>
          </cell>
          <cell r="F300">
            <v>496.59</v>
          </cell>
          <cell r="G300">
            <v>0.05</v>
          </cell>
          <cell r="I300">
            <v>471.76</v>
          </cell>
        </row>
        <row r="301">
          <cell r="A301" t="str">
            <v>ГАЙКА М6</v>
          </cell>
          <cell r="B301" t="str">
            <v>Гайка М6</v>
          </cell>
          <cell r="C301" t="str">
            <v>шт.</v>
          </cell>
          <cell r="F301">
            <v>2.4900000000000002</v>
          </cell>
          <cell r="G301">
            <v>0.05</v>
          </cell>
          <cell r="I301">
            <v>2.37</v>
          </cell>
        </row>
        <row r="302">
          <cell r="A302" t="str">
            <v>ШАЙБА Ф6</v>
          </cell>
          <cell r="B302" t="str">
            <v>Шайба Ф6 усиленная оц.</v>
          </cell>
          <cell r="C302" t="str">
            <v>шт.</v>
          </cell>
          <cell r="F302">
            <v>2.4900000000000002</v>
          </cell>
          <cell r="G302">
            <v>0.05</v>
          </cell>
          <cell r="I302">
            <v>2.37</v>
          </cell>
        </row>
        <row r="303">
          <cell r="A303" t="str">
            <v>ВИНТ М6Х12</v>
          </cell>
          <cell r="B303" t="str">
            <v>Винт М6х12</v>
          </cell>
          <cell r="C303" t="str">
            <v>шт.</v>
          </cell>
          <cell r="F303">
            <v>5.81</v>
          </cell>
          <cell r="G303">
            <v>0.05</v>
          </cell>
          <cell r="I303">
            <v>5.52</v>
          </cell>
        </row>
        <row r="304">
          <cell r="A304">
            <v>30055</v>
          </cell>
          <cell r="B304" t="str">
            <v>Короб (1 метр) 160х50</v>
          </cell>
          <cell r="C304" t="str">
            <v>м</v>
          </cell>
          <cell r="F304">
            <v>711.68</v>
          </cell>
          <cell r="G304">
            <v>0.1</v>
          </cell>
          <cell r="H304">
            <v>0.2</v>
          </cell>
          <cell r="I304">
            <v>768.61</v>
          </cell>
        </row>
        <row r="305">
          <cell r="A305">
            <v>30159</v>
          </cell>
          <cell r="B305" t="str">
            <v>Крышка шир. 60мм, 1м</v>
          </cell>
          <cell r="C305" t="str">
            <v>м</v>
          </cell>
          <cell r="F305">
            <v>184.22</v>
          </cell>
          <cell r="G305">
            <v>0.1</v>
          </cell>
          <cell r="H305">
            <v>0.05</v>
          </cell>
          <cell r="I305">
            <v>174.09</v>
          </cell>
        </row>
        <row r="306">
          <cell r="A306">
            <v>30680</v>
          </cell>
          <cell r="B306" t="str">
            <v>Перегородка глубина 50мм(1метр)</v>
          </cell>
          <cell r="C306" t="str">
            <v>м</v>
          </cell>
          <cell r="F306">
            <v>238.48</v>
          </cell>
          <cell r="G306">
            <v>0.1</v>
          </cell>
          <cell r="H306">
            <v>0.05</v>
          </cell>
          <cell r="I306">
            <v>225.36</v>
          </cell>
        </row>
        <row r="307">
          <cell r="A307">
            <v>30331</v>
          </cell>
          <cell r="B307" t="str">
            <v>Угол внутр. 50х160</v>
          </cell>
          <cell r="C307" t="str">
            <v>шт.</v>
          </cell>
          <cell r="F307">
            <v>788.79</v>
          </cell>
          <cell r="G307">
            <v>0.1</v>
          </cell>
          <cell r="H307">
            <v>0.05</v>
          </cell>
          <cell r="I307">
            <v>745.41</v>
          </cell>
        </row>
        <row r="308">
          <cell r="A308">
            <v>30333</v>
          </cell>
          <cell r="B308" t="str">
            <v>Угол плоский 160х65</v>
          </cell>
          <cell r="C308" t="str">
            <v>шт.</v>
          </cell>
          <cell r="F308">
            <v>1791.64</v>
          </cell>
          <cell r="G308">
            <v>0.1</v>
          </cell>
          <cell r="H308">
            <v>0.05</v>
          </cell>
          <cell r="I308">
            <v>1693.1</v>
          </cell>
        </row>
        <row r="309">
          <cell r="A309">
            <v>30335</v>
          </cell>
          <cell r="B309" t="str">
            <v>Соединяющая скоба 160х65</v>
          </cell>
          <cell r="C309" t="str">
            <v>шт.</v>
          </cell>
          <cell r="F309">
            <v>184.22</v>
          </cell>
          <cell r="G309">
            <v>0.1</v>
          </cell>
          <cell r="H309">
            <v>0.05</v>
          </cell>
          <cell r="I309">
            <v>174.09</v>
          </cell>
        </row>
        <row r="310">
          <cell r="A310" t="str">
            <v>ПХВ d=50</v>
          </cell>
          <cell r="B310" t="str">
            <v>Труба ПХВ d=50мм, 1м</v>
          </cell>
          <cell r="C310" t="str">
            <v>м</v>
          </cell>
          <cell r="E310">
            <v>2.64</v>
          </cell>
          <cell r="G310">
            <v>0.05</v>
          </cell>
          <cell r="I310">
            <v>0</v>
          </cell>
        </row>
        <row r="311">
          <cell r="A311">
            <v>89351</v>
          </cell>
          <cell r="B311" t="str">
            <v>Кор.Batik д/сух.шт.1п(50/65)</v>
          </cell>
          <cell r="C311" t="str">
            <v>шт.</v>
          </cell>
          <cell r="F311">
            <v>78.13</v>
          </cell>
          <cell r="G311">
            <v>0.1</v>
          </cell>
          <cell r="H311">
            <v>0.05</v>
          </cell>
          <cell r="I311">
            <v>73.83</v>
          </cell>
        </row>
        <row r="312">
          <cell r="A312">
            <v>760005629</v>
          </cell>
          <cell r="B312" t="str">
            <v>Опт.панель iPATCH 600B2 на 24 Sc MM соед</v>
          </cell>
          <cell r="C312" t="str">
            <v>шт.</v>
          </cell>
          <cell r="E312">
            <v>750</v>
          </cell>
          <cell r="G312">
            <v>0.1</v>
          </cell>
          <cell r="H312">
            <v>0.05</v>
          </cell>
          <cell r="I312">
            <v>0</v>
          </cell>
        </row>
        <row r="313">
          <cell r="A313" t="str">
            <v>CM-1U-PL</v>
          </cell>
          <cell r="B313" t="str">
            <v>Лоток д/шнуров, 1U,19'',пластиков.кольца</v>
          </cell>
          <cell r="C313" t="str">
            <v>шт</v>
          </cell>
          <cell r="E313">
            <v>8.9600000000000009</v>
          </cell>
          <cell r="G313">
            <v>0.05</v>
          </cell>
          <cell r="H313">
            <v>0.15</v>
          </cell>
          <cell r="I313">
            <v>0</v>
          </cell>
        </row>
        <row r="314">
          <cell r="A314">
            <v>700007024</v>
          </cell>
          <cell r="B314" t="str">
            <v>Коннектор SC MM, 0.9 мм, 125 мкм, P6201A-Z-125</v>
          </cell>
          <cell r="C314" t="str">
            <v>шт</v>
          </cell>
          <cell r="E314">
            <v>7.84</v>
          </cell>
          <cell r="G314">
            <v>0.1</v>
          </cell>
          <cell r="H314">
            <v>0.05</v>
          </cell>
          <cell r="I314">
            <v>0</v>
          </cell>
        </row>
        <row r="315">
          <cell r="A315">
            <v>700004807</v>
          </cell>
          <cell r="B315" t="str">
            <v>Соединит.SC симплекс, SM/MM, C6000A-4</v>
          </cell>
          <cell r="C315" t="str">
            <v>шт.</v>
          </cell>
          <cell r="E315">
            <v>7.81</v>
          </cell>
          <cell r="G315">
            <v>0.1</v>
          </cell>
          <cell r="H315">
            <v>0.05</v>
          </cell>
          <cell r="I315">
            <v>0</v>
          </cell>
        </row>
        <row r="316">
          <cell r="A316">
            <v>7145035</v>
          </cell>
          <cell r="B316" t="str">
            <v>Полка 409*500</v>
          </cell>
          <cell r="C316" t="str">
            <v>шт.</v>
          </cell>
          <cell r="D316">
            <v>54.43</v>
          </cell>
          <cell r="G316">
            <v>0.05</v>
          </cell>
          <cell r="H316">
            <v>0.05</v>
          </cell>
          <cell r="I316">
            <v>0</v>
          </cell>
        </row>
        <row r="317">
          <cell r="A317">
            <v>7988035</v>
          </cell>
          <cell r="B317" t="str">
            <v>Потолочный вент.модуль 800*800 на 2 вент</v>
          </cell>
          <cell r="C317" t="str">
            <v>шт.</v>
          </cell>
          <cell r="D317">
            <v>259.52</v>
          </cell>
          <cell r="G317">
            <v>0.05</v>
          </cell>
          <cell r="H317">
            <v>0.05</v>
          </cell>
          <cell r="I317">
            <v>0</v>
          </cell>
        </row>
        <row r="318">
          <cell r="A318">
            <v>7111900</v>
          </cell>
          <cell r="B318" t="str">
            <v>Кольца кабельные, 10 шт</v>
          </cell>
          <cell r="C318" t="str">
            <v>упак.</v>
          </cell>
          <cell r="D318">
            <v>72.58</v>
          </cell>
          <cell r="G318">
            <v>0.05</v>
          </cell>
          <cell r="H318">
            <v>0.2</v>
          </cell>
          <cell r="I318">
            <v>0</v>
          </cell>
        </row>
        <row r="319">
          <cell r="A319">
            <v>2423000</v>
          </cell>
          <cell r="B319" t="str">
            <v>Столбик вентиляционный - 4 шт.</v>
          </cell>
          <cell r="C319" t="str">
            <v>компл.</v>
          </cell>
          <cell r="D319">
            <v>35.409999999999997</v>
          </cell>
          <cell r="G319">
            <v>0.05</v>
          </cell>
          <cell r="H319">
            <v>0.2</v>
          </cell>
          <cell r="I319">
            <v>0</v>
          </cell>
        </row>
        <row r="320">
          <cell r="A320" t="str">
            <v>CPC3312-03F009</v>
          </cell>
          <cell r="B320" t="str">
            <v>Шнур GS8E-9FT</v>
          </cell>
          <cell r="C320" t="str">
            <v>шт</v>
          </cell>
          <cell r="E320">
            <v>10.58</v>
          </cell>
          <cell r="G320">
            <v>0.1</v>
          </cell>
          <cell r="H320">
            <v>0.15</v>
          </cell>
          <cell r="I320">
            <v>0</v>
          </cell>
        </row>
        <row r="321">
          <cell r="A321" t="str">
            <v>CPC8862-03F007</v>
          </cell>
          <cell r="B321" t="str">
            <v>Шнур 110 GS 2 жил. 7Ft</v>
          </cell>
          <cell r="C321" t="str">
            <v>шт.</v>
          </cell>
          <cell r="E321">
            <v>10.73</v>
          </cell>
          <cell r="G321">
            <v>0.1</v>
          </cell>
          <cell r="H321">
            <v>0.15</v>
          </cell>
          <cell r="I321">
            <v>0</v>
          </cell>
        </row>
        <row r="322">
          <cell r="A322" t="str">
            <v>CPC3312-03F006</v>
          </cell>
          <cell r="B322" t="str">
            <v>Шнур GS XL RJ45-RJ45 6 футов</v>
          </cell>
          <cell r="C322" t="str">
            <v>шт</v>
          </cell>
          <cell r="E322">
            <v>9.43</v>
          </cell>
          <cell r="G322">
            <v>0.1</v>
          </cell>
          <cell r="H322">
            <v>0.15</v>
          </cell>
          <cell r="I322">
            <v>0</v>
          </cell>
        </row>
        <row r="323">
          <cell r="A323" t="str">
            <v>FPCMSCSC32-RF006</v>
          </cell>
          <cell r="B323" t="str">
            <v>Шнур SC-SC ММ, 2 жилы 6Ft</v>
          </cell>
          <cell r="C323" t="str">
            <v>шт</v>
          </cell>
          <cell r="E323" t="e">
            <v>#N/A</v>
          </cell>
          <cell r="G323">
            <v>0.1</v>
          </cell>
          <cell r="H323">
            <v>0.15</v>
          </cell>
          <cell r="I323">
            <v>0</v>
          </cell>
        </row>
        <row r="324">
          <cell r="A324">
            <v>106824329</v>
          </cell>
          <cell r="B324" t="str">
            <v>Кабель 1010 25 пар кат.3 1Ft</v>
          </cell>
          <cell r="C324" t="str">
            <v>фут</v>
          </cell>
          <cell r="E324">
            <v>1020</v>
          </cell>
          <cell r="G324">
            <v>0.1</v>
          </cell>
          <cell r="H324">
            <v>0.15</v>
          </cell>
          <cell r="I324">
            <v>0</v>
          </cell>
        </row>
        <row r="325">
          <cell r="A325">
            <v>700008451</v>
          </cell>
          <cell r="E325">
            <v>1.24</v>
          </cell>
          <cell r="G325">
            <v>0.1</v>
          </cell>
          <cell r="I325">
            <v>0</v>
          </cell>
        </row>
        <row r="326">
          <cell r="A326">
            <v>89352</v>
          </cell>
          <cell r="E326" t="e">
            <v>#N/A</v>
          </cell>
          <cell r="I326">
            <v>0</v>
          </cell>
        </row>
        <row r="327">
          <cell r="A327">
            <v>74804</v>
          </cell>
          <cell r="E327" t="e">
            <v>#N/A</v>
          </cell>
          <cell r="I327">
            <v>0</v>
          </cell>
        </row>
        <row r="328">
          <cell r="A328">
            <v>75310</v>
          </cell>
          <cell r="E328" t="e">
            <v>#N/A</v>
          </cell>
          <cell r="I328">
            <v>0</v>
          </cell>
        </row>
        <row r="329">
          <cell r="A329">
            <v>89353</v>
          </cell>
          <cell r="E329" t="e">
            <v>#N/A</v>
          </cell>
          <cell r="I329">
            <v>0</v>
          </cell>
        </row>
        <row r="330">
          <cell r="A330">
            <v>75314</v>
          </cell>
          <cell r="E330" t="e">
            <v>#N/A</v>
          </cell>
          <cell r="I330">
            <v>0</v>
          </cell>
        </row>
        <row r="331">
          <cell r="A331">
            <v>74197</v>
          </cell>
          <cell r="E331" t="e">
            <v>#N/A</v>
          </cell>
          <cell r="I331">
            <v>0</v>
          </cell>
        </row>
        <row r="332">
          <cell r="A332" t="str">
            <v>ПУГНП 3х1,5</v>
          </cell>
          <cell r="E332" t="e">
            <v>#N/A</v>
          </cell>
          <cell r="I332">
            <v>0</v>
          </cell>
        </row>
        <row r="333">
          <cell r="A333" t="str">
            <v>ВВГНГ 5Х6</v>
          </cell>
          <cell r="E333" t="e">
            <v>#N/A</v>
          </cell>
          <cell r="I333">
            <v>0</v>
          </cell>
        </row>
        <row r="334">
          <cell r="A334" t="str">
            <v>ПВ3 1Х6 ЧЕРН</v>
          </cell>
          <cell r="E334" t="e">
            <v>#N/A</v>
          </cell>
          <cell r="I334">
            <v>0</v>
          </cell>
        </row>
        <row r="335">
          <cell r="A335" t="str">
            <v>ПВ3 1Х2,5 КР</v>
          </cell>
          <cell r="E335" t="e">
            <v>#N/A</v>
          </cell>
          <cell r="I335">
            <v>0</v>
          </cell>
        </row>
        <row r="336">
          <cell r="A336" t="str">
            <v>ПВ3 1Х1,5 ЧЕРН</v>
          </cell>
          <cell r="E336" t="e">
            <v>#N/A</v>
          </cell>
          <cell r="I336">
            <v>0</v>
          </cell>
        </row>
        <row r="337">
          <cell r="A337" t="str">
            <v>01412</v>
          </cell>
          <cell r="E337" t="e">
            <v>#N/A</v>
          </cell>
          <cell r="I337">
            <v>0</v>
          </cell>
        </row>
        <row r="338">
          <cell r="A338" t="str">
            <v>01442</v>
          </cell>
          <cell r="E338" t="e">
            <v>#N/A</v>
          </cell>
          <cell r="I338">
            <v>0</v>
          </cell>
        </row>
        <row r="339">
          <cell r="A339" t="str">
            <v>01490</v>
          </cell>
          <cell r="E339" t="e">
            <v>#N/A</v>
          </cell>
          <cell r="I339">
            <v>0</v>
          </cell>
        </row>
        <row r="340">
          <cell r="A340" t="str">
            <v>01491</v>
          </cell>
          <cell r="E340" t="e">
            <v>#N/A</v>
          </cell>
          <cell r="I340">
            <v>0</v>
          </cell>
        </row>
        <row r="341">
          <cell r="A341" t="str">
            <v>01656</v>
          </cell>
          <cell r="E341" t="e">
            <v>#N/A</v>
          </cell>
          <cell r="I341">
            <v>0</v>
          </cell>
        </row>
        <row r="342">
          <cell r="A342" t="str">
            <v>04350</v>
          </cell>
          <cell r="E342" t="e">
            <v>#N/A</v>
          </cell>
          <cell r="I342">
            <v>0</v>
          </cell>
        </row>
        <row r="343">
          <cell r="A343" t="str">
            <v>07886</v>
          </cell>
          <cell r="E343" t="e">
            <v>#N/A</v>
          </cell>
          <cell r="I343">
            <v>0</v>
          </cell>
        </row>
        <row r="344">
          <cell r="A344" t="str">
            <v>04884</v>
          </cell>
          <cell r="E344" t="e">
            <v>#N/A</v>
          </cell>
          <cell r="I344">
            <v>0</v>
          </cell>
        </row>
        <row r="345">
          <cell r="A345" t="str">
            <v>04830</v>
          </cell>
          <cell r="E345" t="e">
            <v>#N/A</v>
          </cell>
          <cell r="I345">
            <v>0</v>
          </cell>
        </row>
        <row r="346">
          <cell r="A346" t="str">
            <v>03386</v>
          </cell>
          <cell r="E346" t="e">
            <v>#N/A</v>
          </cell>
          <cell r="I346">
            <v>0</v>
          </cell>
        </row>
        <row r="347">
          <cell r="A347">
            <v>37668</v>
          </cell>
          <cell r="E347" t="e">
            <v>#N/A</v>
          </cell>
          <cell r="I347">
            <v>0</v>
          </cell>
        </row>
        <row r="348">
          <cell r="A348">
            <v>25038</v>
          </cell>
          <cell r="E348" t="e">
            <v>#N/A</v>
          </cell>
          <cell r="I348">
            <v>0</v>
          </cell>
        </row>
        <row r="349">
          <cell r="A349">
            <v>31870</v>
          </cell>
          <cell r="E349" t="e">
            <v>#N/A</v>
          </cell>
          <cell r="I349">
            <v>0</v>
          </cell>
        </row>
        <row r="350">
          <cell r="A350" t="str">
            <v>19З</v>
          </cell>
          <cell r="E350" t="e">
            <v>#N/A</v>
          </cell>
          <cell r="I350">
            <v>0</v>
          </cell>
        </row>
        <row r="351">
          <cell r="A351" t="str">
            <v>19К</v>
          </cell>
          <cell r="E351" t="e">
            <v>#N/A</v>
          </cell>
          <cell r="I351">
            <v>0</v>
          </cell>
        </row>
        <row r="352">
          <cell r="A352" t="str">
            <v>19Ж</v>
          </cell>
          <cell r="E352" t="e">
            <v>#N/A</v>
          </cell>
          <cell r="I352">
            <v>0</v>
          </cell>
        </row>
        <row r="353">
          <cell r="A353" t="str">
            <v>19С</v>
          </cell>
          <cell r="E353" t="e">
            <v>#N/A</v>
          </cell>
          <cell r="I353">
            <v>0</v>
          </cell>
        </row>
        <row r="354">
          <cell r="A354" t="str">
            <v>19Ж/З</v>
          </cell>
          <cell r="E354" t="e">
            <v>#N/A</v>
          </cell>
          <cell r="I354">
            <v>0</v>
          </cell>
        </row>
        <row r="355">
          <cell r="A355" t="str">
            <v>М2911</v>
          </cell>
          <cell r="E355" t="e">
            <v>#N/A</v>
          </cell>
          <cell r="I355">
            <v>0</v>
          </cell>
        </row>
        <row r="356">
          <cell r="A356">
            <v>220351</v>
          </cell>
          <cell r="E356" t="e">
            <v>#N/A</v>
          </cell>
          <cell r="I356">
            <v>0</v>
          </cell>
        </row>
        <row r="357">
          <cell r="A357" t="str">
            <v>H91353</v>
          </cell>
          <cell r="E357" t="e">
            <v>#N/A</v>
          </cell>
          <cell r="I357">
            <v>0</v>
          </cell>
        </row>
        <row r="358">
          <cell r="A358">
            <v>37667</v>
          </cell>
          <cell r="E358" t="e">
            <v>#N/A</v>
          </cell>
          <cell r="I358">
            <v>0</v>
          </cell>
        </row>
        <row r="359">
          <cell r="A359">
            <v>37664</v>
          </cell>
          <cell r="E359" t="e">
            <v>#N/A</v>
          </cell>
          <cell r="I359">
            <v>0</v>
          </cell>
        </row>
        <row r="360">
          <cell r="A360" t="str">
            <v>S75663</v>
          </cell>
          <cell r="E360" t="e">
            <v>#N/A</v>
          </cell>
          <cell r="I360">
            <v>0</v>
          </cell>
        </row>
        <row r="361">
          <cell r="A361" t="str">
            <v>S75201</v>
          </cell>
          <cell r="E361" t="e">
            <v>#N/A</v>
          </cell>
          <cell r="I361">
            <v>0</v>
          </cell>
        </row>
        <row r="362">
          <cell r="A362" t="str">
            <v>Шуруп 4,5х50</v>
          </cell>
          <cell r="E362" t="e">
            <v>#N/A</v>
          </cell>
          <cell r="I362">
            <v>0</v>
          </cell>
        </row>
        <row r="363">
          <cell r="A363" t="str">
            <v>Шуруп 5,0х70</v>
          </cell>
          <cell r="E363" t="e">
            <v>#N/A</v>
          </cell>
          <cell r="I363">
            <v>0</v>
          </cell>
        </row>
        <row r="364">
          <cell r="A364">
            <v>32061</v>
          </cell>
          <cell r="E364" t="e">
            <v>#N/A</v>
          </cell>
          <cell r="I364">
            <v>0</v>
          </cell>
        </row>
        <row r="365">
          <cell r="A365">
            <v>700218043</v>
          </cell>
          <cell r="E365">
            <v>300</v>
          </cell>
          <cell r="G365">
            <v>0.1</v>
          </cell>
          <cell r="I365">
            <v>0</v>
          </cell>
        </row>
        <row r="366">
          <cell r="A366">
            <v>700006109</v>
          </cell>
          <cell r="E366">
            <v>159.19999999999999</v>
          </cell>
          <cell r="G366">
            <v>0.1</v>
          </cell>
          <cell r="I366">
            <v>0</v>
          </cell>
        </row>
        <row r="367">
          <cell r="A367" t="str">
            <v>PC0380S</v>
          </cell>
          <cell r="E367" t="e">
            <v>#N/A</v>
          </cell>
          <cell r="I367">
            <v>0</v>
          </cell>
        </row>
      </sheetData>
      <sheetData sheetId="6"/>
      <sheetData sheetId="7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деления"/>
      <sheetName val="база"/>
      <sheetName val="Смета"/>
      <sheetName val="Специф Морки"/>
      <sheetName val="Специф Оршанка"/>
      <sheetName val="Специф Медведево"/>
      <sheetName val="Специф Килемары"/>
      <sheetName val="Специф Волжск"/>
      <sheetName val="Специф Куженер"/>
      <sheetName val="Специф Параньга"/>
      <sheetName val="Специф Новый Торьял"/>
      <sheetName val="Специф Мари-Турек"/>
      <sheetName val="Специф Козьмодемьянск"/>
      <sheetName val="Специф Советский"/>
      <sheetName val="Специф Сернур"/>
      <sheetName val="Специф Звенигово"/>
      <sheetName val="Шаблон FT25 2 шт"/>
      <sheetName val="Шаблон FT25 3 шт"/>
      <sheetName val="Шаблон FT35 2 шт"/>
      <sheetName val="Шаблон FT35 3 шт"/>
      <sheetName val="Шаблон FH45 2 шт 220В"/>
      <sheetName val="Шаблон FH45 3 шт 220В"/>
      <sheetName val="Шаблон FH45 2 шт 380В"/>
      <sheetName val="Шаблон FH45 3 шт 380В"/>
      <sheetName val="Шаблон FH60 2 шт 220В"/>
      <sheetName val="Шаблон FH60 3 шт 220В"/>
      <sheetName val="Шаблон FH60 2 шт 380В"/>
      <sheetName val="Шаблон FH60 3 шт 380В"/>
      <sheetName val="Шаблон FH71 2 шт 380В"/>
      <sheetName val="Шаблон FHYC125 2 шт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говор"/>
      <sheetName val="сводный "/>
      <sheetName val="расчет прочие"/>
      <sheetName val="Об. см.р.№1"/>
      <sheetName val="матТУЭ962 (2)"/>
      <sheetName val="матТУЭ962 (3)"/>
      <sheetName val="подкл АИ615"/>
      <sheetName val="615СПД"/>
      <sheetName val="615об"/>
      <sheetName val="615кабСПД"/>
      <sheetName val="Лац615"/>
      <sheetName val="Лац615 (2)"/>
      <sheetName val="кабЛац615"/>
      <sheetName val="кабель имп615"/>
      <sheetName val="615кабспец"/>
      <sheetName val="615эпуоб"/>
      <sheetName val="615эпукаб"/>
      <sheetName val="615эпумат"/>
      <sheetName val="кабОПТСЭ"/>
      <sheetName val="матер615"/>
      <sheetName val="матер615 (3)"/>
      <sheetName val="615каб"/>
      <sheetName val="матер615 (2)"/>
      <sheetName val="615САКР"/>
      <sheetName val="615САКР(2)"/>
      <sheetName val="611СПД"/>
      <sheetName val="211каб"/>
      <sheetName val="211об"/>
      <sheetName val="211кабспец"/>
      <sheetName val="матерRSGC611"/>
      <sheetName val="матерRSGC611 (2)"/>
      <sheetName val="611эпуоб"/>
      <sheetName val="611эпукаб"/>
      <sheetName val="611эпумат"/>
      <sheetName val="611каб "/>
      <sheetName val="матер611 (2)"/>
      <sheetName val="каб211"/>
      <sheetName val="Лац611"/>
      <sheetName val="Лац611 (2)"/>
      <sheetName val="кабЛАЦ611 "/>
      <sheetName val="кабель имп611"/>
      <sheetName val="каб611"/>
      <sheetName val="мат611"/>
      <sheetName val="кабRSGC611"/>
      <sheetName val="618СПД"/>
      <sheetName val="618обор"/>
      <sheetName val="об618 (2)"/>
      <sheetName val="618кабСПД"/>
      <sheetName val="об618"/>
      <sheetName val="кабЛАЦ618"/>
      <sheetName val="кабель имп618"/>
      <sheetName val="каб618ИИС"/>
      <sheetName val="каб618спецоб"/>
      <sheetName val="кабRSGC618,9"/>
      <sheetName val="каб618,619"/>
      <sheetName val="мат618,619"/>
      <sheetName val="матер618 (2)"/>
      <sheetName val="матер618"/>
      <sheetName val="618эпуоб "/>
      <sheetName val="618эпукаб "/>
      <sheetName val="618эпумат"/>
      <sheetName val="кабЭПУ289"/>
      <sheetName val="обЭПУ289"/>
      <sheetName val="об689"/>
      <sheetName val="каб689"/>
      <sheetName val="каб имп689"/>
      <sheetName val="кабЭПУ602"/>
      <sheetName val="обЭПУ602"/>
      <sheetName val="об602"/>
      <sheetName val="каб602"/>
      <sheetName val="обЛац473"/>
      <sheetName val="каб473"/>
      <sheetName val="кабУССЭ 209"/>
      <sheetName val="обТУЭ215"/>
      <sheetName val="кабТУЭ215"/>
      <sheetName val="матТУЭ215"/>
      <sheetName val="обТУЭ244"/>
      <sheetName val="матТУЭ244"/>
      <sheetName val="кабТУЭ916"/>
      <sheetName val="обТУЭ962"/>
      <sheetName val="матТУЭ962"/>
      <sheetName val="металл615"/>
      <sheetName val="САКР211"/>
      <sheetName val="металл611"/>
      <sheetName val="вкл.каб689"/>
      <sheetName val="СПД-ОП6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A1" t="str">
            <v>Расширение ОПТСЭ 615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П"/>
      <sheetName val="Сводный"/>
      <sheetName val="Помещ.ДГУ Гост.6(1)"/>
      <sheetName val="Source(1)"/>
      <sheetName val="Помещ.36 Карач.84(2)"/>
      <sheetName val="Source(2)"/>
      <sheetName val="Помещ.49(северная)Мценск(3)"/>
      <sheetName val="Source(3)"/>
      <sheetName val="Помещ.52(северная)Мценск(4)"/>
      <sheetName val="Source(4)"/>
      <sheetName val="Source(5)"/>
      <sheetName val="Помещ.49(северная)Нарышкино(5)"/>
      <sheetName val="НарышкиноДГУ(1)"/>
      <sheetName val="Source(6)"/>
      <sheetName val="МценскДГУ(2)"/>
      <sheetName val="Source(7)"/>
      <sheetName val="гостинная"/>
      <sheetName val="серверная_36"/>
      <sheetName val="Мценск_49"/>
      <sheetName val="Мценск_52"/>
      <sheetName val="нарышкино"/>
      <sheetName val="ДГУ Нарышкино"/>
      <sheetName val="ДГУ Мценск"/>
      <sheetName val="К Р"/>
      <sheetName val="Source (5)"/>
      <sheetName val="Source (6)"/>
      <sheetName val="Source (7)"/>
      <sheetName val="Source (8)"/>
      <sheetName val="Source (9)"/>
      <sheetName val="Source (10)"/>
      <sheetName val="Source (11)"/>
      <sheetName val="Source (12)"/>
      <sheetName val="Source (13)"/>
      <sheetName val="Source (14)"/>
      <sheetName val="Source (15)"/>
      <sheetName val="Source (16)"/>
      <sheetName val="Source (17)"/>
      <sheetName val="Source (18)"/>
      <sheetName val="Source (19)"/>
      <sheetName val="Source (20)"/>
      <sheetName val="Source (21)"/>
      <sheetName val="Общая"/>
      <sheetName val="Basa"/>
      <sheetName val="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>
        <row r="1">
          <cell r="A1" t="str">
            <v>Артикул, обозначение (шифр, номер по прейскуранту)</v>
          </cell>
          <cell r="B1" t="str">
            <v>Наименование, основные технические характеристики</v>
          </cell>
          <cell r="C1" t="str">
            <v>Производитель</v>
          </cell>
          <cell r="D1" t="str">
            <v>Ед. измерения</v>
          </cell>
          <cell r="E1" t="str">
            <v>Цена за ед. без НДС, руб.</v>
          </cell>
        </row>
        <row r="2">
          <cell r="A2" t="str">
            <v>ШУРУП 4,0Х35</v>
          </cell>
          <cell r="B2" t="str">
            <v>4,0x35 шуруп универсальн.,  10шт</v>
          </cell>
          <cell r="C2" t="str">
            <v>Метизы</v>
          </cell>
          <cell r="D2" t="str">
            <v>шт.</v>
          </cell>
          <cell r="E2">
            <v>7.08</v>
          </cell>
        </row>
        <row r="3">
          <cell r="A3" t="str">
            <v>ШУРУП 5,0X60</v>
          </cell>
          <cell r="B3" t="str">
            <v>5,0x60 шуруп универсальн.,  10шт</v>
          </cell>
          <cell r="C3" t="str">
            <v>Метизы</v>
          </cell>
          <cell r="D3" t="str">
            <v>шт.</v>
          </cell>
          <cell r="E3">
            <v>9.44</v>
          </cell>
        </row>
        <row r="4">
          <cell r="A4" t="str">
            <v>S75614</v>
          </cell>
          <cell r="B4" t="str">
            <v>LYT 5/45 Uk Kp дюбель-гвоздь, 1шт</v>
          </cell>
          <cell r="C4" t="str">
            <v>Sormat</v>
          </cell>
          <cell r="D4" t="str">
            <v>шт.</v>
          </cell>
          <cell r="E4">
            <v>1.77</v>
          </cell>
        </row>
        <row r="5">
          <cell r="A5" t="str">
            <v>S75660</v>
          </cell>
          <cell r="B5" t="str">
            <v>LYT 6/40 UK KP дюбель гвоздь, 1шт.</v>
          </cell>
          <cell r="C5" t="str">
            <v>Sormat</v>
          </cell>
          <cell r="D5" t="str">
            <v>шт.</v>
          </cell>
          <cell r="E5">
            <v>2.0699999999999998</v>
          </cell>
        </row>
        <row r="6">
          <cell r="A6" t="str">
            <v>S75661</v>
          </cell>
          <cell r="B6" t="str">
            <v>LYT 6/60 UK KP дюбель гвоздь, 1шт.</v>
          </cell>
          <cell r="C6" t="str">
            <v>Sormat</v>
          </cell>
          <cell r="D6" t="str">
            <v>шт.</v>
          </cell>
          <cell r="E6">
            <v>2.66</v>
          </cell>
        </row>
        <row r="7">
          <cell r="A7" t="str">
            <v>S75672</v>
          </cell>
          <cell r="B7" t="str">
            <v>LYT 6/60 Uk Kp дюбель-гвоздь, 1шт</v>
          </cell>
          <cell r="C7" t="str">
            <v>Sormat</v>
          </cell>
          <cell r="D7" t="str">
            <v>шт.</v>
          </cell>
          <cell r="E7">
            <v>5.9</v>
          </cell>
        </row>
        <row r="8">
          <cell r="A8" t="str">
            <v>S75665</v>
          </cell>
          <cell r="B8" t="str">
            <v>LYT 8/60 Uk Kp дюбель-гвоздь, 1шт</v>
          </cell>
          <cell r="C8" t="str">
            <v>Sormat</v>
          </cell>
          <cell r="D8" t="str">
            <v>шт.</v>
          </cell>
          <cell r="E8">
            <v>3.54</v>
          </cell>
        </row>
        <row r="9">
          <cell r="A9" t="str">
            <v>S72208</v>
          </cell>
          <cell r="B9" t="str">
            <v>MSA 8 анкер латунный, 1шт</v>
          </cell>
          <cell r="C9" t="str">
            <v>Sormat</v>
          </cell>
          <cell r="D9" t="str">
            <v>шт.</v>
          </cell>
          <cell r="E9">
            <v>7.67</v>
          </cell>
        </row>
        <row r="10">
          <cell r="A10" t="str">
            <v>03382</v>
          </cell>
          <cell r="B10" t="str">
            <v>Автомат.выкл. DX однопол. C6А  1М</v>
          </cell>
          <cell r="C10" t="str">
            <v>Legrand</v>
          </cell>
          <cell r="D10" t="str">
            <v>шт.</v>
          </cell>
          <cell r="E10">
            <v>200.31</v>
          </cell>
        </row>
        <row r="11">
          <cell r="A11" t="str">
            <v>S00134</v>
          </cell>
          <cell r="B11" t="str">
            <v>Анкер с 2 разжим.муфтами S-KAD 10/25D    L95</v>
          </cell>
          <cell r="C11" t="str">
            <v>Sormat</v>
          </cell>
          <cell r="D11" t="str">
            <v>шт.</v>
          </cell>
          <cell r="E11">
            <v>19.18</v>
          </cell>
        </row>
        <row r="12">
          <cell r="A12" t="str">
            <v>S00138</v>
          </cell>
          <cell r="B12" t="str">
            <v>S-KA 10/55D L125 анкерный болт, 1шт</v>
          </cell>
          <cell r="C12" t="str">
            <v>Sormat</v>
          </cell>
          <cell r="D12" t="str">
            <v>шт.</v>
          </cell>
          <cell r="E12">
            <v>20.059999999999999</v>
          </cell>
        </row>
        <row r="13">
          <cell r="A13" t="str">
            <v>34213</v>
          </cell>
          <cell r="B13" t="str">
            <v>Блок клеммн. Nylbloc 12секц.черн. d6мм2</v>
          </cell>
          <cell r="C13" t="str">
            <v>Legrand</v>
          </cell>
          <cell r="D13" t="str">
            <v>шт.</v>
          </cell>
          <cell r="E13">
            <v>54.58</v>
          </cell>
        </row>
        <row r="14">
          <cell r="A14" t="str">
            <v>30919</v>
          </cell>
          <cell r="B14" t="str">
            <v>Внутренний угол перем. 100x50</v>
          </cell>
          <cell r="C14" t="str">
            <v>Legrand</v>
          </cell>
          <cell r="D14" t="str">
            <v>шт.</v>
          </cell>
          <cell r="E14">
            <v>271.11</v>
          </cell>
        </row>
        <row r="15">
          <cell r="A15">
            <v>31955</v>
          </cell>
          <cell r="B15" t="str">
            <v>Дюбель д/хомута</v>
          </cell>
          <cell r="C15" t="str">
            <v>Legrand</v>
          </cell>
          <cell r="D15" t="str">
            <v>шт.</v>
          </cell>
          <cell r="E15">
            <v>6.49</v>
          </cell>
        </row>
        <row r="16">
          <cell r="A16" t="str">
            <v>ВВГ 3Х1,5</v>
          </cell>
          <cell r="B16" t="str">
            <v>Кабель   ВВГ  3х1,5   1м</v>
          </cell>
          <cell r="C16" t="str">
            <v>Россия</v>
          </cell>
          <cell r="D16" t="str">
            <v>м</v>
          </cell>
          <cell r="E16">
            <v>10.92</v>
          </cell>
        </row>
        <row r="17">
          <cell r="A17" t="str">
            <v>КПСВВ 1x2x1,0</v>
          </cell>
          <cell r="B17" t="str">
            <v>Кабель  КПСВВ   1х2х1,0  1м</v>
          </cell>
          <cell r="C17" t="str">
            <v>Россия</v>
          </cell>
          <cell r="D17" t="str">
            <v>м</v>
          </cell>
          <cell r="E17">
            <v>22.13</v>
          </cell>
        </row>
        <row r="18">
          <cell r="A18" t="str">
            <v>КПСВЭВ1x2x0,5</v>
          </cell>
          <cell r="B18" t="str">
            <v>Кабель  КПСВЭВ 1х2х0,5  1м</v>
          </cell>
          <cell r="C18" t="str">
            <v>Россия</v>
          </cell>
          <cell r="D18" t="str">
            <v>м</v>
          </cell>
          <cell r="E18">
            <v>23.6</v>
          </cell>
        </row>
        <row r="19">
          <cell r="A19" t="str">
            <v>ПдКТ-3/4</v>
          </cell>
          <cell r="B19" t="str">
            <v>Комплект д/крепления  трубы  Ду20</v>
          </cell>
          <cell r="C19" t="str">
            <v>Россия</v>
          </cell>
          <cell r="D19" t="str">
            <v>шт.</v>
          </cell>
          <cell r="E19">
            <v>101.78</v>
          </cell>
        </row>
        <row r="20">
          <cell r="A20" t="str">
            <v>ПдКТ-1.0</v>
          </cell>
          <cell r="B20" t="str">
            <v>Комплект д/крепления  трубы  Ду25</v>
          </cell>
          <cell r="C20" t="str">
            <v>Россия</v>
          </cell>
          <cell r="D20" t="str">
            <v>шт.</v>
          </cell>
          <cell r="E20">
            <v>179.66</v>
          </cell>
        </row>
        <row r="21">
          <cell r="A21">
            <v>30008</v>
          </cell>
          <cell r="B21" t="str">
            <v>Короб без перегородки DLP 20х12,5  1м</v>
          </cell>
          <cell r="C21" t="str">
            <v>Legrand</v>
          </cell>
          <cell r="D21" t="str">
            <v>м</v>
          </cell>
          <cell r="E21">
            <v>35.99</v>
          </cell>
        </row>
        <row r="22">
          <cell r="A22" t="str">
            <v>30026</v>
          </cell>
          <cell r="B22" t="str">
            <v>SURPLINTHE 60X16 3COMPT    DLP</v>
          </cell>
          <cell r="C22" t="str">
            <v>Legrand</v>
          </cell>
          <cell r="D22" t="str">
            <v>м</v>
          </cell>
          <cell r="E22">
            <v>141.6</v>
          </cell>
        </row>
        <row r="23">
          <cell r="A23" t="str">
            <v>30038</v>
          </cell>
          <cell r="B23" t="str">
            <v>Короб  (1 метр) 100x50</v>
          </cell>
          <cell r="C23" t="str">
            <v>Legrand</v>
          </cell>
          <cell r="D23" t="str">
            <v>м</v>
          </cell>
          <cell r="E23">
            <v>401.5</v>
          </cell>
        </row>
        <row r="24">
          <cell r="A24" t="str">
            <v>УК-2П</v>
          </cell>
          <cell r="B24" t="str">
            <v>Коробка коммутационная УК-2 П</v>
          </cell>
          <cell r="C24" t="str">
            <v>Нестандарт</v>
          </cell>
          <cell r="D24" t="str">
            <v>шт.</v>
          </cell>
          <cell r="E24">
            <v>8.85</v>
          </cell>
        </row>
        <row r="25">
          <cell r="A25" t="str">
            <v>S72208</v>
          </cell>
          <cell r="B25" t="str">
            <v>Латунный  анкер   (MSA 8)</v>
          </cell>
          <cell r="C25" t="str">
            <v>Sormat</v>
          </cell>
          <cell r="D25" t="str">
            <v>шт.</v>
          </cell>
          <cell r="E25">
            <v>7.67</v>
          </cell>
        </row>
        <row r="26">
          <cell r="A26" t="str">
            <v>РЗ-Ц-Х 10</v>
          </cell>
          <cell r="B26" t="str">
            <v>Металлорукав  d10</v>
          </cell>
          <cell r="C26" t="str">
            <v>Россия</v>
          </cell>
          <cell r="D26" t="str">
            <v>м</v>
          </cell>
          <cell r="E26">
            <v>16.82</v>
          </cell>
        </row>
        <row r="27">
          <cell r="A27" t="str">
            <v>Муфта-1/2</v>
          </cell>
          <cell r="B27" t="str">
            <v>Муфта стальная  Ду 15мм  (1/2")</v>
          </cell>
          <cell r="C27" t="str">
            <v>Россия</v>
          </cell>
          <cell r="D27" t="str">
            <v>шт.</v>
          </cell>
          <cell r="E27">
            <v>79.650000000000006</v>
          </cell>
        </row>
        <row r="28">
          <cell r="A28" t="str">
            <v>Муфта-3/4</v>
          </cell>
          <cell r="B28" t="str">
            <v>Муфта стальная  Ду 20мм  (3/4")</v>
          </cell>
          <cell r="C28" t="str">
            <v>Россия</v>
          </cell>
          <cell r="D28" t="str">
            <v>шт.</v>
          </cell>
          <cell r="E28">
            <v>38.06</v>
          </cell>
        </row>
        <row r="29">
          <cell r="A29" t="str">
            <v>Муфта-1.0</v>
          </cell>
          <cell r="B29" t="str">
            <v>Муфта стальная  Ду 25мм  (1")</v>
          </cell>
          <cell r="C29" t="str">
            <v>Россия</v>
          </cell>
          <cell r="D29" t="str">
            <v>шт.</v>
          </cell>
          <cell r="E29">
            <v>38.06</v>
          </cell>
        </row>
        <row r="30">
          <cell r="A30">
            <v>39598</v>
          </cell>
          <cell r="B30" t="str">
            <v>Несмываемый Маркер чёрный  (Legrand)</v>
          </cell>
          <cell r="C30" t="str">
            <v>Legrand</v>
          </cell>
          <cell r="D30" t="str">
            <v>шт.</v>
          </cell>
          <cell r="E30">
            <v>129.51</v>
          </cell>
        </row>
        <row r="31">
          <cell r="A31" t="str">
            <v>Боч-1/2</v>
          </cell>
          <cell r="B31" t="str">
            <v>Патрубок   Ду 15мм  (1/2")</v>
          </cell>
          <cell r="C31" t="str">
            <v>Нестандарт</v>
          </cell>
          <cell r="D31" t="str">
            <v>шт.</v>
          </cell>
          <cell r="E31">
            <v>45.43</v>
          </cell>
        </row>
        <row r="32">
          <cell r="A32" t="str">
            <v>Боч-3/4</v>
          </cell>
          <cell r="B32" t="str">
            <v>Патрубок   Ду 20мм  (3/4")</v>
          </cell>
          <cell r="C32" t="str">
            <v>Нестандарт</v>
          </cell>
          <cell r="D32" t="str">
            <v>шт.</v>
          </cell>
          <cell r="E32">
            <v>45.43</v>
          </cell>
        </row>
        <row r="33">
          <cell r="A33" t="str">
            <v>30916</v>
          </cell>
          <cell r="B33" t="str">
            <v>Плоский угол перем.100x50</v>
          </cell>
          <cell r="C33" t="str">
            <v>Legrand</v>
          </cell>
          <cell r="D33" t="str">
            <v>шт.</v>
          </cell>
          <cell r="E33">
            <v>409.46</v>
          </cell>
        </row>
        <row r="34">
          <cell r="A34" t="str">
            <v>ПВ3 1Х4 Ж/З</v>
          </cell>
          <cell r="B34" t="str">
            <v>Провод  ПВ3 1х4 ж/з. 1м</v>
          </cell>
          <cell r="C34" t="str">
            <v>Россия</v>
          </cell>
          <cell r="D34" t="str">
            <v>м</v>
          </cell>
          <cell r="E34">
            <v>10.029999999999999</v>
          </cell>
        </row>
        <row r="35">
          <cell r="A35" t="str">
            <v>30858</v>
          </cell>
          <cell r="B35" t="str">
            <v>Соединяющая скоба 100x50</v>
          </cell>
          <cell r="C35" t="str">
            <v>Legrand</v>
          </cell>
          <cell r="D35" t="str">
            <v>шт.</v>
          </cell>
          <cell r="E35">
            <v>68.44</v>
          </cell>
        </row>
        <row r="36">
          <cell r="A36" t="str">
            <v>Трой-20x25x20</v>
          </cell>
          <cell r="B36" t="str">
            <v>Тройник  переходный   Ду 20х25х20мм  (3/4"x1"x3/4")</v>
          </cell>
          <cell r="C36" t="str">
            <v>Россия</v>
          </cell>
          <cell r="D36" t="str">
            <v>шт.</v>
          </cell>
          <cell r="E36">
            <v>16.82</v>
          </cell>
        </row>
        <row r="37">
          <cell r="A37" t="str">
            <v>Трой-25x15x25</v>
          </cell>
          <cell r="B37" t="str">
            <v>Тройник  переходный   Ду 25х15х25мм  (1"x1/2"x1")</v>
          </cell>
          <cell r="C37" t="str">
            <v>Россия</v>
          </cell>
          <cell r="D37" t="str">
            <v>шт.</v>
          </cell>
          <cell r="E37">
            <v>61.07</v>
          </cell>
        </row>
        <row r="38">
          <cell r="A38" t="str">
            <v>Трой-20x15x20</v>
          </cell>
          <cell r="B38" t="str">
            <v>Тройник  переходный  Ду 20х15х20мм  (3/4"x1/2"x3/4")</v>
          </cell>
          <cell r="C38" t="str">
            <v>Россия</v>
          </cell>
          <cell r="D38" t="str">
            <v>шт.</v>
          </cell>
          <cell r="E38">
            <v>61.07</v>
          </cell>
        </row>
        <row r="39">
          <cell r="A39" t="str">
            <v>Тройник-1/2</v>
          </cell>
          <cell r="B39" t="str">
            <v>Тройник равнопроходный Ду 15 мм (1/2")</v>
          </cell>
          <cell r="C39" t="str">
            <v>Россия</v>
          </cell>
          <cell r="D39" t="str">
            <v>шт.</v>
          </cell>
          <cell r="E39">
            <v>12.1</v>
          </cell>
        </row>
        <row r="40">
          <cell r="A40" t="str">
            <v>Тройник-3/4</v>
          </cell>
          <cell r="B40" t="str">
            <v>Тройник равнопроходный Ду 20мм (3/4")</v>
          </cell>
          <cell r="C40" t="str">
            <v>Россия</v>
          </cell>
          <cell r="D40" t="str">
            <v>шт.</v>
          </cell>
          <cell r="E40">
            <v>61.07</v>
          </cell>
        </row>
        <row r="41">
          <cell r="A41" t="str">
            <v>ТРОЙНИК-1.0</v>
          </cell>
          <cell r="B41" t="str">
            <v>Тройник равнопроходный Ду 25 мм  (1”)</v>
          </cell>
          <cell r="C41" t="str">
            <v>Россия</v>
          </cell>
          <cell r="D41" t="str">
            <v>шт.</v>
          </cell>
          <cell r="E41">
            <v>153.69999999999999</v>
          </cell>
        </row>
        <row r="42">
          <cell r="A42" t="str">
            <v>20ПВХ</v>
          </cell>
          <cell r="B42" t="str">
            <v>Труба гофрирован. ПВХ 20мм, 1м</v>
          </cell>
          <cell r="C42" t="str">
            <v>Россия</v>
          </cell>
          <cell r="D42" t="str">
            <v>м</v>
          </cell>
          <cell r="E42">
            <v>14.75</v>
          </cell>
        </row>
        <row r="43">
          <cell r="A43" t="str">
            <v>16ПВХ</v>
          </cell>
          <cell r="B43" t="str">
            <v>Труба гофрированная ПВХ 16мм,  1м</v>
          </cell>
          <cell r="C43" t="str">
            <v>Россия</v>
          </cell>
          <cell r="D43" t="str">
            <v>м</v>
          </cell>
          <cell r="E43">
            <v>4.43</v>
          </cell>
        </row>
        <row r="44">
          <cell r="A44">
            <v>30223</v>
          </cell>
          <cell r="B44" t="str">
            <v>Угол  плоский  20х12,5</v>
          </cell>
          <cell r="C44" t="str">
            <v>Legrand</v>
          </cell>
          <cell r="D44" t="str">
            <v>шт.</v>
          </cell>
          <cell r="E44">
            <v>47.79</v>
          </cell>
        </row>
        <row r="45">
          <cell r="A45">
            <v>30293</v>
          </cell>
          <cell r="B45" t="str">
            <v>Угол плоский переменный  (60х16)</v>
          </cell>
          <cell r="C45" t="str">
            <v>Legrand</v>
          </cell>
          <cell r="D45" t="str">
            <v>шт.</v>
          </cell>
          <cell r="E45">
            <v>177.89</v>
          </cell>
        </row>
        <row r="46">
          <cell r="A46" t="str">
            <v>УГОЛ-1/2</v>
          </cell>
          <cell r="B46" t="str">
            <v>Угольник Ду 15мм (1/2")</v>
          </cell>
          <cell r="C46" t="str">
            <v>Артсок</v>
          </cell>
          <cell r="D46" t="str">
            <v>шт.</v>
          </cell>
          <cell r="E46">
            <v>12.1</v>
          </cell>
        </row>
        <row r="47">
          <cell r="A47" t="str">
            <v>УГОЛ-3/4</v>
          </cell>
          <cell r="B47" t="str">
            <v>Угольник  Ду 20мм  (3/4")</v>
          </cell>
          <cell r="C47" t="str">
            <v>Артсок</v>
          </cell>
          <cell r="D47" t="str">
            <v>шт.</v>
          </cell>
          <cell r="E47">
            <v>23.9</v>
          </cell>
        </row>
        <row r="48">
          <cell r="A48" t="str">
            <v>УГОЛ-1.0</v>
          </cell>
          <cell r="B48" t="str">
            <v>Угольник Ду 25мм (1")</v>
          </cell>
          <cell r="C48" t="str">
            <v>Россия</v>
          </cell>
          <cell r="D48" t="str">
            <v>шт.</v>
          </cell>
          <cell r="E48">
            <v>53.1</v>
          </cell>
        </row>
        <row r="49">
          <cell r="A49" t="str">
            <v>TRL12VDCS2C</v>
          </cell>
          <cell r="B49" t="str">
            <v>Устройство коммутационное  (Реле с сокетом)</v>
          </cell>
          <cell r="C49" t="str">
            <v>Россия</v>
          </cell>
          <cell r="D49" t="str">
            <v>шт.</v>
          </cell>
          <cell r="E49">
            <v>154.88</v>
          </cell>
        </row>
        <row r="50">
          <cell r="A50" t="str">
            <v>Фут-3/4*1/2</v>
          </cell>
          <cell r="B50" t="str">
            <v>Футорка   20x15мм   (3/4"x1/2")</v>
          </cell>
          <cell r="C50" t="str">
            <v>Россия</v>
          </cell>
          <cell r="D50" t="str">
            <v>шт.</v>
          </cell>
          <cell r="E50">
            <v>38.06</v>
          </cell>
        </row>
        <row r="51">
          <cell r="A51" t="str">
            <v>H90153</v>
          </cell>
          <cell r="B51" t="str">
            <v>Хомут-стяжка  210х3,4 мм</v>
          </cell>
          <cell r="C51" t="str">
            <v>Helukabel</v>
          </cell>
          <cell r="D51" t="str">
            <v>шт.</v>
          </cell>
          <cell r="E51">
            <v>0.59</v>
          </cell>
        </row>
        <row r="52">
          <cell r="A52" t="str">
            <v>H90156</v>
          </cell>
          <cell r="B52" t="str">
            <v>Хомут-стяжка  300х4,6 мм</v>
          </cell>
          <cell r="C52" t="str">
            <v>Helukabel</v>
          </cell>
          <cell r="D52" t="str">
            <v>шт.</v>
          </cell>
          <cell r="E52">
            <v>1.48</v>
          </cell>
        </row>
        <row r="53">
          <cell r="A53" t="str">
            <v>01745</v>
          </cell>
          <cell r="B53" t="str">
            <v>Шкаф  со  стеклом   (IP-55-5)</v>
          </cell>
          <cell r="C53" t="str">
            <v>Legrand</v>
          </cell>
          <cell r="D53" t="str">
            <v>шт.</v>
          </cell>
          <cell r="E53">
            <v>2860.32</v>
          </cell>
        </row>
        <row r="54">
          <cell r="A54" t="str">
            <v>01741</v>
          </cell>
          <cell r="B54" t="str">
            <v>Шкаф Plexo на 12 модулей в 1 ряд</v>
          </cell>
          <cell r="C54" t="str">
            <v>Legrand</v>
          </cell>
          <cell r="D54" t="str">
            <v>шт.</v>
          </cell>
          <cell r="E54">
            <v>1120.71</v>
          </cell>
        </row>
        <row r="55">
          <cell r="A55" t="str">
            <v>S55108</v>
          </cell>
          <cell r="B55" t="str">
            <v>Шпилька оцинкованная  М8,   2м</v>
          </cell>
          <cell r="C55" t="str">
            <v>Sormat</v>
          </cell>
          <cell r="D55" t="str">
            <v>шт.</v>
          </cell>
          <cell r="E55">
            <v>72.569999999999993</v>
          </cell>
        </row>
        <row r="57">
          <cell r="A57" t="str">
            <v>ППКОП-1</v>
          </cell>
          <cell r="B57" t="str">
            <v>ППКОП-1 "Роса-2SL" (Газ, 24В)</v>
          </cell>
          <cell r="C57" t="str">
            <v>СТД</v>
          </cell>
          <cell r="D57" t="str">
            <v>шт.</v>
          </cell>
          <cell r="E57">
            <v>43661.02</v>
          </cell>
        </row>
        <row r="58">
          <cell r="A58" t="str">
            <v>ППКОП-1 ПОРОШОК,24</v>
          </cell>
          <cell r="B58" t="str">
            <v>ППКОП-1 "Роса-2SL" (Порошок, 24В)</v>
          </cell>
          <cell r="C58" t="str">
            <v>СТД</v>
          </cell>
          <cell r="D58" t="str">
            <v>шт.</v>
          </cell>
          <cell r="E58">
            <v>29647.5</v>
          </cell>
        </row>
        <row r="59">
          <cell r="A59" t="str">
            <v>ОС НЕ ВХОДИ</v>
          </cell>
          <cell r="B59" t="str">
            <v>ОС "Газ - Не Входи"</v>
          </cell>
          <cell r="C59" t="str">
            <v>СТД</v>
          </cell>
          <cell r="D59" t="str">
            <v>шт.</v>
          </cell>
          <cell r="E59">
            <v>1871.19</v>
          </cell>
        </row>
        <row r="60">
          <cell r="A60" t="str">
            <v>ОСЗ УХОДИ</v>
          </cell>
          <cell r="B60" t="str">
            <v>ОСЗ "Газ - Уходи"</v>
          </cell>
          <cell r="C60" t="str">
            <v>СТД</v>
          </cell>
          <cell r="D60" t="str">
            <v>шт.</v>
          </cell>
          <cell r="E60">
            <v>2766.1</v>
          </cell>
        </row>
        <row r="61">
          <cell r="A61" t="str">
            <v>ОЗ-ООП3-12</v>
          </cell>
          <cell r="B61" t="str">
            <v>Оповещатель звуковой ОЗ  (сирена, 12 в)</v>
          </cell>
          <cell r="D61" t="str">
            <v>шт.</v>
          </cell>
          <cell r="E61">
            <v>1674.38</v>
          </cell>
        </row>
        <row r="62">
          <cell r="A62" t="str">
            <v>ПОРОШОК-НЕ_ВХОДИ-У</v>
          </cell>
          <cell r="B62" t="str">
            <v>ОС "Порошок - Не Входи",улич.исполн</v>
          </cell>
          <cell r="C62" t="str">
            <v>СТД</v>
          </cell>
          <cell r="D62" t="str">
            <v>шт.</v>
          </cell>
          <cell r="E62">
            <v>2655</v>
          </cell>
        </row>
        <row r="63">
          <cell r="A63" t="str">
            <v>ПОРОШОК-УХОДИ</v>
          </cell>
          <cell r="B63" t="str">
            <v>ОСЗ "Порошок - Уходи"</v>
          </cell>
          <cell r="C63" t="str">
            <v>СТД</v>
          </cell>
          <cell r="D63" t="str">
            <v>шт.</v>
          </cell>
          <cell r="E63">
            <v>2079.75</v>
          </cell>
        </row>
        <row r="64">
          <cell r="A64" t="str">
            <v>ОС НЕ ВХОДИ-У</v>
          </cell>
          <cell r="B64" t="str">
            <v>ОС "Газ - Не Входи" (уличное исполнение)</v>
          </cell>
          <cell r="C64" t="str">
            <v>СТД</v>
          </cell>
          <cell r="D64" t="str">
            <v>шт.</v>
          </cell>
          <cell r="E64">
            <v>3254.24</v>
          </cell>
        </row>
        <row r="65">
          <cell r="A65" t="str">
            <v>AVK 800*800</v>
          </cell>
          <cell r="B65" t="str">
            <v>Воздушный клапан AVK 800*800</v>
          </cell>
          <cell r="C65" t="str">
            <v>Арктика</v>
          </cell>
          <cell r="D65" t="str">
            <v>шт.</v>
          </cell>
          <cell r="E65">
            <v>7101.54</v>
          </cell>
        </row>
        <row r="66">
          <cell r="A66" t="str">
            <v>A-XM-16-25</v>
          </cell>
          <cell r="B66" t="str">
            <v>Хомут д/креплен МГП к стене A-XM-16-25</v>
          </cell>
          <cell r="C66" t="str">
            <v>Артсок</v>
          </cell>
          <cell r="D66" t="str">
            <v>шт.</v>
          </cell>
          <cell r="E66">
            <v>194.92</v>
          </cell>
        </row>
        <row r="67">
          <cell r="A67" t="str">
            <v>A-XM-16-40</v>
          </cell>
          <cell r="B67" t="str">
            <v>Хомут д/креплен МГП к стене A-XM-16-40</v>
          </cell>
          <cell r="C67" t="str">
            <v>Артсок</v>
          </cell>
          <cell r="D67" t="str">
            <v>шт.</v>
          </cell>
          <cell r="E67">
            <v>194.92</v>
          </cell>
        </row>
        <row r="68">
          <cell r="A68" t="str">
            <v>А-ХМ-50</v>
          </cell>
          <cell r="B68" t="str">
            <v>Хомут д/крепления  МГП-50  к стене</v>
          </cell>
          <cell r="C68" t="str">
            <v>Артсок</v>
          </cell>
          <cell r="D68" t="str">
            <v>шт.</v>
          </cell>
          <cell r="E68">
            <v>233.9</v>
          </cell>
        </row>
        <row r="69">
          <cell r="A69" t="str">
            <v>DAF2.06</v>
          </cell>
          <cell r="B69" t="str">
            <v>Привод DAF2.06 230V откр/закр с возвр.пр</v>
          </cell>
          <cell r="C69" t="str">
            <v>Арктика</v>
          </cell>
          <cell r="D69" t="str">
            <v>шт.</v>
          </cell>
          <cell r="E69">
            <v>5169.21</v>
          </cell>
        </row>
        <row r="70">
          <cell r="A70" t="str">
            <v>А-ЗИ-В-1/2</v>
          </cell>
          <cell r="B70" t="str">
            <v>Заглушка испытат.с внут.рез. А-ЗИ-B-1/2"</v>
          </cell>
          <cell r="C70" t="str">
            <v>Артсок</v>
          </cell>
          <cell r="D70" t="str">
            <v>шт.</v>
          </cell>
          <cell r="E70">
            <v>518.64</v>
          </cell>
        </row>
        <row r="71">
          <cell r="A71" t="str">
            <v>А-ЗИ-В-3/4</v>
          </cell>
          <cell r="B71" t="str">
            <v>Заглушка с внутр. резьбой А-ЗИ-В-3/4"</v>
          </cell>
          <cell r="C71" t="str">
            <v>Артсок</v>
          </cell>
          <cell r="D71" t="str">
            <v>шт.</v>
          </cell>
          <cell r="E71">
            <v>640.67999999999995</v>
          </cell>
        </row>
        <row r="72">
          <cell r="A72" t="str">
            <v>А-ЗИ-Н-1/2</v>
          </cell>
          <cell r="B72" t="str">
            <v>Заглушка исп с нар.резьбой А-ЗИ-Н- 1/2"</v>
          </cell>
          <cell r="C72" t="str">
            <v>Артсок</v>
          </cell>
          <cell r="D72" t="str">
            <v>шт.</v>
          </cell>
          <cell r="E72">
            <v>540.67999999999995</v>
          </cell>
        </row>
        <row r="73">
          <cell r="A73" t="str">
            <v>А-ЗИ-Н-1</v>
          </cell>
          <cell r="B73" t="str">
            <v>Заглушка исп с наруж.резьбой  А-ЗИ-Н-1"</v>
          </cell>
          <cell r="C73" t="str">
            <v>Артсок</v>
          </cell>
          <cell r="D73" t="str">
            <v>шт.</v>
          </cell>
          <cell r="E73">
            <v>652.54</v>
          </cell>
        </row>
        <row r="74">
          <cell r="A74" t="str">
            <v>А-ЗИ-Н-3/4</v>
          </cell>
          <cell r="B74" t="str">
            <v>Заглушка с наруж. резьбой А-ЗИ-Н-3/4</v>
          </cell>
          <cell r="C74" t="str">
            <v>Артсок</v>
          </cell>
          <cell r="D74" t="str">
            <v>шт.</v>
          </cell>
          <cell r="E74">
            <v>588.14</v>
          </cell>
        </row>
        <row r="75">
          <cell r="A75" t="str">
            <v>А-П-16-15</v>
          </cell>
          <cell r="B75" t="str">
            <v>Переходник с МГП на трубопр.1/2+гайка+к</v>
          </cell>
          <cell r="C75" t="str">
            <v>Артсок</v>
          </cell>
          <cell r="D75" t="str">
            <v>шт.</v>
          </cell>
          <cell r="E75">
            <v>1537.29</v>
          </cell>
        </row>
        <row r="76">
          <cell r="A76" t="str">
            <v>А-П-16-20</v>
          </cell>
          <cell r="B76" t="str">
            <v>Переходник с МГП на трубопроводА-П-16-20</v>
          </cell>
          <cell r="C76" t="str">
            <v>Артсок</v>
          </cell>
          <cell r="D76" t="str">
            <v>шт.</v>
          </cell>
          <cell r="E76">
            <v>1537.29</v>
          </cell>
        </row>
        <row r="77">
          <cell r="A77" t="str">
            <v>А-П-16-25</v>
          </cell>
          <cell r="B77" t="str">
            <v>Переходник с МГП 16-40 на трубу Ду 25мм</v>
          </cell>
          <cell r="C77" t="str">
            <v>Артсок</v>
          </cell>
          <cell r="D77" t="str">
            <v>шт.</v>
          </cell>
          <cell r="E77">
            <v>1537.29</v>
          </cell>
        </row>
        <row r="78">
          <cell r="A78" t="str">
            <v>А-П-50-25</v>
          </cell>
          <cell r="B78" t="str">
            <v>Переходник с МГП-50 на трубу Ду 25мм</v>
          </cell>
          <cell r="C78" t="str">
            <v>Артсок</v>
          </cell>
          <cell r="D78" t="str">
            <v>шт.</v>
          </cell>
          <cell r="E78">
            <v>1537.29</v>
          </cell>
        </row>
        <row r="79">
          <cell r="A79" t="str">
            <v>А-ХМ-16</v>
          </cell>
          <cell r="B79" t="str">
            <v>Хомут для крепления МГП-16 к стене</v>
          </cell>
          <cell r="D79" t="str">
            <v>шт.</v>
          </cell>
          <cell r="E79">
            <v>194.92</v>
          </cell>
        </row>
        <row r="80">
          <cell r="A80" t="str">
            <v>А-ХМ-50</v>
          </cell>
          <cell r="B80" t="str">
            <v>Хомут д/крепления  МГП-50  к стене</v>
          </cell>
          <cell r="D80" t="str">
            <v>шт.</v>
          </cell>
          <cell r="E80">
            <v>233.9</v>
          </cell>
        </row>
        <row r="81">
          <cell r="A81" t="str">
            <v>А-БОПП</v>
          </cell>
          <cell r="B81" t="str">
            <v>Баллон для опресовки с воздухом</v>
          </cell>
          <cell r="D81" t="str">
            <v>шт.</v>
          </cell>
          <cell r="E81">
            <v>7159.32</v>
          </cell>
        </row>
        <row r="82">
          <cell r="A82" t="str">
            <v>БККП</v>
          </cell>
          <cell r="B82" t="str">
            <v>Блок коммутац. контроля цепей пуска стац</v>
          </cell>
          <cell r="C82" t="str">
            <v>СТД</v>
          </cell>
          <cell r="D82" t="str">
            <v>шт.</v>
          </cell>
          <cell r="E82">
            <v>6223.73</v>
          </cell>
        </row>
        <row r="83">
          <cell r="A83" t="str">
            <v>БУРАН-8В</v>
          </cell>
          <cell r="B83" t="str">
            <v>Модуль порошк/пожарот/МПП(р)-8, БУРАН-8В</v>
          </cell>
          <cell r="C83" t="str">
            <v>Нестандарт</v>
          </cell>
          <cell r="D83" t="str">
            <v>компл.</v>
          </cell>
          <cell r="E83">
            <v>3808.6</v>
          </cell>
        </row>
        <row r="84">
          <cell r="A84" t="str">
            <v>БУРАН-8СВ</v>
          </cell>
          <cell r="B84" t="str">
            <v>Модуль порошк/пожарот/МПП(р)-8,БУРАН-8СВ</v>
          </cell>
          <cell r="C84" t="str">
            <v>Нестандарт</v>
          </cell>
          <cell r="D84" t="str">
            <v>шт.</v>
          </cell>
          <cell r="E84">
            <v>3808.6</v>
          </cell>
        </row>
        <row r="85">
          <cell r="A85" t="str">
            <v>ВУОС-УШК-01</v>
          </cell>
          <cell r="B85" t="str">
            <v>Выносное устр. оптич. сигнал-ции УШК-01</v>
          </cell>
          <cell r="C85" t="str">
            <v>ТК Тинко</v>
          </cell>
          <cell r="D85" t="str">
            <v>шт.</v>
          </cell>
          <cell r="E85">
            <v>57.17</v>
          </cell>
        </row>
        <row r="86">
          <cell r="A86" t="str">
            <v>ДВЕРЬ-ДП</v>
          </cell>
          <cell r="B86" t="str">
            <v>Дверь противопожарная "ДП"</v>
          </cell>
          <cell r="C86" t="str">
            <v>Нестандарт</v>
          </cell>
          <cell r="D86" t="str">
            <v>шт.</v>
          </cell>
          <cell r="E86">
            <v>19486.88</v>
          </cell>
        </row>
        <row r="87">
          <cell r="A87" t="str">
            <v>ДМП-01/60/1_21-9</v>
          </cell>
          <cell r="B87" t="str">
            <v>Дверь противопожарная 2100х900</v>
          </cell>
          <cell r="C87" t="str">
            <v>Строй</v>
          </cell>
          <cell r="D87" t="str">
            <v>шт.</v>
          </cell>
          <cell r="E87">
            <v>17710.330000000002</v>
          </cell>
        </row>
        <row r="88">
          <cell r="A88" t="str">
            <v>ДИП-44</v>
          </cell>
          <cell r="B88" t="str">
            <v>Извещатель дымовой ДИП-44 (ИП 212-44)</v>
          </cell>
          <cell r="C88" t="str">
            <v>BOLID</v>
          </cell>
          <cell r="D88" t="str">
            <v>шт.</v>
          </cell>
          <cell r="E88">
            <v>486.51</v>
          </cell>
        </row>
        <row r="89">
          <cell r="A89" t="str">
            <v>ДПЭ-А-К-2,5-3500</v>
          </cell>
          <cell r="B89" t="str">
            <v>Дымосос  передвижной  ДПЭ-А   в  комплекте  с  двумя  рукавами</v>
          </cell>
          <cell r="C89" t="str">
            <v>Артсок</v>
          </cell>
          <cell r="D89" t="str">
            <v>шт.</v>
          </cell>
          <cell r="E89">
            <v>74711.86</v>
          </cell>
        </row>
        <row r="90">
          <cell r="A90" t="str">
            <v>ТРУБА 22Х3,5</v>
          </cell>
          <cell r="B90" t="str">
            <v>Труба стальная холододеформирован. ДУ15</v>
          </cell>
          <cell r="C90" t="str">
            <v>Артсок</v>
          </cell>
          <cell r="D90" t="str">
            <v>м</v>
          </cell>
          <cell r="E90">
            <v>237.29</v>
          </cell>
        </row>
        <row r="91">
          <cell r="A91" t="str">
            <v>ТР 1.5Х40</v>
          </cell>
          <cell r="B91" t="str">
            <v>Труба стальная холододеформирован. ДУ40</v>
          </cell>
          <cell r="C91" t="str">
            <v>Артсок</v>
          </cell>
          <cell r="D91" t="str">
            <v>м</v>
          </cell>
          <cell r="E91">
            <v>508.47</v>
          </cell>
        </row>
        <row r="92">
          <cell r="A92" t="str">
            <v>ТРУБА 32X3,5</v>
          </cell>
          <cell r="B92" t="str">
            <v>Труба стал. 32x3,5мм Ду 25мм 1"</v>
          </cell>
          <cell r="C92" t="str">
            <v>Артсок</v>
          </cell>
          <cell r="D92" t="str">
            <v>м</v>
          </cell>
          <cell r="E92">
            <v>389.83</v>
          </cell>
        </row>
        <row r="93">
          <cell r="A93" t="str">
            <v>Труба 3/4x4,0</v>
          </cell>
          <cell r="B93" t="str">
            <v>Труба стал. 28x4,0мм Ду 20мм 3/4"</v>
          </cell>
          <cell r="C93" t="str">
            <v>Артсок</v>
          </cell>
          <cell r="D93" t="str">
            <v>м</v>
          </cell>
          <cell r="E93">
            <v>338.98</v>
          </cell>
        </row>
        <row r="94">
          <cell r="A94" t="str">
            <v>ТРУБА 60Х5</v>
          </cell>
          <cell r="B94" t="str">
            <v xml:space="preserve">Труба стальная d=60x5,0мм Ду 50мм  (2")    холоднодеформированая ГОСТ8734-78  </v>
          </cell>
          <cell r="C94" t="str">
            <v>Артсок</v>
          </cell>
          <cell r="D94" t="str">
            <v>м</v>
          </cell>
          <cell r="E94">
            <v>622.03</v>
          </cell>
        </row>
        <row r="95">
          <cell r="A95" t="str">
            <v>ИО-102-2</v>
          </cell>
          <cell r="B95" t="str">
            <v>Извещатель магнитоконтактный ИО 102-2</v>
          </cell>
          <cell r="C95" t="str">
            <v>ТК Тинко</v>
          </cell>
          <cell r="D95" t="str">
            <v>шт.</v>
          </cell>
          <cell r="E95">
            <v>28.03</v>
          </cell>
        </row>
        <row r="96">
          <cell r="A96" t="str">
            <v>ИП-212-3СУ</v>
          </cell>
          <cell r="B96" t="str">
            <v>Извещатель пожарный дымовой ИП 212-3СУ</v>
          </cell>
          <cell r="C96" t="str">
            <v>ТК Тинко</v>
          </cell>
          <cell r="D96" t="str">
            <v>шт.</v>
          </cell>
          <cell r="E96">
            <v>412.53</v>
          </cell>
        </row>
        <row r="97">
          <cell r="A97" t="str">
            <v>КПСВЭВ1x2x0,5</v>
          </cell>
          <cell r="B97" t="str">
            <v>Кабель КПСВЭВ 1х2х0,5  1м</v>
          </cell>
          <cell r="D97" t="str">
            <v>м</v>
          </cell>
          <cell r="E97">
            <v>22.42</v>
          </cell>
        </row>
        <row r="98">
          <cell r="A98" t="str">
            <v>ЭМ-40</v>
          </cell>
          <cell r="B98" t="str">
            <v>Краска масляная</v>
          </cell>
          <cell r="C98" t="str">
            <v>Нестандарт</v>
          </cell>
          <cell r="D98" t="str">
            <v>кг</v>
          </cell>
          <cell r="E98">
            <v>190.01</v>
          </cell>
        </row>
        <row r="99">
          <cell r="A99" t="str">
            <v>МГП-1-1845</v>
          </cell>
          <cell r="B99" t="str">
            <v>Шкаф для МГП на 1 модуль</v>
          </cell>
          <cell r="C99" t="str">
            <v>ПроМет</v>
          </cell>
          <cell r="D99" t="str">
            <v>шт.</v>
          </cell>
          <cell r="E99">
            <v>21503.25</v>
          </cell>
        </row>
        <row r="100">
          <cell r="A100" t="str">
            <v>МГП-16-25</v>
          </cell>
          <cell r="B100" t="str">
            <v>Модуль пожаротушения газовый МГП-16-25</v>
          </cell>
          <cell r="C100" t="str">
            <v>Артсок</v>
          </cell>
          <cell r="D100" t="str">
            <v>шт.</v>
          </cell>
          <cell r="E100">
            <v>77745.759999999995</v>
          </cell>
        </row>
        <row r="101">
          <cell r="A101" t="str">
            <v>МГП 16-40</v>
          </cell>
          <cell r="B101" t="str">
            <v>Модуль пожаротушения газовый МГП 16-40</v>
          </cell>
          <cell r="C101" t="str">
            <v>Артсок</v>
          </cell>
          <cell r="D101" t="str">
            <v>шт.</v>
          </cell>
          <cell r="E101">
            <v>84983.05</v>
          </cell>
        </row>
        <row r="102">
          <cell r="A102" t="str">
            <v>МГП-50-60</v>
          </cell>
          <cell r="B102" t="str">
            <v>Модуль пожаротуш. Газ. МГП 50-60</v>
          </cell>
          <cell r="C102" t="str">
            <v>Артсок</v>
          </cell>
          <cell r="D102" t="str">
            <v>шт.</v>
          </cell>
          <cell r="E102">
            <v>110288.14</v>
          </cell>
        </row>
        <row r="103">
          <cell r="A103" t="str">
            <v>МГП 50-80</v>
          </cell>
          <cell r="B103" t="str">
            <v>Модуль пожаротушения газовый МГП 50-80</v>
          </cell>
          <cell r="C103" t="str">
            <v>Артсок</v>
          </cell>
          <cell r="D103" t="str">
            <v>шт.</v>
          </cell>
          <cell r="E103">
            <v>114508.47</v>
          </cell>
        </row>
        <row r="104">
          <cell r="A104" t="str">
            <v>МПП-5 ШКВАЛ</v>
          </cell>
          <cell r="B104" t="str">
            <v>Модуль порошкового пожаротушения МПП-5</v>
          </cell>
          <cell r="C104" t="str">
            <v>Нестандарт</v>
          </cell>
          <cell r="D104" t="str">
            <v>компл.</v>
          </cell>
          <cell r="E104">
            <v>3168.49</v>
          </cell>
        </row>
        <row r="105">
          <cell r="A105" t="str">
            <v>МПП-Резьба</v>
          </cell>
          <cell r="B105" t="str">
            <v>Соединение  резьбовое</v>
          </cell>
          <cell r="D105" t="str">
            <v>шт.</v>
          </cell>
        </row>
        <row r="106">
          <cell r="A106" t="str">
            <v>ПДКТ-1/2</v>
          </cell>
          <cell r="B106" t="str">
            <v>Подвеска д/крепления трубопр.15</v>
          </cell>
          <cell r="C106" t="str">
            <v>Артсок</v>
          </cell>
          <cell r="D106" t="str">
            <v>шт.</v>
          </cell>
          <cell r="E106">
            <v>276.27</v>
          </cell>
        </row>
        <row r="107">
          <cell r="A107" t="str">
            <v>ПДКТ-2</v>
          </cell>
          <cell r="B107" t="str">
            <v>Подвеска д/крепления трубопр.50</v>
          </cell>
          <cell r="C107" t="str">
            <v>Артсок</v>
          </cell>
          <cell r="D107" t="str">
            <v>шт.</v>
          </cell>
          <cell r="E107">
            <v>420.34</v>
          </cell>
        </row>
        <row r="108">
          <cell r="A108" t="str">
            <v>ПДП-РОСА</v>
          </cell>
          <cell r="B108" t="str">
            <v>ПДП "Роса-2SL"</v>
          </cell>
          <cell r="C108" t="str">
            <v>СТД</v>
          </cell>
          <cell r="D108" t="str">
            <v>шт.</v>
          </cell>
          <cell r="E108">
            <v>4393.22</v>
          </cell>
        </row>
        <row r="109">
          <cell r="A109" t="str">
            <v>ПДП-РОСА-У</v>
          </cell>
          <cell r="B109" t="str">
            <v>ПДП "Роса-2SL" (уличное исполнение)</v>
          </cell>
          <cell r="C109" t="str">
            <v>СТД</v>
          </cell>
          <cell r="D109" t="str">
            <v>шт.</v>
          </cell>
          <cell r="E109">
            <v>5369.49</v>
          </cell>
        </row>
        <row r="110">
          <cell r="A110" t="str">
            <v>ППКОП-1</v>
          </cell>
          <cell r="B110" t="str">
            <v>ППКОП-1 "Роса-2SL" (Порошок, 24В)</v>
          </cell>
          <cell r="C110" t="str">
            <v>СТД</v>
          </cell>
          <cell r="D110" t="str">
            <v>шт.</v>
          </cell>
        </row>
        <row r="111">
          <cell r="A111" t="str">
            <v>ПР/ГАЗ-ИП-4М</v>
          </cell>
          <cell r="B111" t="str">
            <v>Противогаз  изолирующий  ИП-4М</v>
          </cell>
          <cell r="C111" t="str">
            <v>Артсок</v>
          </cell>
          <cell r="D111" t="str">
            <v>шт.</v>
          </cell>
          <cell r="E111">
            <v>4289.96</v>
          </cell>
        </row>
        <row r="112">
          <cell r="A112" t="str">
            <v>ПС-4</v>
          </cell>
          <cell r="B112" t="str">
            <v>Пульт сигнализации ПС4</v>
          </cell>
          <cell r="C112" t="str">
            <v>СТД</v>
          </cell>
          <cell r="D112" t="str">
            <v>шт.</v>
          </cell>
          <cell r="E112">
            <v>41003.39</v>
          </cell>
        </row>
        <row r="113">
          <cell r="A113" t="str">
            <v>ПС-8</v>
          </cell>
          <cell r="B113" t="str">
            <v>Пульт сигнализации ПС8</v>
          </cell>
          <cell r="C113" t="str">
            <v>СТД</v>
          </cell>
          <cell r="D113" t="str">
            <v>шт.</v>
          </cell>
          <cell r="E113">
            <v>49952.54</v>
          </cell>
        </row>
        <row r="114">
          <cell r="A114" t="str">
            <v>РП-04-01</v>
          </cell>
          <cell r="B114" t="str">
            <v>Регенерирующий патрон  РП-04-01</v>
          </cell>
          <cell r="C114" t="str">
            <v>Артсок</v>
          </cell>
          <cell r="D114" t="str">
            <v>шт.</v>
          </cell>
          <cell r="E114">
            <v>2948.09</v>
          </cell>
        </row>
        <row r="115">
          <cell r="A115" t="str">
            <v>СДУ-1М</v>
          </cell>
          <cell r="B115" t="str">
            <v>Сигнализатор давления  СДУ-1М  с ниппелем  и  прокладкой</v>
          </cell>
          <cell r="C115" t="str">
            <v>Артсок</v>
          </cell>
          <cell r="D115" t="str">
            <v>шт.</v>
          </cell>
          <cell r="E115">
            <v>1583.05</v>
          </cell>
        </row>
        <row r="116">
          <cell r="A116" t="str">
            <v>СПИ-20</v>
          </cell>
          <cell r="B116" t="str">
            <v>Самоспасатель СПИ-20</v>
          </cell>
          <cell r="C116" t="str">
            <v>Артсок</v>
          </cell>
          <cell r="D116" t="str">
            <v>шт.</v>
          </cell>
          <cell r="E116">
            <v>2474.2800000000002</v>
          </cell>
        </row>
        <row r="117">
          <cell r="A117" t="str">
            <v>С-Р-B-5-1/2</v>
          </cell>
          <cell r="B117" t="str">
            <v>Насадок  С-Р-В-5-1/2" А</v>
          </cell>
          <cell r="D117" t="str">
            <v>шт.</v>
          </cell>
          <cell r="E117">
            <v>728.81</v>
          </cell>
        </row>
        <row r="118">
          <cell r="A118" t="str">
            <v>С-Р-В-60-3/4</v>
          </cell>
          <cell r="B118" t="str">
            <v>Насадок  С-Р-В-60-3/4"-А</v>
          </cell>
          <cell r="C118" t="str">
            <v>Артсок</v>
          </cell>
          <cell r="D118" t="str">
            <v>шт.</v>
          </cell>
          <cell r="E118">
            <v>874.58</v>
          </cell>
        </row>
        <row r="119">
          <cell r="A119" t="str">
            <v>С-Р-В-70-3/4</v>
          </cell>
          <cell r="B119" t="str">
            <v>Насадок  С-Р-В-70-3/4"-А</v>
          </cell>
          <cell r="C119" t="str">
            <v>Артсок</v>
          </cell>
          <cell r="D119" t="str">
            <v>шт.</v>
          </cell>
          <cell r="E119">
            <v>874.58</v>
          </cell>
        </row>
        <row r="120">
          <cell r="A120" t="str">
            <v>С-Р-Н-10-1/2</v>
          </cell>
          <cell r="B120" t="str">
            <v>Насадок  С-Р-Н-10-1/2"-А</v>
          </cell>
          <cell r="C120" t="str">
            <v>Артсок</v>
          </cell>
          <cell r="D120" t="str">
            <v>шт.</v>
          </cell>
          <cell r="E120">
            <v>2994.92</v>
          </cell>
        </row>
        <row r="121">
          <cell r="A121" t="str">
            <v>С-Р-Н-110-3/4</v>
          </cell>
          <cell r="B121" t="str">
            <v>Насадок  С-Р-Н-110-3/4"-А</v>
          </cell>
          <cell r="C121" t="str">
            <v>Артсок</v>
          </cell>
          <cell r="D121" t="str">
            <v>шт.</v>
          </cell>
          <cell r="E121">
            <v>1166.0999999999999</v>
          </cell>
        </row>
        <row r="122">
          <cell r="A122" t="str">
            <v>С-Р-Н-120-3/4"-А</v>
          </cell>
          <cell r="B122" t="str">
            <v>Насадок С-Р-Н-120-3/4"-А</v>
          </cell>
          <cell r="C122" t="str">
            <v>Артсок</v>
          </cell>
          <cell r="D122" t="str">
            <v>шт.</v>
          </cell>
          <cell r="E122">
            <v>1166.0999999999999</v>
          </cell>
        </row>
        <row r="123">
          <cell r="A123" t="str">
            <v>С-Р-Н-200-3/4</v>
          </cell>
          <cell r="B123" t="str">
            <v>Насадок  С-Р-Н-200-3/4"-А</v>
          </cell>
          <cell r="C123" t="str">
            <v>Артсок</v>
          </cell>
          <cell r="D123" t="str">
            <v>шт.</v>
          </cell>
          <cell r="E123">
            <v>1166.0999999999999</v>
          </cell>
        </row>
        <row r="124">
          <cell r="A124" t="str">
            <v>С-Р-Н-20-3/4"-А</v>
          </cell>
          <cell r="B124" t="str">
            <v>Насадок  С-Р-Н-20-3/4"-А</v>
          </cell>
          <cell r="C124" t="str">
            <v>Артсок</v>
          </cell>
          <cell r="D124" t="str">
            <v>шт.</v>
          </cell>
          <cell r="E124">
            <v>1166.0999999999999</v>
          </cell>
        </row>
        <row r="125">
          <cell r="A125" t="str">
            <v>С-Р-Н-250-3/4</v>
          </cell>
          <cell r="B125" t="str">
            <v>Насадок  С-Р-Н-250-3/4"-А</v>
          </cell>
          <cell r="C125" t="str">
            <v>Артсок</v>
          </cell>
          <cell r="D125" t="str">
            <v>шт.</v>
          </cell>
          <cell r="E125">
            <v>1166.0999999999999</v>
          </cell>
        </row>
        <row r="126">
          <cell r="A126" t="str">
            <v>С-Р-Н-300-1"-А</v>
          </cell>
          <cell r="B126" t="str">
            <v>Насадок  С-Р-Н-300-1"-А</v>
          </cell>
          <cell r="C126" t="str">
            <v>Артсок</v>
          </cell>
          <cell r="D126" t="str">
            <v>шт.</v>
          </cell>
          <cell r="E126">
            <v>1313.56</v>
          </cell>
        </row>
        <row r="127">
          <cell r="A127" t="str">
            <v>С-Р-Н-37-1/2</v>
          </cell>
          <cell r="B127" t="str">
            <v>Насадок  С-Р-Н-37-1/2" А</v>
          </cell>
          <cell r="C127" t="str">
            <v>Артсок</v>
          </cell>
          <cell r="D127" t="str">
            <v>шт.</v>
          </cell>
          <cell r="E127">
            <v>2994.92</v>
          </cell>
        </row>
        <row r="128">
          <cell r="A128" t="str">
            <v>С-Р-Н-40-3/4"-А</v>
          </cell>
          <cell r="B128" t="str">
            <v>Насадок С-Р-Н-40-3/4"-А</v>
          </cell>
          <cell r="C128" t="str">
            <v>Артсок</v>
          </cell>
          <cell r="D128" t="str">
            <v>шт.</v>
          </cell>
          <cell r="E128">
            <v>1166.0999999999999</v>
          </cell>
        </row>
        <row r="129">
          <cell r="A129" t="str">
            <v>С-Р-Н-50-3/4</v>
          </cell>
          <cell r="B129" t="str">
            <v>Насадок  С-Р-Н-50-3/4"-А</v>
          </cell>
          <cell r="C129" t="str">
            <v>Артсок</v>
          </cell>
          <cell r="D129" t="str">
            <v>шт.</v>
          </cell>
          <cell r="E129">
            <v>1166.0999999999999</v>
          </cell>
        </row>
        <row r="130">
          <cell r="A130" t="str">
            <v>С-Р-Н-60-3/4"-А</v>
          </cell>
          <cell r="B130" t="str">
            <v>Насадок С-Р-Н-60-3/4"-А</v>
          </cell>
          <cell r="C130" t="str">
            <v>Артсок</v>
          </cell>
          <cell r="D130" t="str">
            <v>шт.</v>
          </cell>
          <cell r="E130">
            <v>1166.0999999999999</v>
          </cell>
        </row>
        <row r="131">
          <cell r="A131" t="str">
            <v>С-Р-Н-80-3/4</v>
          </cell>
          <cell r="B131" t="str">
            <v>Насадок  С-Р-Н-80-3/4"-А</v>
          </cell>
          <cell r="C131" t="str">
            <v>Артсок</v>
          </cell>
          <cell r="D131" t="str">
            <v>шт.</v>
          </cell>
          <cell r="E131">
            <v>1166.0999999999999</v>
          </cell>
        </row>
        <row r="132">
          <cell r="A132" t="str">
            <v>СУ-А-2,5Д</v>
          </cell>
          <cell r="B132" t="str">
            <v>Стыковочный узел дверной СУ-А-2,5Д</v>
          </cell>
          <cell r="C132" t="str">
            <v>АСС</v>
          </cell>
          <cell r="D132" t="str">
            <v>шт.</v>
          </cell>
          <cell r="E132">
            <v>30771.19</v>
          </cell>
        </row>
        <row r="133">
          <cell r="A133" t="str">
            <v>СУ-А2,5-С</v>
          </cell>
          <cell r="B133" t="str">
            <v>Стыковочный узел стеновой СУ-А2,5-С</v>
          </cell>
          <cell r="C133" t="str">
            <v>АСС</v>
          </cell>
          <cell r="D133" t="str">
            <v>шт.</v>
          </cell>
          <cell r="E133">
            <v>37288.14</v>
          </cell>
        </row>
        <row r="134">
          <cell r="A134" t="str">
            <v>Тара МГП 50-80</v>
          </cell>
          <cell r="B134" t="str">
            <v>Тара для оборудования  МГП 50-80</v>
          </cell>
          <cell r="C134" t="str">
            <v>Артсок</v>
          </cell>
          <cell r="D134" t="str">
            <v>шт.</v>
          </cell>
          <cell r="E134">
            <v>3122.03</v>
          </cell>
        </row>
        <row r="135">
          <cell r="A135" t="str">
            <v>ТараМГП-16-25</v>
          </cell>
          <cell r="B135" t="str">
            <v>Тара для оборудования-МГП 16-25</v>
          </cell>
          <cell r="C135" t="str">
            <v>Артсок</v>
          </cell>
          <cell r="D135" t="str">
            <v>шт.</v>
          </cell>
          <cell r="E135">
            <v>3037.29</v>
          </cell>
        </row>
        <row r="136">
          <cell r="A136" t="str">
            <v>ТараМГП 16-40</v>
          </cell>
          <cell r="B136" t="str">
            <v>Тара для оборудования  МГП 16-40</v>
          </cell>
          <cell r="C136" t="str">
            <v>Артсок</v>
          </cell>
          <cell r="D136" t="str">
            <v>шт.</v>
          </cell>
          <cell r="E136">
            <v>3152.54</v>
          </cell>
        </row>
        <row r="137">
          <cell r="A137" t="str">
            <v>ТараМГП-50-60</v>
          </cell>
          <cell r="B137" t="str">
            <v>Тара для оборудования  МГП-50-60</v>
          </cell>
          <cell r="C137" t="str">
            <v>Артсок</v>
          </cell>
          <cell r="D137" t="str">
            <v>шт.</v>
          </cell>
          <cell r="E137">
            <v>3013.56</v>
          </cell>
        </row>
        <row r="138">
          <cell r="A138" t="str">
            <v>ХЛАДОН-125</v>
          </cell>
          <cell r="B138" t="str">
            <v>Газовое огнетуш. вещ. (Хладон 125)</v>
          </cell>
          <cell r="C138" t="str">
            <v>Артсок</v>
          </cell>
          <cell r="D138" t="str">
            <v>кг</v>
          </cell>
          <cell r="E138">
            <v>1480.51</v>
          </cell>
        </row>
        <row r="139">
          <cell r="A139" t="str">
            <v>Шкаф-СПИ-20</v>
          </cell>
          <cell r="B139" t="str">
            <v>Шкаф  для  самоспасателей</v>
          </cell>
          <cell r="C139" t="str">
            <v>Артсок</v>
          </cell>
          <cell r="D139" t="str">
            <v>шт.</v>
          </cell>
          <cell r="E139">
            <v>1271.3399999999999</v>
          </cell>
        </row>
        <row r="140">
          <cell r="A140" t="str">
            <v>ШМПП-1</v>
          </cell>
          <cell r="B140" t="str">
            <v>Шкаф  для  Модулей  ШМПП</v>
          </cell>
          <cell r="D140" t="str">
            <v>компл.</v>
          </cell>
        </row>
        <row r="141">
          <cell r="B141" t="str">
            <v>Щит автоматики управления воздуш. заслонками</v>
          </cell>
          <cell r="D141" t="str">
            <v>компл.</v>
          </cell>
        </row>
      </sheetData>
      <sheetData sheetId="43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тивоаварийн (3)"/>
      <sheetName val="Пост145_экспертиза"/>
      <sheetName val="Сводка"/>
      <sheetName val="001"/>
      <sheetName val="002"/>
      <sheetName val="003"/>
      <sheetName val="004"/>
      <sheetName val="005"/>
      <sheetName val="005.1 (2)"/>
      <sheetName val="06.1"/>
      <sheetName val="06.2"/>
      <sheetName val="06,3"/>
      <sheetName val="06,4 (2)"/>
      <sheetName val="007"/>
      <sheetName val="008"/>
      <sheetName val="009"/>
      <sheetName val="010"/>
      <sheetName val="011"/>
      <sheetName val="012"/>
      <sheetName val="012,1"/>
      <sheetName val="013"/>
      <sheetName val="014 (2)"/>
      <sheetName val="015."/>
      <sheetName val="016."/>
      <sheetName val="017."/>
      <sheetName val="01.8"/>
      <sheetName val="019."/>
      <sheetName val="020."/>
      <sheetName val="020"/>
      <sheetName val="021 (3)"/>
      <sheetName val="022.1 (2)"/>
      <sheetName val="023.2 (2)"/>
      <sheetName val="24,3 (2)"/>
      <sheetName val="25,4 (3)"/>
      <sheetName val="026р"/>
      <sheetName val="027."/>
      <sheetName val="028"/>
      <sheetName val="029"/>
      <sheetName val="030"/>
      <sheetName val="031."/>
      <sheetName val="032. (2)"/>
      <sheetName val="033."/>
      <sheetName val="034(2)"/>
      <sheetName val="035."/>
      <sheetName val="036."/>
      <sheetName val="037."/>
      <sheetName val="038."/>
      <sheetName val="039."/>
      <sheetName val="040 (2)"/>
      <sheetName val="033"/>
      <sheetName val="034"/>
      <sheetName val="035"/>
      <sheetName val="036"/>
      <sheetName val="037"/>
      <sheetName val="038"/>
      <sheetName val="039"/>
      <sheetName val="040"/>
      <sheetName val="041"/>
      <sheetName val="042"/>
      <sheetName val="043"/>
      <sheetName val="044"/>
      <sheetName val="045"/>
      <sheetName val="046"/>
      <sheetName val="047"/>
      <sheetName val="048"/>
      <sheetName val="049"/>
      <sheetName val="050"/>
      <sheetName val="051"/>
      <sheetName val="053"/>
      <sheetName val="054"/>
      <sheetName val="055"/>
      <sheetName val="056"/>
      <sheetName val="057"/>
      <sheetName val="058"/>
      <sheetName val="059"/>
      <sheetName val="060"/>
      <sheetName val="061"/>
      <sheetName val="062"/>
      <sheetName val="063"/>
      <sheetName val="064"/>
      <sheetName val="065"/>
      <sheetName val="066"/>
      <sheetName val="067"/>
      <sheetName val="068"/>
      <sheetName val="069"/>
      <sheetName val="070"/>
      <sheetName val="071"/>
      <sheetName val="072"/>
      <sheetName val="073"/>
      <sheetName val="074"/>
      <sheetName val="075"/>
      <sheetName val="076"/>
      <sheetName val="077"/>
      <sheetName val="078"/>
      <sheetName val="079"/>
      <sheetName val="080"/>
      <sheetName val="081"/>
      <sheetName val="082"/>
      <sheetName val="083"/>
      <sheetName val="084"/>
      <sheetName val="088"/>
      <sheetName val="089"/>
      <sheetName val="090"/>
      <sheetName val="091"/>
      <sheetName val="092"/>
      <sheetName val="093"/>
      <sheetName val="094"/>
      <sheetName val="095"/>
      <sheetName val="096"/>
      <sheetName val="097"/>
      <sheetName val="098"/>
      <sheetName val="099"/>
      <sheetName val="100"/>
      <sheetName val="101"/>
      <sheetName val="102"/>
      <sheetName val="103"/>
      <sheetName val="104"/>
      <sheetName val="105"/>
      <sheetName val="106"/>
      <sheetName val="107"/>
      <sheetName val="108"/>
      <sheetName val="109"/>
      <sheetName val="110"/>
      <sheetName val="111"/>
      <sheetName val="112"/>
      <sheetName val="113"/>
      <sheetName val="114"/>
      <sheetName val="115"/>
      <sheetName val="116"/>
      <sheetName val="117"/>
      <sheetName val="118"/>
      <sheetName val="119"/>
      <sheetName val="120"/>
      <sheetName val="121"/>
      <sheetName val="123"/>
      <sheetName val="122"/>
      <sheetName val="124"/>
      <sheetName val="125"/>
      <sheetName val="126"/>
      <sheetName val="127"/>
      <sheetName val="128"/>
      <sheetName val="129"/>
      <sheetName val="130"/>
      <sheetName val="131"/>
      <sheetName val="132"/>
      <sheetName val="133"/>
      <sheetName val="134"/>
      <sheetName val="135"/>
      <sheetName val="136"/>
      <sheetName val="137"/>
      <sheetName val="138"/>
    </sheetNames>
    <sheetDataSet>
      <sheetData sheetId="0" refreshError="1"/>
      <sheetData sheetId="1">
        <row r="9">
          <cell r="F9" t="str">
            <v>0-0,15</v>
          </cell>
          <cell r="G9">
            <v>1</v>
          </cell>
          <cell r="H9">
            <v>33.75</v>
          </cell>
        </row>
        <row r="10">
          <cell r="F10" t="str">
            <v>более 0,15</v>
          </cell>
          <cell r="G10">
            <v>2</v>
          </cell>
          <cell r="H10">
            <v>29.25</v>
          </cell>
        </row>
        <row r="11">
          <cell r="F11" t="str">
            <v>более 0,25</v>
          </cell>
          <cell r="G11">
            <v>3</v>
          </cell>
          <cell r="H11">
            <v>27.3</v>
          </cell>
        </row>
        <row r="12">
          <cell r="F12" t="str">
            <v>более 0,5</v>
          </cell>
          <cell r="G12">
            <v>4</v>
          </cell>
          <cell r="H12">
            <v>20.22</v>
          </cell>
        </row>
        <row r="13">
          <cell r="F13" t="str">
            <v>более 0,75</v>
          </cell>
          <cell r="G13">
            <v>5</v>
          </cell>
          <cell r="H13">
            <v>16.649999999999999</v>
          </cell>
        </row>
        <row r="14">
          <cell r="F14" t="str">
            <v>более 1</v>
          </cell>
          <cell r="G14">
            <v>6</v>
          </cell>
          <cell r="H14">
            <v>12.69</v>
          </cell>
        </row>
        <row r="15">
          <cell r="F15" t="str">
            <v>более 1,5</v>
          </cell>
          <cell r="G15">
            <v>7</v>
          </cell>
          <cell r="H15">
            <v>11.88</v>
          </cell>
        </row>
        <row r="16">
          <cell r="F16" t="str">
            <v>более 3</v>
          </cell>
          <cell r="G16">
            <v>8</v>
          </cell>
          <cell r="H16">
            <v>10.98</v>
          </cell>
        </row>
        <row r="17">
          <cell r="F17" t="str">
            <v>более 4</v>
          </cell>
          <cell r="G17">
            <v>9</v>
          </cell>
          <cell r="H17">
            <v>8.77</v>
          </cell>
        </row>
        <row r="18">
          <cell r="F18" t="str">
            <v>более 6</v>
          </cell>
          <cell r="G18">
            <v>10</v>
          </cell>
          <cell r="H18">
            <v>7.07</v>
          </cell>
        </row>
        <row r="19">
          <cell r="F19" t="str">
            <v>более 8</v>
          </cell>
          <cell r="G19">
            <v>11</v>
          </cell>
          <cell r="H19">
            <v>6.15</v>
          </cell>
        </row>
        <row r="20">
          <cell r="F20" t="str">
            <v>более 12</v>
          </cell>
          <cell r="G20">
            <v>12</v>
          </cell>
          <cell r="H20">
            <v>4.76</v>
          </cell>
        </row>
        <row r="21">
          <cell r="F21" t="str">
            <v>более 18</v>
          </cell>
          <cell r="G21">
            <v>13</v>
          </cell>
          <cell r="H21">
            <v>4.13</v>
          </cell>
        </row>
        <row r="22">
          <cell r="F22" t="str">
            <v>более 24</v>
          </cell>
          <cell r="G22">
            <v>14</v>
          </cell>
          <cell r="H22">
            <v>3.52</v>
          </cell>
        </row>
        <row r="23">
          <cell r="F23" t="str">
            <v>более 30</v>
          </cell>
          <cell r="G23">
            <v>15</v>
          </cell>
          <cell r="H23">
            <v>3.06</v>
          </cell>
        </row>
        <row r="24">
          <cell r="F24" t="str">
            <v>более 36</v>
          </cell>
          <cell r="G24">
            <v>16</v>
          </cell>
          <cell r="H24">
            <v>2.62</v>
          </cell>
        </row>
        <row r="25">
          <cell r="F25" t="str">
            <v>более 45</v>
          </cell>
          <cell r="G25">
            <v>17</v>
          </cell>
          <cell r="H25">
            <v>2.33</v>
          </cell>
        </row>
        <row r="26">
          <cell r="F26" t="str">
            <v>более 52,5</v>
          </cell>
          <cell r="G26">
            <v>18</v>
          </cell>
          <cell r="H26">
            <v>2.0099999999999998</v>
          </cell>
        </row>
        <row r="27">
          <cell r="F27" t="str">
            <v>более 60</v>
          </cell>
          <cell r="G27">
            <v>19</v>
          </cell>
          <cell r="H27">
            <v>1.68</v>
          </cell>
        </row>
        <row r="28">
          <cell r="F28" t="str">
            <v>более 70</v>
          </cell>
          <cell r="G28">
            <v>20</v>
          </cell>
          <cell r="H28">
            <v>1.56</v>
          </cell>
        </row>
        <row r="29">
          <cell r="F29" t="str">
            <v>более 80</v>
          </cell>
          <cell r="G29">
            <v>21</v>
          </cell>
          <cell r="H29">
            <v>1.22</v>
          </cell>
        </row>
        <row r="30">
          <cell r="F30" t="str">
            <v>более 100</v>
          </cell>
          <cell r="G30">
            <v>22</v>
          </cell>
          <cell r="H30">
            <v>1.04</v>
          </cell>
        </row>
        <row r="31">
          <cell r="F31" t="str">
            <v>более 120</v>
          </cell>
          <cell r="G31">
            <v>23</v>
          </cell>
          <cell r="H31">
            <v>0.9</v>
          </cell>
        </row>
        <row r="32">
          <cell r="F32" t="str">
            <v>более 140</v>
          </cell>
          <cell r="G32">
            <v>24</v>
          </cell>
          <cell r="H32">
            <v>0.8</v>
          </cell>
        </row>
        <row r="33">
          <cell r="F33" t="str">
            <v>более 160</v>
          </cell>
          <cell r="G33">
            <v>25</v>
          </cell>
          <cell r="H33">
            <v>0.73</v>
          </cell>
        </row>
        <row r="34">
          <cell r="F34" t="str">
            <v>более 180</v>
          </cell>
          <cell r="G34">
            <v>26</v>
          </cell>
          <cell r="H34">
            <v>0.66</v>
          </cell>
        </row>
        <row r="35">
          <cell r="F35" t="str">
            <v>более 200</v>
          </cell>
          <cell r="G35">
            <v>27</v>
          </cell>
          <cell r="H35">
            <v>0.61</v>
          </cell>
        </row>
        <row r="36">
          <cell r="F36" t="str">
            <v>более 220</v>
          </cell>
          <cell r="G36">
            <v>28</v>
          </cell>
          <cell r="H36">
            <v>0.57999999999999996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 ведомость"/>
      <sheetName val="Бел.пов-ть"/>
      <sheetName val="APOV_BEL 2"/>
      <sheetName val="A_PD_BEL"/>
      <sheetName val="Михелев 1"/>
      <sheetName val="Михелев 2"/>
      <sheetName val="Матвеев_V2"/>
      <sheetName val="ATURGEN"/>
      <sheetName val="ACHIS_PR"/>
      <sheetName val="APIGAREV"/>
      <sheetName val="AZUB1&amp;5M"/>
      <sheetName val="AZUB_3M"/>
      <sheetName val="AZUB_20D"/>
      <sheetName val="AVDNH_1"/>
      <sheetName val="Достоевская (0)"/>
      <sheetName val="Достоевская (1)"/>
      <sheetName val="Достоевская (6)"/>
      <sheetName val="Акт В-Л"/>
      <sheetName val="Акт В-Л (2)"/>
      <sheetName val="Селезневская Акт Ф-2"/>
      <sheetName val="з-д &quot;Рекорд&quot;"/>
      <sheetName val="Лист3"/>
      <sheetName val="Сводка пог.м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42">
          <cell r="F42">
            <v>966.20436000000007</v>
          </cell>
        </row>
      </sheetData>
      <sheetData sheetId="21" refreshError="1"/>
      <sheetData sheetId="22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rce "/>
      <sheetName val="Source  (2)"/>
      <sheetName val="Source  (3)"/>
      <sheetName val="63а"/>
      <sheetName val="63г"/>
      <sheetName val="63б, 63в"/>
      <sheetName val="База"/>
      <sheetName val="Source  (7)"/>
      <sheetName val="Source  (8)"/>
      <sheetName val="Source  (9)"/>
      <sheetName val="Source  (4)"/>
      <sheetName val="Source  (5)"/>
      <sheetName val="Source  (6)"/>
      <sheetName val="Smt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Номер</v>
          </cell>
          <cell r="B1" t="str">
            <v>Наименование</v>
          </cell>
          <cell r="C1" t="str">
            <v>Ед. изм.</v>
          </cell>
          <cell r="D1" t="str">
            <v>Скидка за объем</v>
          </cell>
          <cell r="F1" t="str">
            <v>Цена за ед-цу, РУБ.</v>
          </cell>
          <cell r="G1" t="str">
            <v>В-52</v>
          </cell>
        </row>
        <row r="2">
          <cell r="A2" t="str">
            <v>FT35G</v>
          </cell>
          <cell r="B2" t="str">
            <v>Внутренний блок кондиционера FT35G</v>
          </cell>
          <cell r="C2" t="str">
            <v>шт.</v>
          </cell>
          <cell r="D2">
            <v>0.1</v>
          </cell>
          <cell r="E2">
            <v>0.15</v>
          </cell>
          <cell r="F2">
            <v>17137.48</v>
          </cell>
          <cell r="G2">
            <v>650</v>
          </cell>
          <cell r="J2">
            <v>18525</v>
          </cell>
        </row>
        <row r="3">
          <cell r="A3" t="str">
            <v>R35/-30</v>
          </cell>
          <cell r="B3" t="str">
            <v>Наружный блок R35/-30</v>
          </cell>
          <cell r="C3" t="str">
            <v>шт.</v>
          </cell>
          <cell r="D3">
            <v>0.1</v>
          </cell>
          <cell r="E3">
            <v>0.15</v>
          </cell>
          <cell r="F3">
            <v>30056.5</v>
          </cell>
          <cell r="G3">
            <v>1140</v>
          </cell>
          <cell r="H3" t="str">
            <v>Поставляет черус</v>
          </cell>
          <cell r="J3">
            <v>32490</v>
          </cell>
        </row>
        <row r="4">
          <cell r="A4" t="str">
            <v>FT35JV1B</v>
          </cell>
          <cell r="B4" t="str">
            <v>Внутренний блок  кондиционера FT35J</v>
          </cell>
          <cell r="C4" t="str">
            <v>шт.</v>
          </cell>
          <cell r="D4">
            <v>0.1</v>
          </cell>
          <cell r="E4">
            <v>0.15</v>
          </cell>
          <cell r="F4">
            <v>17137.48</v>
          </cell>
          <cell r="G4">
            <v>650</v>
          </cell>
          <cell r="H4" t="str">
            <v>Поставляет черус</v>
          </cell>
          <cell r="J4">
            <v>18525</v>
          </cell>
        </row>
        <row r="5">
          <cell r="A5" t="str">
            <v>FTXE35B</v>
          </cell>
          <cell r="B5" t="str">
            <v>Внутренний блок  кондиционера FTXE35B</v>
          </cell>
          <cell r="C5" t="str">
            <v>шт.</v>
          </cell>
          <cell r="D5">
            <v>0.1</v>
          </cell>
          <cell r="E5">
            <v>0.15</v>
          </cell>
          <cell r="F5">
            <v>14500.94</v>
          </cell>
          <cell r="G5">
            <v>550</v>
          </cell>
          <cell r="J5">
            <v>15675</v>
          </cell>
        </row>
        <row r="6">
          <cell r="A6" t="str">
            <v>RXE35B</v>
          </cell>
          <cell r="B6" t="str">
            <v>Наружный блок кондиционера RXE35B</v>
          </cell>
          <cell r="C6" t="str">
            <v>шт.</v>
          </cell>
          <cell r="D6">
            <v>0.1</v>
          </cell>
          <cell r="E6">
            <v>0.15</v>
          </cell>
          <cell r="F6">
            <v>27683.62</v>
          </cell>
          <cell r="G6">
            <v>1050</v>
          </cell>
          <cell r="J6">
            <v>29925</v>
          </cell>
        </row>
        <row r="7">
          <cell r="A7" t="str">
            <v>FTXS35C</v>
          </cell>
          <cell r="B7" t="str">
            <v>Внутренний блок FTXS35C</v>
          </cell>
          <cell r="C7" t="str">
            <v>шт.</v>
          </cell>
          <cell r="D7">
            <v>0.1</v>
          </cell>
          <cell r="E7">
            <v>0.15</v>
          </cell>
          <cell r="F7">
            <v>14500.94</v>
          </cell>
          <cell r="G7">
            <v>550</v>
          </cell>
          <cell r="J7">
            <v>15675</v>
          </cell>
        </row>
        <row r="8">
          <cell r="A8" t="str">
            <v>RXH35C/-30</v>
          </cell>
          <cell r="B8" t="str">
            <v>Наружный блок RXH35C</v>
          </cell>
          <cell r="C8" t="str">
            <v>шт.</v>
          </cell>
          <cell r="D8">
            <v>0.1</v>
          </cell>
          <cell r="E8">
            <v>0.15</v>
          </cell>
          <cell r="F8">
            <v>32693.03</v>
          </cell>
          <cell r="G8">
            <v>1240</v>
          </cell>
          <cell r="J8">
            <v>35340</v>
          </cell>
        </row>
        <row r="10">
          <cell r="A10" t="str">
            <v>Наименование</v>
          </cell>
          <cell r="B10" t="str">
            <v>Номер</v>
          </cell>
          <cell r="D10" t="str">
            <v>CIP</v>
          </cell>
          <cell r="E10" t="str">
            <v>Скидка, %</v>
          </cell>
          <cell r="F10" t="str">
            <v>Таможня, %</v>
          </cell>
          <cell r="G10" t="str">
            <v>Итого</v>
          </cell>
        </row>
        <row r="11">
          <cell r="A11" t="str">
            <v>0804175C</v>
          </cell>
          <cell r="B11" t="str">
            <v>Дренажный нагреватель 0,5 м (шт.)</v>
          </cell>
          <cell r="C11" t="str">
            <v>шт.</v>
          </cell>
          <cell r="D11">
            <v>25.5</v>
          </cell>
          <cell r="E11">
            <v>0.05</v>
          </cell>
          <cell r="F11">
            <v>0.1</v>
          </cell>
          <cell r="G11">
            <v>759.45</v>
          </cell>
        </row>
        <row r="12">
          <cell r="A12" t="str">
            <v>RDD-10A</v>
          </cell>
          <cell r="B12" t="str">
            <v>Регулятор давления RDD-10A</v>
          </cell>
          <cell r="C12" t="str">
            <v>шт.</v>
          </cell>
          <cell r="D12">
            <v>81.88</v>
          </cell>
          <cell r="E12">
            <v>0.1</v>
          </cell>
          <cell r="F12">
            <v>0.15</v>
          </cell>
          <cell r="G12">
            <v>2415.2600000000002</v>
          </cell>
          <cell r="H12">
            <v>100</v>
          </cell>
        </row>
        <row r="13">
          <cell r="A13" t="str">
            <v>KNX</v>
          </cell>
          <cell r="B13" t="str">
            <v>Картерный нагреватель KNX</v>
          </cell>
          <cell r="C13" t="str">
            <v>шт.</v>
          </cell>
          <cell r="D13">
            <v>32.75</v>
          </cell>
          <cell r="E13">
            <v>0.1</v>
          </cell>
          <cell r="F13">
            <v>0.15</v>
          </cell>
          <cell r="G13">
            <v>966.04</v>
          </cell>
          <cell r="H13">
            <v>40</v>
          </cell>
        </row>
        <row r="14">
          <cell r="A14" t="str">
            <v>080706C</v>
          </cell>
          <cell r="B14" t="str">
            <v>Трубка медная 1/4 (6мм) 1м</v>
          </cell>
          <cell r="C14" t="str">
            <v>м</v>
          </cell>
          <cell r="D14">
            <v>1.05</v>
          </cell>
          <cell r="E14">
            <v>0.05</v>
          </cell>
          <cell r="F14">
            <v>0.05</v>
          </cell>
          <cell r="G14">
            <v>29.85</v>
          </cell>
        </row>
        <row r="15">
          <cell r="A15" t="str">
            <v>080707C</v>
          </cell>
          <cell r="B15" t="str">
            <v>Трубка медная 3/8 (9мм) 1м</v>
          </cell>
          <cell r="C15" t="str">
            <v>шт.</v>
          </cell>
          <cell r="D15">
            <v>2.36</v>
          </cell>
          <cell r="E15">
            <v>0.05</v>
          </cell>
          <cell r="F15">
            <v>0.05</v>
          </cell>
          <cell r="G15">
            <v>67.09</v>
          </cell>
        </row>
        <row r="16">
          <cell r="A16" t="str">
            <v>080756C</v>
          </cell>
          <cell r="B16" t="str">
            <v>Термафлекс  А/С" С-6 (6 мм) 1м</v>
          </cell>
          <cell r="C16" t="str">
            <v>шт.</v>
          </cell>
          <cell r="D16">
            <v>0.68</v>
          </cell>
          <cell r="E16">
            <v>0.05</v>
          </cell>
          <cell r="F16">
            <v>0.1</v>
          </cell>
          <cell r="G16">
            <v>20.25</v>
          </cell>
        </row>
        <row r="17">
          <cell r="A17" t="str">
            <v>080755C</v>
          </cell>
          <cell r="B17" t="str">
            <v>Термафлекс  А/С" С-10 (9мм-10мм) 1м</v>
          </cell>
          <cell r="C17" t="str">
            <v>шт.</v>
          </cell>
          <cell r="D17">
            <v>0.56000000000000005</v>
          </cell>
          <cell r="E17">
            <v>0.05</v>
          </cell>
          <cell r="F17">
            <v>0.1</v>
          </cell>
          <cell r="G17">
            <v>16.68</v>
          </cell>
        </row>
        <row r="18">
          <cell r="A18">
            <v>30038</v>
          </cell>
          <cell r="B18" t="str">
            <v>Короб (1 метр) 100x50</v>
          </cell>
          <cell r="C18" t="str">
            <v>м</v>
          </cell>
          <cell r="D18">
            <v>13.83</v>
          </cell>
          <cell r="E18">
            <v>0.1</v>
          </cell>
          <cell r="F18">
            <v>0.2</v>
          </cell>
          <cell r="G18">
            <v>425.69</v>
          </cell>
        </row>
        <row r="19">
          <cell r="A19">
            <v>30852</v>
          </cell>
          <cell r="B19" t="str">
            <v>Заглушка 100x50</v>
          </cell>
          <cell r="C19" t="str">
            <v>м</v>
          </cell>
          <cell r="D19">
            <v>1.85</v>
          </cell>
          <cell r="E19">
            <v>0.1</v>
          </cell>
          <cell r="F19">
            <v>0.05</v>
          </cell>
          <cell r="G19">
            <v>49.83</v>
          </cell>
        </row>
        <row r="20">
          <cell r="A20">
            <v>30858</v>
          </cell>
          <cell r="B20" t="str">
            <v>Соединяющая скоба 100x50</v>
          </cell>
          <cell r="C20" t="str">
            <v>шт.</v>
          </cell>
          <cell r="D20">
            <v>2.36</v>
          </cell>
          <cell r="E20">
            <v>0.1</v>
          </cell>
          <cell r="F20">
            <v>0.05</v>
          </cell>
          <cell r="G20">
            <v>63.56</v>
          </cell>
        </row>
        <row r="21">
          <cell r="A21">
            <v>30916</v>
          </cell>
          <cell r="B21" t="str">
            <v>Плоский угол 100x50</v>
          </cell>
          <cell r="C21" t="str">
            <v>шт.</v>
          </cell>
          <cell r="D21">
            <v>14.09</v>
          </cell>
          <cell r="E21">
            <v>0.1</v>
          </cell>
          <cell r="F21">
            <v>0.05</v>
          </cell>
          <cell r="G21">
            <v>379.48</v>
          </cell>
        </row>
        <row r="22">
          <cell r="A22">
            <v>30919</v>
          </cell>
          <cell r="B22" t="str">
            <v>Внутренний угол перем. 100х50</v>
          </cell>
          <cell r="C22" t="str">
            <v>шт.</v>
          </cell>
          <cell r="D22">
            <v>9.34</v>
          </cell>
          <cell r="E22">
            <v>0.1</v>
          </cell>
          <cell r="F22">
            <v>0.05</v>
          </cell>
          <cell r="G22">
            <v>251.55</v>
          </cell>
        </row>
        <row r="23">
          <cell r="A23">
            <v>30002</v>
          </cell>
          <cell r="B23" t="str">
            <v>Короб (1 метр) 65x200</v>
          </cell>
          <cell r="C23" t="str">
            <v>м</v>
          </cell>
          <cell r="D23">
            <v>26.96</v>
          </cell>
          <cell r="E23">
            <v>0.1</v>
          </cell>
          <cell r="F23">
            <v>0.2</v>
          </cell>
          <cell r="G23">
            <v>829.83</v>
          </cell>
        </row>
        <row r="24">
          <cell r="A24">
            <v>30450</v>
          </cell>
          <cell r="B24" t="str">
            <v>Заглушка 200х65</v>
          </cell>
          <cell r="C24" t="str">
            <v>шт.</v>
          </cell>
          <cell r="D24">
            <v>3.74</v>
          </cell>
          <cell r="E24">
            <v>0.1</v>
          </cell>
          <cell r="F24">
            <v>0.05</v>
          </cell>
          <cell r="G24">
            <v>100.73</v>
          </cell>
        </row>
        <row r="25">
          <cell r="A25">
            <v>30455</v>
          </cell>
          <cell r="B25" t="str">
            <v>Соединяющая скоба 200х65</v>
          </cell>
          <cell r="C25" t="str">
            <v>шт.</v>
          </cell>
          <cell r="D25">
            <v>5.04</v>
          </cell>
          <cell r="E25">
            <v>0.1</v>
          </cell>
          <cell r="F25">
            <v>0.05</v>
          </cell>
          <cell r="G25">
            <v>135.74</v>
          </cell>
        </row>
        <row r="26">
          <cell r="A26">
            <v>30247</v>
          </cell>
          <cell r="B26" t="str">
            <v>Отвод для каналов 100х34/50/65</v>
          </cell>
          <cell r="C26" t="str">
            <v>шт.</v>
          </cell>
          <cell r="D26">
            <v>23.49</v>
          </cell>
          <cell r="E26">
            <v>0.1</v>
          </cell>
          <cell r="F26">
            <v>0.05</v>
          </cell>
          <cell r="G26">
            <v>632.64</v>
          </cell>
        </row>
        <row r="27">
          <cell r="A27">
            <v>30174</v>
          </cell>
          <cell r="B27" t="str">
            <v>Крышка короба ширина 165 мм, неполн.</v>
          </cell>
          <cell r="C27" t="str">
            <v>м</v>
          </cell>
          <cell r="D27">
            <v>9.7899999999999991</v>
          </cell>
          <cell r="E27">
            <v>0.1</v>
          </cell>
          <cell r="F27">
            <v>0.05</v>
          </cell>
          <cell r="G27">
            <v>263.67</v>
          </cell>
        </row>
        <row r="28">
          <cell r="A28" t="str">
            <v>Х25</v>
          </cell>
          <cell r="B28" t="str">
            <v>Хомут 25мм</v>
          </cell>
          <cell r="C28" t="str">
            <v>шт.</v>
          </cell>
          <cell r="D28">
            <v>0.6</v>
          </cell>
          <cell r="E28">
            <v>0.05</v>
          </cell>
          <cell r="F28">
            <v>0</v>
          </cell>
          <cell r="G28">
            <v>16.25</v>
          </cell>
        </row>
        <row r="29">
          <cell r="A29">
            <v>31955</v>
          </cell>
          <cell r="B29" t="str">
            <v>Дюбель д/хомута</v>
          </cell>
          <cell r="C29" t="str">
            <v>шт.</v>
          </cell>
          <cell r="D29">
            <v>0.22</v>
          </cell>
          <cell r="E29">
            <v>0.1</v>
          </cell>
          <cell r="F29">
            <v>0.2</v>
          </cell>
          <cell r="G29">
            <v>6.77</v>
          </cell>
        </row>
        <row r="30">
          <cell r="A30">
            <v>31916</v>
          </cell>
          <cell r="B30" t="str">
            <v>Хомут 262 мм</v>
          </cell>
          <cell r="C30" t="str">
            <v>шт.</v>
          </cell>
          <cell r="D30">
            <v>0.25</v>
          </cell>
          <cell r="E30">
            <v>0.1</v>
          </cell>
          <cell r="F30">
            <v>0.2</v>
          </cell>
          <cell r="G30">
            <v>7.7</v>
          </cell>
        </row>
        <row r="31">
          <cell r="A31" t="str">
            <v>S75665</v>
          </cell>
          <cell r="B31" t="str">
            <v>LYT 8/60 UK KP дюбель гвоздь, 1шт</v>
          </cell>
          <cell r="C31" t="str">
            <v>шт.</v>
          </cell>
          <cell r="D31">
            <v>0.17</v>
          </cell>
          <cell r="E31">
            <v>0.05</v>
          </cell>
          <cell r="F31">
            <v>0.15</v>
          </cell>
          <cell r="G31">
            <v>5.29</v>
          </cell>
        </row>
        <row r="32">
          <cell r="A32" t="str">
            <v>S75603</v>
          </cell>
          <cell r="B32" t="str">
            <v>LYT 8/80 UK KP дюбель гвоздь, 1шт</v>
          </cell>
          <cell r="C32" t="str">
            <v>шт.</v>
          </cell>
          <cell r="D32">
            <v>0.2</v>
          </cell>
          <cell r="E32">
            <v>0.05</v>
          </cell>
          <cell r="F32">
            <v>0.15</v>
          </cell>
          <cell r="G32">
            <v>6.23</v>
          </cell>
        </row>
        <row r="33">
          <cell r="A33" t="str">
            <v>S75663</v>
          </cell>
          <cell r="B33" t="str">
            <v>LYT 8/80 UK KP дюбель гвоздь, 1шт</v>
          </cell>
          <cell r="C33" t="str">
            <v>шт.</v>
          </cell>
          <cell r="D33">
            <v>0.2</v>
          </cell>
          <cell r="E33">
            <v>0.05</v>
          </cell>
          <cell r="F33">
            <v>0.15</v>
          </cell>
          <cell r="G33">
            <v>6.23</v>
          </cell>
        </row>
        <row r="34">
          <cell r="A34">
            <v>257278</v>
          </cell>
          <cell r="B34" t="str">
            <v>Анкер HRD-UGS 10X100/30</v>
          </cell>
          <cell r="C34" t="str">
            <v>шт.</v>
          </cell>
          <cell r="D34">
            <v>0.93</v>
          </cell>
          <cell r="E34">
            <v>0.05</v>
          </cell>
          <cell r="F34">
            <v>0.15</v>
          </cell>
          <cell r="G34">
            <v>28.96</v>
          </cell>
        </row>
        <row r="36">
          <cell r="A36" t="str">
            <v>БОЛТ М8Х45</v>
          </cell>
          <cell r="B36" t="str">
            <v>М8х45 болт оцинкованный, 10шт</v>
          </cell>
          <cell r="C36" t="str">
            <v>упак</v>
          </cell>
          <cell r="D36">
            <v>1.1299999999999999</v>
          </cell>
          <cell r="E36">
            <v>0.05</v>
          </cell>
          <cell r="F36">
            <v>0.15</v>
          </cell>
          <cell r="G36">
            <v>35.18</v>
          </cell>
        </row>
        <row r="37">
          <cell r="A37" t="str">
            <v>ГАЙКА M8</v>
          </cell>
          <cell r="B37" t="str">
            <v>M8 гайка оцинкованная, 10шт</v>
          </cell>
          <cell r="C37" t="str">
            <v>упак</v>
          </cell>
          <cell r="D37">
            <v>0.23</v>
          </cell>
          <cell r="E37">
            <v>0.05</v>
          </cell>
          <cell r="F37">
            <v>0.15</v>
          </cell>
          <cell r="G37">
            <v>7.16</v>
          </cell>
        </row>
        <row r="38">
          <cell r="A38" t="str">
            <v>F2610000</v>
          </cell>
          <cell r="B38" t="str">
            <v>M10 шайба оцинкованная, 10шт</v>
          </cell>
          <cell r="C38" t="str">
            <v>упак</v>
          </cell>
          <cell r="D38">
            <v>0.21</v>
          </cell>
          <cell r="E38">
            <v>0.05</v>
          </cell>
          <cell r="F38">
            <v>0.15</v>
          </cell>
          <cell r="G38">
            <v>6.54</v>
          </cell>
        </row>
        <row r="39">
          <cell r="A39" t="str">
            <v>F2610800</v>
          </cell>
          <cell r="B39" t="str">
            <v>M8 шайба оцинкованная, 10шт</v>
          </cell>
          <cell r="C39" t="str">
            <v>упак</v>
          </cell>
          <cell r="D39">
            <v>0.11</v>
          </cell>
          <cell r="E39">
            <v>0.05</v>
          </cell>
          <cell r="F39">
            <v>0.15</v>
          </cell>
          <cell r="G39">
            <v>3.42</v>
          </cell>
        </row>
        <row r="40">
          <cell r="A40" t="str">
            <v>S75682</v>
          </cell>
          <cell r="B40" t="str">
            <v>LYT 6/60 LK SP дюбель гвоздь, 1шт</v>
          </cell>
          <cell r="C40" t="str">
            <v>шт</v>
          </cell>
          <cell r="D40">
            <v>0.11</v>
          </cell>
          <cell r="E40">
            <v>0.05</v>
          </cell>
          <cell r="F40">
            <v>0.15</v>
          </cell>
          <cell r="G40">
            <v>3.42</v>
          </cell>
        </row>
        <row r="41">
          <cell r="A41" t="str">
            <v>Герметик</v>
          </cell>
          <cell r="B41" t="str">
            <v>Герметик силиконовый</v>
          </cell>
          <cell r="C41" t="str">
            <v>упак</v>
          </cell>
          <cell r="D41">
            <v>5.55</v>
          </cell>
          <cell r="E41">
            <v>0.05</v>
          </cell>
          <cell r="F41">
            <v>0</v>
          </cell>
          <cell r="G41">
            <v>150.27000000000001</v>
          </cell>
        </row>
        <row r="42">
          <cell r="A42" t="str">
            <v>ПМ1</v>
          </cell>
          <cell r="B42" t="str">
            <v>Пена монтажная</v>
          </cell>
          <cell r="C42" t="str">
            <v>шт</v>
          </cell>
          <cell r="D42">
            <v>5.95</v>
          </cell>
          <cell r="E42">
            <v>0.05</v>
          </cell>
          <cell r="F42">
            <v>0</v>
          </cell>
          <cell r="G42">
            <v>161.1</v>
          </cell>
        </row>
        <row r="43">
          <cell r="A43" t="str">
            <v>H90156</v>
          </cell>
          <cell r="B43" t="str">
            <v>Хомут-стяжка 300х4.6 мм</v>
          </cell>
          <cell r="C43" t="str">
            <v>шт</v>
          </cell>
          <cell r="D43">
            <v>7.0000000000000007E-2</v>
          </cell>
          <cell r="E43">
            <v>0.1</v>
          </cell>
          <cell r="F43">
            <v>0.2</v>
          </cell>
          <cell r="G43">
            <v>2.15</v>
          </cell>
        </row>
        <row r="45">
          <cell r="A45" t="str">
            <v>ТМ1-Р</v>
          </cell>
          <cell r="B45" t="str">
            <v>Электронный термостат ТМ1-Р</v>
          </cell>
          <cell r="C45" t="str">
            <v>шт.</v>
          </cell>
          <cell r="D45">
            <v>29.04</v>
          </cell>
          <cell r="E45">
            <v>0.05</v>
          </cell>
          <cell r="F45">
            <v>0.1</v>
          </cell>
          <cell r="G45">
            <v>864.88</v>
          </cell>
        </row>
        <row r="46">
          <cell r="A46" t="str">
            <v>Иней (R25-R60)</v>
          </cell>
          <cell r="B46" t="str">
            <v>Низкотемпературный комплект (R25-R60)</v>
          </cell>
          <cell r="C46" t="str">
            <v>шт.</v>
          </cell>
          <cell r="D46">
            <v>145</v>
          </cell>
          <cell r="E46">
            <v>0.1</v>
          </cell>
          <cell r="F46">
            <v>0</v>
          </cell>
          <cell r="G46">
            <v>3719.25</v>
          </cell>
        </row>
        <row r="47">
          <cell r="A47" t="str">
            <v>SI2750</v>
          </cell>
          <cell r="B47" t="str">
            <v>Дренажный насос проточный</v>
          </cell>
          <cell r="C47" t="str">
            <v>шт.</v>
          </cell>
          <cell r="D47">
            <v>184.8</v>
          </cell>
          <cell r="E47">
            <v>0.05</v>
          </cell>
          <cell r="F47">
            <v>0.05</v>
          </cell>
          <cell r="G47">
            <v>5253.63</v>
          </cell>
        </row>
        <row r="48">
          <cell r="A48" t="str">
            <v>080708C</v>
          </cell>
          <cell r="B48" t="str">
            <v>Трубка медная 1/2 (12мм) 1м</v>
          </cell>
          <cell r="C48" t="str">
            <v>м</v>
          </cell>
          <cell r="D48">
            <v>3.69</v>
          </cell>
          <cell r="E48">
            <v>0.05</v>
          </cell>
          <cell r="F48">
            <v>0.05</v>
          </cell>
          <cell r="G48">
            <v>104.9</v>
          </cell>
        </row>
        <row r="49">
          <cell r="A49" t="str">
            <v>080758C</v>
          </cell>
          <cell r="B49" t="str">
            <v>Термафлекс  А/С" С-12 (12мм) 1м</v>
          </cell>
          <cell r="C49" t="str">
            <v>м</v>
          </cell>
          <cell r="D49">
            <v>0.75</v>
          </cell>
          <cell r="E49">
            <v>0.05</v>
          </cell>
          <cell r="F49">
            <v>0.1</v>
          </cell>
          <cell r="G49">
            <v>22.34</v>
          </cell>
        </row>
        <row r="50">
          <cell r="A50" t="str">
            <v>X26</v>
          </cell>
          <cell r="B50" t="str">
            <v>Хомут 26 мм</v>
          </cell>
          <cell r="C50" t="str">
            <v>шт.</v>
          </cell>
          <cell r="D50">
            <v>1</v>
          </cell>
          <cell r="E50">
            <v>0.05</v>
          </cell>
          <cell r="F50">
            <v>0.2</v>
          </cell>
          <cell r="G50">
            <v>32.49</v>
          </cell>
        </row>
        <row r="51">
          <cell r="A51" t="str">
            <v>S16030</v>
          </cell>
          <cell r="B51" t="str">
            <v>JS 300x4.8 бандаж 10шт.</v>
          </cell>
          <cell r="C51" t="str">
            <v>упак</v>
          </cell>
          <cell r="D51">
            <v>0.65</v>
          </cell>
          <cell r="E51">
            <v>0.05</v>
          </cell>
          <cell r="F51">
            <v>0.2</v>
          </cell>
          <cell r="G51">
            <v>21.12</v>
          </cell>
        </row>
        <row r="52">
          <cell r="A52">
            <v>30237</v>
          </cell>
          <cell r="B52" t="str">
            <v>Отвод для канала 100х50</v>
          </cell>
          <cell r="C52" t="str">
            <v>шт.</v>
          </cell>
          <cell r="D52">
            <v>18.100000000000001</v>
          </cell>
          <cell r="E52">
            <v>0.1</v>
          </cell>
          <cell r="F52">
            <v>0.05</v>
          </cell>
          <cell r="G52">
            <v>487.48</v>
          </cell>
        </row>
        <row r="53">
          <cell r="A53">
            <v>30922</v>
          </cell>
          <cell r="B53" t="str">
            <v>Внешний  угол перем.100x50</v>
          </cell>
          <cell r="C53" t="str">
            <v>шт.</v>
          </cell>
          <cell r="D53">
            <v>11</v>
          </cell>
          <cell r="E53">
            <v>0.1</v>
          </cell>
          <cell r="F53">
            <v>0.05</v>
          </cell>
          <cell r="G53">
            <v>296.26</v>
          </cell>
        </row>
        <row r="54">
          <cell r="A54" t="str">
            <v>01743</v>
          </cell>
          <cell r="B54" t="str">
            <v>Расп. щит Plexo IP-55 3х12</v>
          </cell>
          <cell r="C54" t="str">
            <v>шт.</v>
          </cell>
          <cell r="D54">
            <v>103.52</v>
          </cell>
          <cell r="E54">
            <v>0.1</v>
          </cell>
          <cell r="F54">
            <v>0.05</v>
          </cell>
          <cell r="G54">
            <v>2788.05</v>
          </cell>
        </row>
        <row r="55">
          <cell r="A55" t="str">
            <v>04342</v>
          </cell>
          <cell r="B55" t="str">
            <v>Модул.выключатель 3P 20А 2M</v>
          </cell>
          <cell r="C55" t="str">
            <v>шт.</v>
          </cell>
          <cell r="D55">
            <v>30.51</v>
          </cell>
          <cell r="E55">
            <v>0.1</v>
          </cell>
          <cell r="F55">
            <v>0.15</v>
          </cell>
          <cell r="G55">
            <v>899.97</v>
          </cell>
        </row>
        <row r="56">
          <cell r="A56" t="str">
            <v>03384</v>
          </cell>
          <cell r="B56" t="str">
            <v>Авт. DX однопол С10А 1М</v>
          </cell>
          <cell r="C56" t="str">
            <v>шт.</v>
          </cell>
          <cell r="D56">
            <v>6.69</v>
          </cell>
          <cell r="E56">
            <v>0.1</v>
          </cell>
          <cell r="F56">
            <v>0.15</v>
          </cell>
          <cell r="G56">
            <v>197.34</v>
          </cell>
        </row>
        <row r="57">
          <cell r="A57" t="str">
            <v>03447</v>
          </cell>
          <cell r="B57" t="str">
            <v>Авт. DX трехполюсный 6А</v>
          </cell>
          <cell r="C57" t="str">
            <v>шт.</v>
          </cell>
          <cell r="D57">
            <v>27.29</v>
          </cell>
          <cell r="E57">
            <v>0.1</v>
          </cell>
          <cell r="F57">
            <v>0.15</v>
          </cell>
          <cell r="G57">
            <v>804.99</v>
          </cell>
        </row>
        <row r="58">
          <cell r="A58" t="str">
            <v>04302</v>
          </cell>
          <cell r="B58" t="str">
            <v>Модул.выключатель 1P 20А 1M</v>
          </cell>
          <cell r="C58" t="str">
            <v>шт.</v>
          </cell>
          <cell r="D58">
            <v>11.69</v>
          </cell>
          <cell r="E58">
            <v>0.1</v>
          </cell>
          <cell r="F58">
            <v>0.15</v>
          </cell>
          <cell r="G58">
            <v>344.83</v>
          </cell>
        </row>
        <row r="59">
          <cell r="A59" t="str">
            <v>RM4TR32</v>
          </cell>
          <cell r="B59" t="str">
            <v>Реле min/max напряж. 3Р 380/500В</v>
          </cell>
          <cell r="C59" t="str">
            <v>шт.</v>
          </cell>
          <cell r="D59">
            <v>272.69</v>
          </cell>
          <cell r="E59">
            <v>0.05</v>
          </cell>
          <cell r="F59">
            <v>0.15</v>
          </cell>
          <cell r="G59">
            <v>8490.5400000000009</v>
          </cell>
        </row>
        <row r="60">
          <cell r="A60" t="str">
            <v>04069</v>
          </cell>
          <cell r="B60" t="str">
            <v>Контактор 3хNО  40A</v>
          </cell>
          <cell r="C60" t="str">
            <v>шт.</v>
          </cell>
          <cell r="D60">
            <v>66.73</v>
          </cell>
          <cell r="E60">
            <v>0.1</v>
          </cell>
          <cell r="F60">
            <v>0.15</v>
          </cell>
          <cell r="G60">
            <v>1968.37</v>
          </cell>
        </row>
        <row r="61">
          <cell r="A61">
            <v>39062</v>
          </cell>
          <cell r="B61" t="str">
            <v>Клеммный блок Viking 1х6 кв. мм</v>
          </cell>
          <cell r="C61" t="str">
            <v>шт.</v>
          </cell>
          <cell r="D61">
            <v>1.36</v>
          </cell>
          <cell r="E61">
            <v>0.1</v>
          </cell>
          <cell r="F61">
            <v>0.1</v>
          </cell>
          <cell r="G61">
            <v>38.369999999999997</v>
          </cell>
        </row>
        <row r="62">
          <cell r="A62">
            <v>39400</v>
          </cell>
          <cell r="B62" t="str">
            <v>Фиксатор клеммников на рейку EN 50 035</v>
          </cell>
          <cell r="C62" t="str">
            <v>шт.</v>
          </cell>
          <cell r="D62">
            <v>2.42</v>
          </cell>
          <cell r="E62">
            <v>0.1</v>
          </cell>
          <cell r="F62">
            <v>0.05</v>
          </cell>
          <cell r="G62">
            <v>65.180000000000007</v>
          </cell>
        </row>
        <row r="63">
          <cell r="A63" t="str">
            <v>01766</v>
          </cell>
          <cell r="B63" t="str">
            <v>Замок и ключ для шкафов 01711-01716</v>
          </cell>
          <cell r="C63" t="str">
            <v>шт.</v>
          </cell>
          <cell r="D63">
            <v>13.35</v>
          </cell>
          <cell r="E63">
            <v>0.1</v>
          </cell>
          <cell r="F63">
            <v>0.2</v>
          </cell>
          <cell r="G63">
            <v>410.91</v>
          </cell>
        </row>
        <row r="64">
          <cell r="A64" t="str">
            <v>01651</v>
          </cell>
          <cell r="B64" t="str">
            <v>Загл. для шкафа, пластина, 24шт</v>
          </cell>
          <cell r="C64" t="str">
            <v>шт.</v>
          </cell>
          <cell r="D64">
            <v>4.76</v>
          </cell>
          <cell r="E64">
            <v>0.1</v>
          </cell>
          <cell r="F64">
            <v>0.05</v>
          </cell>
          <cell r="G64">
            <v>128.19999999999999</v>
          </cell>
        </row>
        <row r="65">
          <cell r="A65" t="str">
            <v>052835143000</v>
          </cell>
          <cell r="B65" t="str">
            <v>Термостат на DIN рейку ITR-3 (-40+20 C)</v>
          </cell>
          <cell r="C65" t="str">
            <v>шт.</v>
          </cell>
          <cell r="D65">
            <v>158.15</v>
          </cell>
          <cell r="E65">
            <v>0.05</v>
          </cell>
          <cell r="F65">
            <v>0.05</v>
          </cell>
          <cell r="G65">
            <v>4496.01</v>
          </cell>
        </row>
        <row r="66">
          <cell r="A66" t="str">
            <v>F894002</v>
          </cell>
          <cell r="B66" t="str">
            <v>Датчик входит в термостат 52835143000</v>
          </cell>
          <cell r="C66" t="str">
            <v>шт.</v>
          </cell>
          <cell r="D66">
            <v>32.200000000000003</v>
          </cell>
          <cell r="E66">
            <v>0.05</v>
          </cell>
          <cell r="F66">
            <v>0.05</v>
          </cell>
          <cell r="G66">
            <v>915.41</v>
          </cell>
        </row>
        <row r="67">
          <cell r="A67" t="str">
            <v>04053</v>
          </cell>
          <cell r="B67" t="str">
            <v>Контактор 4НР 2М 20A  230V</v>
          </cell>
          <cell r="C67" t="str">
            <v>шт.</v>
          </cell>
          <cell r="D67">
            <v>49.57</v>
          </cell>
          <cell r="E67">
            <v>0.1</v>
          </cell>
          <cell r="F67">
            <v>0.15</v>
          </cell>
          <cell r="G67">
            <v>1462.19</v>
          </cell>
        </row>
        <row r="68">
          <cell r="A68" t="str">
            <v>04488</v>
          </cell>
          <cell r="B68" t="str">
            <v>Индикатор в щит двойной (зел+красн)</v>
          </cell>
          <cell r="C68" t="str">
            <v>шт.</v>
          </cell>
          <cell r="D68">
            <v>22.46</v>
          </cell>
          <cell r="E68">
            <v>0.1</v>
          </cell>
          <cell r="F68">
            <v>0.2</v>
          </cell>
          <cell r="G68">
            <v>691.32</v>
          </cell>
        </row>
        <row r="69">
          <cell r="A69" t="str">
            <v>01769</v>
          </cell>
          <cell r="B69" t="str">
            <v>Кронштейны д/крепления на стену (4 шт.)</v>
          </cell>
          <cell r="C69" t="str">
            <v>компл</v>
          </cell>
          <cell r="D69">
            <v>16.399999999999999</v>
          </cell>
          <cell r="E69">
            <v>0.1</v>
          </cell>
          <cell r="F69">
            <v>0.05</v>
          </cell>
          <cell r="G69">
            <v>441.69</v>
          </cell>
        </row>
        <row r="70">
          <cell r="A70">
            <v>39466</v>
          </cell>
          <cell r="B70" t="str">
            <v>Распред.перегородка клеммн.Викинг 3,5-10</v>
          </cell>
          <cell r="C70" t="str">
            <v>шт.</v>
          </cell>
          <cell r="D70">
            <v>1.1499999999999999</v>
          </cell>
          <cell r="E70">
            <v>0.1</v>
          </cell>
          <cell r="F70">
            <v>0.05</v>
          </cell>
          <cell r="G70">
            <v>30.97</v>
          </cell>
        </row>
        <row r="71">
          <cell r="A71">
            <v>39450</v>
          </cell>
          <cell r="B71" t="str">
            <v>Перегор. конеч. д/клем. бл. 5-6 2мм</v>
          </cell>
          <cell r="C71" t="str">
            <v>шт.</v>
          </cell>
          <cell r="D71">
            <v>0.44</v>
          </cell>
          <cell r="E71">
            <v>0.1</v>
          </cell>
          <cell r="F71">
            <v>0.05</v>
          </cell>
          <cell r="G71">
            <v>11.85</v>
          </cell>
        </row>
        <row r="72">
          <cell r="A72">
            <v>39480</v>
          </cell>
          <cell r="B72" t="str">
            <v>Защит. экран на Viking 6-10мм разрезной</v>
          </cell>
          <cell r="C72" t="str">
            <v>шт.</v>
          </cell>
          <cell r="D72">
            <v>18.559999999999999</v>
          </cell>
          <cell r="E72">
            <v>0.1</v>
          </cell>
          <cell r="F72">
            <v>0.05</v>
          </cell>
          <cell r="G72">
            <v>499.87</v>
          </cell>
        </row>
        <row r="73">
          <cell r="A73" t="str">
            <v>04832</v>
          </cell>
          <cell r="B73" t="str">
            <v>Клеммная колод. IP2, зел 8х16 L 75мм</v>
          </cell>
          <cell r="C73" t="str">
            <v>шт.</v>
          </cell>
          <cell r="D73">
            <v>5.17</v>
          </cell>
          <cell r="E73">
            <v>0.1</v>
          </cell>
          <cell r="F73">
            <v>0.1</v>
          </cell>
          <cell r="G73">
            <v>145.87</v>
          </cell>
        </row>
        <row r="74">
          <cell r="A74" t="str">
            <v>04842</v>
          </cell>
          <cell r="B74" t="str">
            <v>Клеммная колод. IP2, син 8х16 L 75мм</v>
          </cell>
          <cell r="C74" t="str">
            <v>шт.</v>
          </cell>
          <cell r="D74">
            <v>6.96</v>
          </cell>
          <cell r="E74">
            <v>0.1</v>
          </cell>
          <cell r="F74">
            <v>0.1</v>
          </cell>
          <cell r="G74">
            <v>196.38</v>
          </cell>
        </row>
        <row r="75">
          <cell r="A75" t="str">
            <v>38203</v>
          </cell>
          <cell r="B75" t="str">
            <v>Набор маркеров КАБ-3 1,5-2,5 кв.мм</v>
          </cell>
          <cell r="C75" t="str">
            <v>компл</v>
          </cell>
          <cell r="D75">
            <v>155.16</v>
          </cell>
          <cell r="E75">
            <v>0.1</v>
          </cell>
          <cell r="F75">
            <v>0.2</v>
          </cell>
          <cell r="G75">
            <v>4775.82</v>
          </cell>
        </row>
        <row r="76">
          <cell r="A76" t="str">
            <v>06656</v>
          </cell>
          <cell r="B76" t="str">
            <v>Авт.выкл. 3п/32A-3М(тип D)</v>
          </cell>
          <cell r="C76" t="str">
            <v>шт.</v>
          </cell>
          <cell r="D76">
            <v>65.36</v>
          </cell>
          <cell r="E76">
            <v>0.1</v>
          </cell>
          <cell r="F76">
            <v>0.15</v>
          </cell>
          <cell r="G76">
            <v>1927.96</v>
          </cell>
        </row>
        <row r="77">
          <cell r="A77">
            <v>22512</v>
          </cell>
          <cell r="B77" t="str">
            <v>Выключатель Vistop-63A 3Р 7М</v>
          </cell>
          <cell r="C77" t="str">
            <v>шт.</v>
          </cell>
          <cell r="D77">
            <v>74.010000000000005</v>
          </cell>
          <cell r="E77">
            <v>0.1</v>
          </cell>
          <cell r="F77">
            <v>0.15</v>
          </cell>
          <cell r="G77">
            <v>2183.11</v>
          </cell>
        </row>
        <row r="78">
          <cell r="A78">
            <v>31870</v>
          </cell>
          <cell r="B78" t="str">
            <v>Хомут COLSON9 185MM</v>
          </cell>
          <cell r="C78" t="str">
            <v>шт.</v>
          </cell>
          <cell r="D78">
            <v>0.26</v>
          </cell>
          <cell r="E78">
            <v>0.1</v>
          </cell>
          <cell r="F78">
            <v>0.05</v>
          </cell>
          <cell r="G78">
            <v>7</v>
          </cell>
        </row>
        <row r="79">
          <cell r="A79" t="str">
            <v>ВВГ 5х4</v>
          </cell>
          <cell r="B79" t="str">
            <v>Кабель ВВГ 0,66 5х4 1м</v>
          </cell>
          <cell r="C79" t="str">
            <v>м</v>
          </cell>
          <cell r="D79">
            <v>2.0299999999999998</v>
          </cell>
          <cell r="E79">
            <v>0.05</v>
          </cell>
          <cell r="F79">
            <v>0</v>
          </cell>
          <cell r="G79">
            <v>54.96</v>
          </cell>
        </row>
        <row r="80">
          <cell r="A80" t="str">
            <v>ВВГ 3х1,5</v>
          </cell>
          <cell r="B80" t="str">
            <v>Кабель ВВГ 3х1,5 1м</v>
          </cell>
          <cell r="C80" t="str">
            <v>м</v>
          </cell>
          <cell r="D80">
            <v>0.48</v>
          </cell>
          <cell r="E80">
            <v>0.05</v>
          </cell>
          <cell r="F80">
            <v>0</v>
          </cell>
          <cell r="G80">
            <v>13</v>
          </cell>
        </row>
        <row r="81">
          <cell r="A81" t="str">
            <v>ШЛАНГ М5</v>
          </cell>
          <cell r="B81" t="str">
            <v>Шланг для дренажного насоса, М5</v>
          </cell>
          <cell r="C81" t="str">
            <v>м</v>
          </cell>
          <cell r="D81">
            <v>0.86</v>
          </cell>
          <cell r="E81">
            <v>0.05</v>
          </cell>
          <cell r="F81">
            <v>0</v>
          </cell>
          <cell r="G81">
            <v>23.28</v>
          </cell>
        </row>
        <row r="82">
          <cell r="A82" t="str">
            <v>COND-32</v>
          </cell>
          <cell r="B82" t="str">
            <v>Кронштейн 600х500</v>
          </cell>
          <cell r="C82" t="str">
            <v>шт.</v>
          </cell>
          <cell r="D82">
            <v>18</v>
          </cell>
          <cell r="E82">
            <v>0.05</v>
          </cell>
          <cell r="F82">
            <v>0</v>
          </cell>
          <cell r="G82">
            <v>487.35</v>
          </cell>
        </row>
        <row r="83">
          <cell r="A83" t="str">
            <v>РЗ-Ц-Х 20</v>
          </cell>
          <cell r="B83" t="str">
            <v>Металлорукав d 20, 1m</v>
          </cell>
          <cell r="C83" t="str">
            <v>м</v>
          </cell>
          <cell r="D83">
            <v>0.72</v>
          </cell>
          <cell r="E83">
            <v>0</v>
          </cell>
          <cell r="F83">
            <v>0</v>
          </cell>
          <cell r="G83">
            <v>20.52</v>
          </cell>
        </row>
        <row r="84">
          <cell r="A84" t="str">
            <v>Гайка M10</v>
          </cell>
          <cell r="B84" t="str">
            <v>M10 гайка оцинкованная, 10шт.</v>
          </cell>
          <cell r="C84" t="str">
            <v>упак</v>
          </cell>
          <cell r="D84">
            <v>0.53</v>
          </cell>
          <cell r="E84">
            <v>0.05</v>
          </cell>
          <cell r="F84">
            <v>0.15</v>
          </cell>
          <cell r="G84">
            <v>16.5</v>
          </cell>
        </row>
        <row r="85">
          <cell r="A85" t="str">
            <v>Шайба M10</v>
          </cell>
          <cell r="B85" t="str">
            <v>M10 шайба оцинкованная, 10шт.</v>
          </cell>
          <cell r="C85" t="str">
            <v>упак</v>
          </cell>
          <cell r="D85">
            <v>0.21</v>
          </cell>
          <cell r="E85">
            <v>0.05</v>
          </cell>
          <cell r="F85">
            <v>0.15</v>
          </cell>
          <cell r="G85">
            <v>6.54</v>
          </cell>
        </row>
        <row r="86">
          <cell r="A86">
            <v>34263</v>
          </cell>
          <cell r="B86" t="str">
            <v>Блок клеммн. HYPO 12 элем. Черн. d 4 мм</v>
          </cell>
          <cell r="C86" t="str">
            <v>шт.</v>
          </cell>
          <cell r="D86">
            <v>2.58</v>
          </cell>
          <cell r="E86">
            <v>0.1</v>
          </cell>
          <cell r="F86">
            <v>0.1</v>
          </cell>
          <cell r="G86">
            <v>72.790000000000006</v>
          </cell>
        </row>
        <row r="87">
          <cell r="A87" t="str">
            <v>COND-59</v>
          </cell>
          <cell r="B87" t="str">
            <v>Труба дренажная d=16мм, 1 м</v>
          </cell>
          <cell r="C87" t="str">
            <v>м</v>
          </cell>
          <cell r="D87">
            <v>1.43</v>
          </cell>
          <cell r="E87">
            <v>0.05</v>
          </cell>
          <cell r="F87">
            <v>0</v>
          </cell>
          <cell r="G87">
            <v>38.72</v>
          </cell>
        </row>
        <row r="88">
          <cell r="A88" t="str">
            <v>ЛТ48</v>
          </cell>
          <cell r="B88" t="str">
            <v>Лента д/термоизоляции 48мм Х 50м</v>
          </cell>
          <cell r="C88" t="str">
            <v>шт.</v>
          </cell>
          <cell r="D88">
            <v>17.100000000000001</v>
          </cell>
          <cell r="E88">
            <v>0.05</v>
          </cell>
          <cell r="F88">
            <v>0</v>
          </cell>
          <cell r="G88">
            <v>462.98</v>
          </cell>
        </row>
        <row r="89">
          <cell r="A89" t="str">
            <v>ПВ1 1Х1,5 БЕЛЫЙ</v>
          </cell>
          <cell r="B89" t="str">
            <v>Провод ПВ1 1х1,5, белый, 1м</v>
          </cell>
          <cell r="C89" t="str">
            <v>м</v>
          </cell>
          <cell r="D89">
            <v>0.18</v>
          </cell>
          <cell r="E89">
            <v>0.05</v>
          </cell>
          <cell r="F89">
            <v>0</v>
          </cell>
          <cell r="G89">
            <v>4.87</v>
          </cell>
        </row>
        <row r="90">
          <cell r="A90" t="str">
            <v>ПВ1 1Х2,5 БЕЛ</v>
          </cell>
          <cell r="B90" t="str">
            <v>Провод ПВ1 1х2,5, бел. 1м</v>
          </cell>
          <cell r="C90" t="str">
            <v>м</v>
          </cell>
          <cell r="D90">
            <v>0.28999999999999998</v>
          </cell>
          <cell r="E90">
            <v>0.05</v>
          </cell>
          <cell r="F90">
            <v>0</v>
          </cell>
          <cell r="G90">
            <v>7.85</v>
          </cell>
        </row>
        <row r="91">
          <cell r="A91" t="str">
            <v>ПВ1 1Х1,5 СИНИЙ</v>
          </cell>
          <cell r="B91" t="str">
            <v>Провод ПВ1 1х1,5, синий, 1м</v>
          </cell>
          <cell r="C91" t="str">
            <v>м</v>
          </cell>
          <cell r="D91">
            <v>0.18</v>
          </cell>
          <cell r="E91">
            <v>0.05</v>
          </cell>
          <cell r="F91">
            <v>0</v>
          </cell>
          <cell r="G91">
            <v>4.87</v>
          </cell>
        </row>
        <row r="92">
          <cell r="A92" t="str">
            <v>ПВ1 1Х2,5 СИН</v>
          </cell>
          <cell r="B92" t="str">
            <v>Провод ПВ1 1х2,5, синий 1м</v>
          </cell>
          <cell r="C92" t="str">
            <v>м</v>
          </cell>
          <cell r="D92">
            <v>0.28999999999999998</v>
          </cell>
          <cell r="E92">
            <v>0.05</v>
          </cell>
          <cell r="F92">
            <v>0</v>
          </cell>
          <cell r="G92">
            <v>7.85</v>
          </cell>
        </row>
        <row r="93">
          <cell r="A93" t="str">
            <v>ПВ1 1Х2,5 Ж-З</v>
          </cell>
          <cell r="B93" t="str">
            <v>Провод ПВ1 1х2,5, жел-зел. 1м</v>
          </cell>
          <cell r="C93" t="str">
            <v>м</v>
          </cell>
          <cell r="D93">
            <v>0.28999999999999998</v>
          </cell>
          <cell r="E93">
            <v>0.05</v>
          </cell>
          <cell r="F93">
            <v>0</v>
          </cell>
          <cell r="G93">
            <v>7.85</v>
          </cell>
        </row>
        <row r="94">
          <cell r="A94" t="str">
            <v>ВВГ 5Х2,5</v>
          </cell>
          <cell r="B94" t="str">
            <v>Кабель ВВГ 0,66 5х2,5 1м</v>
          </cell>
          <cell r="C94" t="str">
            <v>м</v>
          </cell>
          <cell r="D94">
            <v>1.64</v>
          </cell>
          <cell r="E94">
            <v>0.05</v>
          </cell>
          <cell r="F94">
            <v>0</v>
          </cell>
          <cell r="G94">
            <v>44.4</v>
          </cell>
        </row>
        <row r="95">
          <cell r="A95" t="str">
            <v>ВВГ 3Х2,5</v>
          </cell>
          <cell r="B95" t="str">
            <v>Кабель ВВГ 0,66 3х2,5 1м</v>
          </cell>
          <cell r="C95" t="str">
            <v>м</v>
          </cell>
          <cell r="D95">
            <v>0.75</v>
          </cell>
          <cell r="E95">
            <v>0.05</v>
          </cell>
          <cell r="F95">
            <v>0</v>
          </cell>
          <cell r="G95">
            <v>20.309999999999999</v>
          </cell>
        </row>
        <row r="96">
          <cell r="A96" t="str">
            <v>ВВГ 4Х1,5</v>
          </cell>
          <cell r="B96" t="str">
            <v>Кабель ВВГ 0,66 4х1,5 1м</v>
          </cell>
          <cell r="C96" t="str">
            <v>м</v>
          </cell>
          <cell r="D96">
            <v>0.85</v>
          </cell>
          <cell r="E96">
            <v>0.05</v>
          </cell>
          <cell r="F96">
            <v>0</v>
          </cell>
          <cell r="G96">
            <v>23.01</v>
          </cell>
        </row>
        <row r="97">
          <cell r="A97" t="str">
            <v>ПВС 2Х0,75</v>
          </cell>
          <cell r="B97" t="str">
            <v>Провод ПВС 2х0,75</v>
          </cell>
          <cell r="C97" t="str">
            <v>м</v>
          </cell>
          <cell r="D97">
            <v>0.34</v>
          </cell>
          <cell r="E97">
            <v>0.05</v>
          </cell>
          <cell r="F97">
            <v>0</v>
          </cell>
          <cell r="G97">
            <v>9.2100000000000009</v>
          </cell>
        </row>
        <row r="98">
          <cell r="A98" t="str">
            <v>25ПВХ</v>
          </cell>
          <cell r="B98" t="str">
            <v>Труба гофрирован. ПВХ 25мм 1м</v>
          </cell>
          <cell r="C98" t="str">
            <v>м</v>
          </cell>
          <cell r="D98">
            <v>0.38</v>
          </cell>
          <cell r="E98">
            <v>0.05</v>
          </cell>
          <cell r="F98">
            <v>0</v>
          </cell>
          <cell r="G98">
            <v>10.29</v>
          </cell>
        </row>
        <row r="99">
          <cell r="A99" t="str">
            <v>CPK-3.1</v>
          </cell>
          <cell r="B99" t="str">
            <v>Согласователь работы кондиц.CPK-3.1</v>
          </cell>
          <cell r="C99" t="str">
            <v>шт.</v>
          </cell>
          <cell r="D99">
            <v>567.66</v>
          </cell>
          <cell r="E99">
            <v>0.05</v>
          </cell>
          <cell r="F99">
            <v>0</v>
          </cell>
          <cell r="G99">
            <v>15369.39</v>
          </cell>
        </row>
        <row r="100">
          <cell r="A100" t="str">
            <v>9881703</v>
          </cell>
          <cell r="B100" t="str">
            <v>Припой серебряно-фосф. S5 2мм 1г,</v>
          </cell>
          <cell r="C100" t="str">
            <v>шт.</v>
          </cell>
          <cell r="D100">
            <v>1.26</v>
          </cell>
          <cell r="E100">
            <v>0.05</v>
          </cell>
          <cell r="F100">
            <v>0</v>
          </cell>
          <cell r="G100">
            <v>34.11</v>
          </cell>
        </row>
        <row r="101">
          <cell r="A101" t="str">
            <v>MAPP1L</v>
          </cell>
          <cell r="B101" t="str">
            <v>МАРР-газ, 1 л</v>
          </cell>
          <cell r="C101" t="str">
            <v>шт.</v>
          </cell>
          <cell r="D101">
            <v>58.03</v>
          </cell>
          <cell r="E101">
            <v>0.05</v>
          </cell>
          <cell r="F101">
            <v>0</v>
          </cell>
          <cell r="G101">
            <v>1571.16</v>
          </cell>
        </row>
        <row r="102">
          <cell r="A102" t="str">
            <v>ПМ WIN 750МЛ</v>
          </cell>
          <cell r="B102" t="str">
            <v>Пена монт."Макрофлекс" WIN 750мл</v>
          </cell>
          <cell r="C102" t="str">
            <v>шт.</v>
          </cell>
          <cell r="D102">
            <v>8.6999999999999993</v>
          </cell>
          <cell r="E102">
            <v>0.05</v>
          </cell>
          <cell r="F102">
            <v>0</v>
          </cell>
          <cell r="G102">
            <v>235.55</v>
          </cell>
        </row>
        <row r="103">
          <cell r="A103" t="str">
            <v>COND-30</v>
          </cell>
          <cell r="B103" t="str">
            <v>Фреон R22, баллон</v>
          </cell>
          <cell r="C103" t="str">
            <v>шт.</v>
          </cell>
          <cell r="D103">
            <v>144.47</v>
          </cell>
          <cell r="E103">
            <v>0.05</v>
          </cell>
          <cell r="F103">
            <v>0</v>
          </cell>
          <cell r="G103">
            <v>3911.53</v>
          </cell>
        </row>
        <row r="104">
          <cell r="A104" t="str">
            <v>М1140</v>
          </cell>
          <cell r="B104" t="str">
            <v>Изолента 15ммХ10м чёрная ПВХ</v>
          </cell>
          <cell r="C104" t="str">
            <v>шт.</v>
          </cell>
          <cell r="D104">
            <v>0.66</v>
          </cell>
          <cell r="E104">
            <v>0.05</v>
          </cell>
          <cell r="F104">
            <v>0</v>
          </cell>
          <cell r="G104">
            <v>17.87</v>
          </cell>
        </row>
        <row r="105">
          <cell r="A105" t="str">
            <v>ADK-032</v>
          </cell>
          <cell r="B105" t="str">
            <v>Фильтр-осушитель в компл. с 2-мя гайками</v>
          </cell>
          <cell r="C105" t="str">
            <v>шт.</v>
          </cell>
          <cell r="G105">
            <v>84.75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П"/>
      <sheetName val="ССР"/>
      <sheetName val="Смета Рязань"/>
      <sheetName val="Доставка"/>
      <sheetName val="КР"/>
      <sheetName val="специф"/>
      <sheetName val="Прайс"/>
      <sheetName val="ОМ"/>
      <sheetName val="база"/>
      <sheetName val="Source"/>
      <sheetName val="SmtRes"/>
      <sheetName val="EtalonRes"/>
      <sheetName val="Clc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">
          <cell r="C8" t="str">
            <v>10429</v>
          </cell>
          <cell r="D8" t="str">
            <v>м</v>
          </cell>
          <cell r="E8">
            <v>60</v>
          </cell>
          <cell r="F8">
            <v>556.53</v>
          </cell>
          <cell r="G8">
            <v>33391.799999999996</v>
          </cell>
        </row>
        <row r="9">
          <cell r="C9" t="str">
            <v>10582</v>
          </cell>
          <cell r="D9" t="str">
            <v>м</v>
          </cell>
          <cell r="E9">
            <v>60</v>
          </cell>
          <cell r="F9">
            <v>137.09</v>
          </cell>
          <cell r="G9">
            <v>8225.4</v>
          </cell>
        </row>
        <row r="10">
          <cell r="C10" t="str">
            <v>10696</v>
          </cell>
          <cell r="D10" t="str">
            <v>шт</v>
          </cell>
          <cell r="E10">
            <v>60</v>
          </cell>
          <cell r="F10">
            <v>20.61</v>
          </cell>
          <cell r="G10">
            <v>1236.5999999999999</v>
          </cell>
        </row>
        <row r="11">
          <cell r="C11" t="str">
            <v>10801</v>
          </cell>
          <cell r="D11" t="str">
            <v>шт</v>
          </cell>
          <cell r="E11">
            <v>30</v>
          </cell>
          <cell r="F11">
            <v>64.760000000000005</v>
          </cell>
          <cell r="G11">
            <v>1942.8000000000002</v>
          </cell>
        </row>
        <row r="12">
          <cell r="C12" t="str">
            <v>10786</v>
          </cell>
          <cell r="D12" t="str">
            <v>шт</v>
          </cell>
          <cell r="E12">
            <v>15</v>
          </cell>
          <cell r="F12">
            <v>506.74</v>
          </cell>
          <cell r="G12">
            <v>7601.1</v>
          </cell>
        </row>
        <row r="13">
          <cell r="C13" t="str">
            <v>10605</v>
          </cell>
          <cell r="D13" t="str">
            <v>шт</v>
          </cell>
          <cell r="E13">
            <v>8</v>
          </cell>
          <cell r="F13">
            <v>335.58</v>
          </cell>
          <cell r="G13">
            <v>2684.64</v>
          </cell>
        </row>
        <row r="14">
          <cell r="C14" t="str">
            <v>10740</v>
          </cell>
          <cell r="D14" t="str">
            <v>шт</v>
          </cell>
          <cell r="E14">
            <v>3</v>
          </cell>
          <cell r="F14">
            <v>945.77</v>
          </cell>
          <cell r="G14">
            <v>2837.31</v>
          </cell>
        </row>
        <row r="15">
          <cell r="C15" t="str">
            <v>10619</v>
          </cell>
          <cell r="D15" t="str">
            <v>шт</v>
          </cell>
          <cell r="E15">
            <v>2</v>
          </cell>
          <cell r="F15">
            <v>373.43</v>
          </cell>
          <cell r="G15">
            <v>746.86</v>
          </cell>
        </row>
        <row r="16">
          <cell r="C16" t="str">
            <v>10700</v>
          </cell>
          <cell r="D16" t="str">
            <v>шт</v>
          </cell>
          <cell r="E16">
            <v>10</v>
          </cell>
          <cell r="F16">
            <v>66.44</v>
          </cell>
          <cell r="G16">
            <v>664.4</v>
          </cell>
        </row>
        <row r="18">
          <cell r="C18" t="str">
            <v>32ПВХ</v>
          </cell>
          <cell r="D18" t="str">
            <v>м</v>
          </cell>
          <cell r="E18">
            <v>500</v>
          </cell>
          <cell r="F18">
            <v>19.95</v>
          </cell>
          <cell r="G18">
            <v>9975</v>
          </cell>
        </row>
        <row r="19">
          <cell r="C19" t="str">
            <v>ПХВ D=50</v>
          </cell>
          <cell r="D19" t="str">
            <v>м</v>
          </cell>
          <cell r="E19">
            <v>3</v>
          </cell>
          <cell r="F19">
            <v>48.37</v>
          </cell>
          <cell r="G19">
            <v>145.10999999999999</v>
          </cell>
        </row>
        <row r="21">
          <cell r="C21" t="str">
            <v>700206725</v>
          </cell>
          <cell r="D21" t="str">
            <v>шт.</v>
          </cell>
          <cell r="E21">
            <v>34</v>
          </cell>
          <cell r="F21">
            <v>472.36</v>
          </cell>
          <cell r="G21">
            <v>16060.24</v>
          </cell>
        </row>
        <row r="22">
          <cell r="C22" t="str">
            <v>760091082</v>
          </cell>
          <cell r="D22" t="str">
            <v>шт.</v>
          </cell>
          <cell r="E22">
            <v>17</v>
          </cell>
          <cell r="F22">
            <v>162.72</v>
          </cell>
          <cell r="G22">
            <v>2766.24</v>
          </cell>
        </row>
        <row r="23">
          <cell r="C23" t="str">
            <v>10921</v>
          </cell>
          <cell r="D23" t="str">
            <v>шт</v>
          </cell>
          <cell r="E23">
            <v>17</v>
          </cell>
          <cell r="F23">
            <v>79.3</v>
          </cell>
          <cell r="G23">
            <v>1348.1</v>
          </cell>
        </row>
        <row r="25">
          <cell r="C25">
            <v>760062372</v>
          </cell>
          <cell r="D25" t="str">
            <v>шт.</v>
          </cell>
          <cell r="E25">
            <v>3</v>
          </cell>
          <cell r="F25">
            <v>16657.38</v>
          </cell>
          <cell r="G25">
            <v>49972.14</v>
          </cell>
        </row>
        <row r="26">
          <cell r="C26" t="str">
            <v>760062364</v>
          </cell>
          <cell r="D26" t="str">
            <v>шт.</v>
          </cell>
          <cell r="E26">
            <v>1</v>
          </cell>
          <cell r="F26">
            <v>35296.239999999998</v>
          </cell>
          <cell r="G26">
            <v>35296.239999999998</v>
          </cell>
        </row>
        <row r="27">
          <cell r="C27" t="str">
            <v>ШКО-С-19-1U-SC-24</v>
          </cell>
          <cell r="D27" t="str">
            <v>шт.</v>
          </cell>
          <cell r="E27">
            <v>2</v>
          </cell>
          <cell r="F27">
            <v>6089.88</v>
          </cell>
          <cell r="G27">
            <v>12179.76</v>
          </cell>
        </row>
        <row r="28">
          <cell r="C28">
            <v>760033886</v>
          </cell>
          <cell r="D28" t="str">
            <v>шт.</v>
          </cell>
          <cell r="E28">
            <v>3</v>
          </cell>
          <cell r="F28">
            <v>845.82</v>
          </cell>
        </row>
        <row r="29">
          <cell r="C29" t="str">
            <v>SC-MM-0.9</v>
          </cell>
          <cell r="D29" t="str">
            <v>шт.</v>
          </cell>
          <cell r="E29">
            <v>12</v>
          </cell>
          <cell r="F29">
            <v>289.23</v>
          </cell>
          <cell r="G29">
            <v>3470.76</v>
          </cell>
        </row>
        <row r="30">
          <cell r="C30" t="str">
            <v>SC-SC-MM</v>
          </cell>
          <cell r="D30" t="str">
            <v>шт.</v>
          </cell>
          <cell r="E30">
            <v>12</v>
          </cell>
          <cell r="F30">
            <v>288.17</v>
          </cell>
          <cell r="G30">
            <v>3458.04</v>
          </cell>
        </row>
        <row r="31">
          <cell r="C31">
            <v>700218043</v>
          </cell>
          <cell r="D31" t="str">
            <v>шт.</v>
          </cell>
          <cell r="E31">
            <v>1</v>
          </cell>
          <cell r="F31">
            <v>10149.799999999999</v>
          </cell>
          <cell r="G31">
            <v>10149.799999999999</v>
          </cell>
        </row>
        <row r="32">
          <cell r="C32">
            <v>700006109</v>
          </cell>
          <cell r="D32" t="str">
            <v>упак.</v>
          </cell>
          <cell r="E32">
            <v>1</v>
          </cell>
          <cell r="F32">
            <v>5386.22</v>
          </cell>
          <cell r="G32">
            <v>5386.22</v>
          </cell>
        </row>
        <row r="33">
          <cell r="C33" t="str">
            <v>760038240</v>
          </cell>
          <cell r="D33" t="str">
            <v>шт.</v>
          </cell>
          <cell r="E33">
            <v>2</v>
          </cell>
          <cell r="F33">
            <v>667.54</v>
          </cell>
          <cell r="G33">
            <v>1335.08</v>
          </cell>
        </row>
        <row r="34">
          <cell r="C34" t="str">
            <v>7049035</v>
          </cell>
          <cell r="D34" t="str">
            <v>шт</v>
          </cell>
          <cell r="E34">
            <v>3</v>
          </cell>
          <cell r="F34">
            <v>1479.92</v>
          </cell>
          <cell r="G34">
            <v>4439.76</v>
          </cell>
        </row>
        <row r="35">
          <cell r="C35" t="str">
            <v>107059909</v>
          </cell>
          <cell r="D35" t="str">
            <v>шт.</v>
          </cell>
          <cell r="E35">
            <v>3</v>
          </cell>
          <cell r="F35">
            <v>858.5</v>
          </cell>
          <cell r="G35">
            <v>2575.5</v>
          </cell>
        </row>
        <row r="36">
          <cell r="C36" t="str">
            <v>107831141</v>
          </cell>
          <cell r="D36" t="str">
            <v>шт.</v>
          </cell>
          <cell r="E36">
            <v>3</v>
          </cell>
          <cell r="F36">
            <v>145.74</v>
          </cell>
          <cell r="G36">
            <v>437.22</v>
          </cell>
        </row>
        <row r="37">
          <cell r="C37" t="str">
            <v>103895504</v>
          </cell>
          <cell r="D37" t="str">
            <v>упак.</v>
          </cell>
          <cell r="E37">
            <v>3</v>
          </cell>
          <cell r="F37">
            <v>97.51</v>
          </cell>
          <cell r="G37">
            <v>292.53000000000003</v>
          </cell>
        </row>
        <row r="38">
          <cell r="C38" t="str">
            <v>103801254</v>
          </cell>
          <cell r="D38" t="str">
            <v>упак.</v>
          </cell>
          <cell r="E38">
            <v>2</v>
          </cell>
          <cell r="F38">
            <v>391.35</v>
          </cell>
          <cell r="G38">
            <v>782.7</v>
          </cell>
        </row>
        <row r="39">
          <cell r="C39" t="str">
            <v>107611634</v>
          </cell>
          <cell r="D39" t="str">
            <v>упак.</v>
          </cell>
          <cell r="E39">
            <v>1</v>
          </cell>
          <cell r="F39">
            <v>539.70000000000005</v>
          </cell>
          <cell r="G39">
            <v>539.70000000000005</v>
          </cell>
        </row>
        <row r="41">
          <cell r="C41" t="str">
            <v>CPC3312-03F006</v>
          </cell>
          <cell r="D41" t="str">
            <v>шт.</v>
          </cell>
          <cell r="E41">
            <v>17</v>
          </cell>
          <cell r="F41">
            <v>359.83</v>
          </cell>
          <cell r="G41">
            <v>6117.11</v>
          </cell>
        </row>
        <row r="42">
          <cell r="C42" t="str">
            <v>CPC3312-03F010</v>
          </cell>
          <cell r="D42" t="str">
            <v>шт.</v>
          </cell>
          <cell r="E42">
            <v>58</v>
          </cell>
          <cell r="F42">
            <v>438.73</v>
          </cell>
          <cell r="G42">
            <v>25446.34</v>
          </cell>
        </row>
        <row r="43">
          <cell r="C43" t="str">
            <v>108587445</v>
          </cell>
          <cell r="D43" t="str">
            <v>упак.</v>
          </cell>
          <cell r="E43">
            <v>2</v>
          </cell>
          <cell r="F43">
            <v>6581.97</v>
          </cell>
          <cell r="G43">
            <v>13163.94</v>
          </cell>
        </row>
        <row r="44">
          <cell r="C44" t="str">
            <v>FPCMSCSC32-RF010</v>
          </cell>
          <cell r="D44">
            <v>0</v>
          </cell>
          <cell r="E44">
            <v>3</v>
          </cell>
          <cell r="F44">
            <v>0</v>
          </cell>
          <cell r="G44">
            <v>0</v>
          </cell>
        </row>
        <row r="45">
          <cell r="C45" t="str">
            <v>FPCMSCSC32-RF004</v>
          </cell>
          <cell r="D45">
            <v>0</v>
          </cell>
          <cell r="E45">
            <v>3</v>
          </cell>
          <cell r="F45">
            <v>0</v>
          </cell>
          <cell r="G45">
            <v>0</v>
          </cell>
        </row>
        <row r="47">
          <cell r="C47">
            <v>700008469</v>
          </cell>
          <cell r="D47" t="str">
            <v>фут</v>
          </cell>
          <cell r="E47">
            <v>296</v>
          </cell>
          <cell r="F47">
            <v>35.03</v>
          </cell>
          <cell r="G47">
            <v>10368.880000000001</v>
          </cell>
        </row>
        <row r="48">
          <cell r="C48">
            <v>700211931</v>
          </cell>
          <cell r="D48" t="str">
            <v>катуш.</v>
          </cell>
          <cell r="E48">
            <v>13</v>
          </cell>
          <cell r="F48">
            <v>9276.93</v>
          </cell>
          <cell r="G48">
            <v>120600.09</v>
          </cell>
        </row>
        <row r="49">
          <cell r="C49">
            <v>106824329</v>
          </cell>
          <cell r="D49" t="str">
            <v>фут</v>
          </cell>
          <cell r="E49">
            <v>262</v>
          </cell>
          <cell r="F49">
            <v>37.880000000000003</v>
          </cell>
          <cell r="G49">
            <v>9924.5600000000013</v>
          </cell>
        </row>
        <row r="51">
          <cell r="C51" t="str">
            <v>7715135</v>
          </cell>
          <cell r="D51" t="str">
            <v>шт</v>
          </cell>
          <cell r="E51">
            <v>1</v>
          </cell>
          <cell r="F51">
            <v>34487.4</v>
          </cell>
          <cell r="G51">
            <v>34487.4</v>
          </cell>
        </row>
        <row r="52">
          <cell r="C52">
            <v>3110000</v>
          </cell>
          <cell r="D52" t="str">
            <v>шт</v>
          </cell>
          <cell r="E52">
            <v>1</v>
          </cell>
          <cell r="F52">
            <v>1508.33</v>
          </cell>
          <cell r="G52">
            <v>1508.33</v>
          </cell>
        </row>
        <row r="53">
          <cell r="C53">
            <v>7240210</v>
          </cell>
          <cell r="D53" t="str">
            <v>шт</v>
          </cell>
          <cell r="E53">
            <v>1</v>
          </cell>
          <cell r="F53">
            <v>2802.27</v>
          </cell>
          <cell r="G53">
            <v>2802.27</v>
          </cell>
        </row>
        <row r="54">
          <cell r="C54">
            <v>7280035</v>
          </cell>
          <cell r="D54" t="str">
            <v>шт</v>
          </cell>
          <cell r="E54">
            <v>1</v>
          </cell>
          <cell r="F54">
            <v>1479.92</v>
          </cell>
          <cell r="G54">
            <v>1479.92</v>
          </cell>
        </row>
        <row r="55">
          <cell r="C55">
            <v>2503000</v>
          </cell>
          <cell r="D55" t="str">
            <v>шт</v>
          </cell>
          <cell r="E55">
            <v>4</v>
          </cell>
          <cell r="F55">
            <v>107.42</v>
          </cell>
          <cell r="G55">
            <v>429.68</v>
          </cell>
        </row>
        <row r="56">
          <cell r="C56">
            <v>7148035</v>
          </cell>
          <cell r="D56" t="str">
            <v>шт</v>
          </cell>
          <cell r="E56">
            <v>1</v>
          </cell>
          <cell r="F56">
            <v>3145.39</v>
          </cell>
          <cell r="G56">
            <v>3145.39</v>
          </cell>
        </row>
        <row r="58">
          <cell r="C58" t="str">
            <v>10941</v>
          </cell>
          <cell r="D58" t="str">
            <v>шт</v>
          </cell>
          <cell r="E58">
            <v>17</v>
          </cell>
          <cell r="F58">
            <v>131.28</v>
          </cell>
          <cell r="G58">
            <v>2231.7600000000002</v>
          </cell>
        </row>
        <row r="59">
          <cell r="C59" t="str">
            <v>10961</v>
          </cell>
          <cell r="D59" t="str">
            <v>шт</v>
          </cell>
          <cell r="E59">
            <v>17</v>
          </cell>
          <cell r="F59">
            <v>219.84</v>
          </cell>
          <cell r="G59">
            <v>3737.28</v>
          </cell>
        </row>
        <row r="60">
          <cell r="C60" t="str">
            <v>74197</v>
          </cell>
          <cell r="D60" t="str">
            <v>шт</v>
          </cell>
          <cell r="E60">
            <v>17</v>
          </cell>
          <cell r="F60">
            <v>490.77</v>
          </cell>
          <cell r="G60">
            <v>8343.09</v>
          </cell>
        </row>
        <row r="61">
          <cell r="C61" t="str">
            <v>74185</v>
          </cell>
          <cell r="D61" t="str">
            <v>шт</v>
          </cell>
          <cell r="E61">
            <v>17</v>
          </cell>
          <cell r="F61">
            <v>1448.97</v>
          </cell>
          <cell r="G61">
            <v>24632.49</v>
          </cell>
        </row>
        <row r="62">
          <cell r="C62" t="str">
            <v>50299</v>
          </cell>
          <cell r="D62" t="str">
            <v>шт</v>
          </cell>
          <cell r="E62">
            <v>51</v>
          </cell>
          <cell r="F62">
            <v>82.82</v>
          </cell>
          <cell r="G62">
            <v>4223.82</v>
          </cell>
        </row>
        <row r="64">
          <cell r="C64" t="str">
            <v>NYM 3Х2.5</v>
          </cell>
          <cell r="D64" t="str">
            <v>м</v>
          </cell>
          <cell r="E64">
            <v>403</v>
          </cell>
          <cell r="F64">
            <v>34.56</v>
          </cell>
          <cell r="G64">
            <v>13927.68</v>
          </cell>
        </row>
        <row r="65">
          <cell r="C65" t="str">
            <v>NYM 3X1.5</v>
          </cell>
          <cell r="D65" t="str">
            <v>м</v>
          </cell>
          <cell r="E65">
            <v>518</v>
          </cell>
          <cell r="F65">
            <v>23.42</v>
          </cell>
          <cell r="G65">
            <v>12131.560000000001</v>
          </cell>
        </row>
        <row r="66">
          <cell r="C66" t="str">
            <v>NYM 5X4</v>
          </cell>
          <cell r="D66" t="str">
            <v>м</v>
          </cell>
          <cell r="E66">
            <v>100</v>
          </cell>
          <cell r="F66">
            <v>112.24</v>
          </cell>
          <cell r="G66">
            <v>11224</v>
          </cell>
        </row>
        <row r="67">
          <cell r="C67" t="str">
            <v>ПВ3 1Х6 ЧЕРН</v>
          </cell>
          <cell r="D67" t="str">
            <v>м</v>
          </cell>
          <cell r="E67">
            <v>10</v>
          </cell>
          <cell r="F67">
            <v>20.51</v>
          </cell>
          <cell r="G67">
            <v>205.10000000000002</v>
          </cell>
        </row>
        <row r="69">
          <cell r="C69" t="str">
            <v>621083</v>
          </cell>
          <cell r="D69" t="str">
            <v>шт</v>
          </cell>
          <cell r="E69">
            <v>1</v>
          </cell>
          <cell r="F69">
            <v>1258.6400000000001</v>
          </cell>
          <cell r="G69">
            <v>1258.6400000000001</v>
          </cell>
        </row>
        <row r="70">
          <cell r="C70" t="str">
            <v>601291</v>
          </cell>
          <cell r="D70" t="str">
            <v>шт</v>
          </cell>
          <cell r="E70">
            <v>1</v>
          </cell>
          <cell r="F70">
            <v>231.71</v>
          </cell>
          <cell r="G70">
            <v>231.71</v>
          </cell>
        </row>
        <row r="71">
          <cell r="C71" t="str">
            <v>01660</v>
          </cell>
          <cell r="D71" t="str">
            <v>шт</v>
          </cell>
          <cell r="E71">
            <v>2</v>
          </cell>
          <cell r="F71">
            <v>34.479999999999997</v>
          </cell>
          <cell r="G71">
            <v>68.959999999999994</v>
          </cell>
        </row>
        <row r="72">
          <cell r="C72" t="str">
            <v>03454</v>
          </cell>
          <cell r="D72" t="str">
            <v>шт</v>
          </cell>
          <cell r="E72">
            <v>1</v>
          </cell>
          <cell r="F72">
            <v>1173.0899999999999</v>
          </cell>
          <cell r="G72">
            <v>1173.0899999999999</v>
          </cell>
        </row>
        <row r="73">
          <cell r="C73" t="str">
            <v>01604</v>
          </cell>
          <cell r="D73" t="str">
            <v>шт</v>
          </cell>
          <cell r="E73">
            <v>2</v>
          </cell>
          <cell r="F73">
            <v>6762.88</v>
          </cell>
          <cell r="G73">
            <v>13525.76</v>
          </cell>
        </row>
        <row r="74">
          <cell r="C74" t="str">
            <v>01634</v>
          </cell>
          <cell r="D74" t="str">
            <v>шт</v>
          </cell>
          <cell r="E74">
            <v>2</v>
          </cell>
          <cell r="F74">
            <v>2024.83</v>
          </cell>
          <cell r="G74">
            <v>4049.66</v>
          </cell>
        </row>
        <row r="75">
          <cell r="C75" t="str">
            <v>01656</v>
          </cell>
          <cell r="D75" t="str">
            <v>шт</v>
          </cell>
          <cell r="E75">
            <v>10</v>
          </cell>
          <cell r="F75">
            <v>43.63</v>
          </cell>
          <cell r="G75">
            <v>436.3</v>
          </cell>
        </row>
        <row r="76">
          <cell r="C76" t="str">
            <v>04350</v>
          </cell>
          <cell r="D76" t="str">
            <v>шт</v>
          </cell>
          <cell r="E76">
            <v>1</v>
          </cell>
          <cell r="F76">
            <v>2058.31</v>
          </cell>
          <cell r="G76">
            <v>2058.31</v>
          </cell>
        </row>
        <row r="77">
          <cell r="C77" t="str">
            <v>03387</v>
          </cell>
          <cell r="D77" t="str">
            <v>шт</v>
          </cell>
          <cell r="E77">
            <v>4</v>
          </cell>
          <cell r="F77">
            <v>252.4</v>
          </cell>
          <cell r="G77">
            <v>1009.6</v>
          </cell>
        </row>
        <row r="78">
          <cell r="C78" t="str">
            <v>07887</v>
          </cell>
          <cell r="D78" t="str">
            <v>шт</v>
          </cell>
          <cell r="E78">
            <v>4</v>
          </cell>
          <cell r="F78">
            <v>2767.13</v>
          </cell>
          <cell r="G78">
            <v>11068.52</v>
          </cell>
        </row>
        <row r="80">
          <cell r="C80" t="str">
            <v>92032</v>
          </cell>
          <cell r="D80" t="str">
            <v>шт</v>
          </cell>
          <cell r="E80">
            <v>8</v>
          </cell>
          <cell r="F80">
            <v>548.49</v>
          </cell>
          <cell r="G80">
            <v>4387.92</v>
          </cell>
        </row>
        <row r="81">
          <cell r="C81" t="str">
            <v>04832</v>
          </cell>
          <cell r="D81" t="str">
            <v>шт</v>
          </cell>
          <cell r="E81">
            <v>8</v>
          </cell>
          <cell r="F81">
            <v>198.25</v>
          </cell>
          <cell r="G81">
            <v>1586</v>
          </cell>
        </row>
        <row r="82">
          <cell r="C82" t="str">
            <v>04842</v>
          </cell>
          <cell r="D82" t="str">
            <v>шт</v>
          </cell>
          <cell r="E82">
            <v>8</v>
          </cell>
          <cell r="F82">
            <v>266.54000000000002</v>
          </cell>
          <cell r="G82">
            <v>2132.3200000000002</v>
          </cell>
        </row>
        <row r="83">
          <cell r="C83" t="str">
            <v>04852</v>
          </cell>
          <cell r="D83" t="str">
            <v>шт</v>
          </cell>
          <cell r="E83">
            <v>8</v>
          </cell>
          <cell r="F83">
            <v>266.54000000000002</v>
          </cell>
          <cell r="G83">
            <v>2132.3200000000002</v>
          </cell>
        </row>
        <row r="85">
          <cell r="C85" t="str">
            <v>31916</v>
          </cell>
          <cell r="D85" t="str">
            <v>шт</v>
          </cell>
          <cell r="E85">
            <v>500</v>
          </cell>
          <cell r="F85">
            <v>10.57</v>
          </cell>
          <cell r="G85">
            <v>5285</v>
          </cell>
        </row>
        <row r="86">
          <cell r="C86" t="str">
            <v>31955</v>
          </cell>
          <cell r="D86" t="str">
            <v>шт</v>
          </cell>
          <cell r="E86">
            <v>500</v>
          </cell>
          <cell r="F86">
            <v>9.69</v>
          </cell>
          <cell r="G86">
            <v>4845</v>
          </cell>
        </row>
        <row r="87">
          <cell r="C87" t="str">
            <v>S16020</v>
          </cell>
          <cell r="D87" t="str">
            <v>упак.</v>
          </cell>
          <cell r="E87">
            <v>50</v>
          </cell>
          <cell r="F87">
            <v>23.63</v>
          </cell>
          <cell r="G87">
            <v>1181.5</v>
          </cell>
        </row>
        <row r="88">
          <cell r="C88" t="str">
            <v>S16030</v>
          </cell>
          <cell r="D88" t="str">
            <v>упак.</v>
          </cell>
          <cell r="E88">
            <v>50</v>
          </cell>
          <cell r="F88">
            <v>45.42</v>
          </cell>
          <cell r="G88">
            <v>2271</v>
          </cell>
        </row>
        <row r="89">
          <cell r="C89" t="str">
            <v>BR029743</v>
          </cell>
          <cell r="D89" t="str">
            <v>шт.</v>
          </cell>
          <cell r="E89">
            <v>3</v>
          </cell>
          <cell r="F89">
            <v>385.61</v>
          </cell>
          <cell r="G89">
            <v>1156.83</v>
          </cell>
        </row>
        <row r="90">
          <cell r="C90" t="str">
            <v>39598</v>
          </cell>
          <cell r="D90" t="str">
            <v>шт</v>
          </cell>
          <cell r="E90">
            <v>3</v>
          </cell>
          <cell r="F90">
            <v>168.74</v>
          </cell>
          <cell r="G90">
            <v>506.22</v>
          </cell>
        </row>
        <row r="91">
          <cell r="C91" t="str">
            <v>S75665</v>
          </cell>
          <cell r="D91" t="str">
            <v>шт.</v>
          </cell>
          <cell r="E91">
            <v>60</v>
          </cell>
          <cell r="F91">
            <v>5.57</v>
          </cell>
          <cell r="G91">
            <v>334.20000000000005</v>
          </cell>
        </row>
        <row r="92">
          <cell r="C92" t="str">
            <v>М1122</v>
          </cell>
          <cell r="D92" t="str">
            <v>шт.</v>
          </cell>
          <cell r="E92">
            <v>1</v>
          </cell>
          <cell r="F92">
            <v>9.92</v>
          </cell>
          <cell r="G92">
            <v>9.92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ти"/>
      <sheetName val="Коэффициенты"/>
    </sheetNames>
    <sheetDataSet>
      <sheetData sheetId="0" refreshError="1"/>
      <sheetData sheetId="1">
        <row r="1">
          <cell r="A1" t="str">
            <v xml:space="preserve"> </v>
          </cell>
        </row>
        <row r="2">
          <cell r="A2" t="str">
            <v>1,1</v>
          </cell>
        </row>
        <row r="3">
          <cell r="A3" t="str">
            <v>1,25</v>
          </cell>
        </row>
        <row r="4">
          <cell r="A4" t="str">
            <v>1,43</v>
          </cell>
        </row>
        <row r="5">
          <cell r="A5" t="str">
            <v>1,67</v>
          </cell>
        </row>
        <row r="6">
          <cell r="A6" t="str">
            <v>2</v>
          </cell>
        </row>
      </sheetData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талон"/>
      <sheetName val="эталон_new"/>
      <sheetName val="старый эталон"/>
      <sheetName val="шаблон"/>
      <sheetName val="информация"/>
    </sheetNames>
    <sheetDataSet>
      <sheetData sheetId="0"/>
      <sheetData sheetId="1"/>
      <sheetData sheetId="2"/>
      <sheetData sheetId="3">
        <row r="1">
          <cell r="E1" t="str">
            <v>Стадия оформления договора</v>
          </cell>
          <cell r="G1" t="str">
            <v>Стадия проектирования</v>
          </cell>
        </row>
        <row r="2">
          <cell r="E2">
            <v>5</v>
          </cell>
          <cell r="G2">
            <v>7</v>
          </cell>
        </row>
        <row r="3">
          <cell r="E3" t="str">
            <v>заявлен</v>
          </cell>
          <cell r="G3" t="str">
            <v>ИЗ</v>
          </cell>
        </row>
        <row r="4">
          <cell r="E4" t="str">
            <v>на оформлении</v>
          </cell>
          <cell r="G4" t="str">
            <v>ИЗ + РП</v>
          </cell>
        </row>
        <row r="5">
          <cell r="E5" t="str">
            <v>подписан</v>
          </cell>
          <cell r="G5" t="str">
            <v>ИЗ + РД</v>
          </cell>
        </row>
        <row r="6">
          <cell r="E6" t="str">
            <v>заявлен / приостановлен</v>
          </cell>
          <cell r="G6" t="str">
            <v>РП</v>
          </cell>
        </row>
        <row r="7">
          <cell r="E7" t="str">
            <v>на оформлении / приостановлен</v>
          </cell>
          <cell r="G7" t="str">
            <v>РП + согл</v>
          </cell>
        </row>
        <row r="8">
          <cell r="E8" t="str">
            <v>подписан / приостановлен</v>
          </cell>
          <cell r="G8" t="str">
            <v>РД</v>
          </cell>
        </row>
        <row r="9">
          <cell r="E9" t="str">
            <v>подписан / на расторжении</v>
          </cell>
          <cell r="G9" t="str">
            <v>РД + согл</v>
          </cell>
        </row>
        <row r="10">
          <cell r="G10" t="str">
            <v>согл</v>
          </cell>
        </row>
        <row r="11">
          <cell r="G11" t="str">
            <v>ТЭО</v>
          </cell>
        </row>
        <row r="12">
          <cell r="G12" t="str">
            <v>УЧ</v>
          </cell>
        </row>
        <row r="13">
          <cell r="G13" t="str">
            <v>НИОКР</v>
          </cell>
        </row>
        <row r="14">
          <cell r="G14" t="str">
            <v>АН</v>
          </cell>
        </row>
        <row r="15">
          <cell r="G15" t="str">
            <v>ТД</v>
          </cell>
        </row>
        <row r="16">
          <cell r="G16" t="str">
            <v>ТехД</v>
          </cell>
        </row>
        <row r="17">
          <cell r="G17" t="str">
            <v>ОИ</v>
          </cell>
        </row>
        <row r="18">
          <cell r="G18" t="str">
            <v>ДОН</v>
          </cell>
        </row>
        <row r="19">
          <cell r="G19" t="str">
            <v>ТЭР</v>
          </cell>
        </row>
        <row r="20">
          <cell r="G20" t="str">
            <v>эксп</v>
          </cell>
        </row>
        <row r="21">
          <cell r="G21" t="str">
            <v>ЧТЗ</v>
          </cell>
        </row>
        <row r="22">
          <cell r="G22" t="str">
            <v>ПРОЧ</v>
          </cell>
        </row>
        <row r="23">
          <cell r="G23" t="str">
            <v>ТПр</v>
          </cell>
        </row>
        <row r="24">
          <cell r="G24" t="str">
            <v>АТТ</v>
          </cell>
        </row>
      </sheetData>
      <sheetData sheetId="4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СУД1"/>
      <sheetName val="АСУД2"/>
      <sheetName val="АСУД3"/>
      <sheetName val="АСУД4"/>
      <sheetName val="АСУД5"/>
      <sheetName val="БАЗ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7">
          <cell r="B47" t="str">
            <v>Таблица 3.2.3.2</v>
          </cell>
        </row>
        <row r="48">
          <cell r="B48" t="str">
            <v>При количестве очередей работ на перекрестке до 3</v>
          </cell>
        </row>
        <row r="49">
          <cell r="B49" t="str">
            <v>При количестве очередей работ на перекрестке от 4 до 6</v>
          </cell>
        </row>
        <row r="50">
          <cell r="B50" t="str">
            <v>При количестве очередей работ на перекрестке от 7 до 10</v>
          </cell>
        </row>
        <row r="51">
          <cell r="B51" t="str">
            <v>При количестве очередей работ на перекрестке от 11 до 15-ти</v>
          </cell>
        </row>
      </sheetData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P скидка"/>
    </sheetNames>
    <sheetDataSet>
      <sheetData sheetId="0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ГИП"/>
      <sheetName val="ОРФиСО"/>
      <sheetName val="Филиалы"/>
      <sheetName val="анн"/>
      <sheetName val="связи"/>
      <sheetName val="информация"/>
    </sheetNames>
    <sheetDataSet>
      <sheetData sheetId="0"/>
      <sheetData sheetId="1"/>
      <sheetData sheetId="2"/>
      <sheetData sheetId="3"/>
      <sheetData sheetId="4"/>
      <sheetData sheetId="5">
        <row r="8">
          <cell r="B8">
            <v>39426.518341319446</v>
          </cell>
        </row>
      </sheetData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СР "/>
      <sheetName val="НБ"/>
      <sheetName val="См.Баксан"/>
      <sheetName val="См.Терек"/>
      <sheetName val="См.Прохладный"/>
      <sheetName val="команд"/>
      <sheetName val="НБ УИ ГРКЦ"/>
      <sheetName val="Баксан"/>
      <sheetName val="Терек"/>
      <sheetName val="Прохладный"/>
      <sheetName val="не печатат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WS-X6516-GE-TX</v>
          </cell>
          <cell r="B1" t="str">
            <v>Catal.6500 16-портовый модуль Gig/Copper</v>
          </cell>
          <cell r="C1">
            <v>18394.25</v>
          </cell>
          <cell r="D1">
            <v>0.17499999999999999</v>
          </cell>
          <cell r="E1" t="str">
            <v>8517 50 900 0</v>
          </cell>
          <cell r="F1">
            <v>0.05</v>
          </cell>
        </row>
        <row r="2">
          <cell r="A2" t="str">
            <v>WS-CAC-2500W/2</v>
          </cell>
          <cell r="B2" t="str">
            <v>Catalyst 6000  Доп. блок питания 2500W</v>
          </cell>
          <cell r="C2">
            <v>3450</v>
          </cell>
          <cell r="D2">
            <v>0.17499999999999999</v>
          </cell>
          <cell r="E2" t="str">
            <v>8517 50 900 9</v>
          </cell>
          <cell r="F2">
            <v>0.05</v>
          </cell>
        </row>
        <row r="3">
          <cell r="A3" t="str">
            <v>WS-CAC-2500W</v>
          </cell>
          <cell r="B3" t="str">
            <v>Catalyst 6000 Блок питания 2500W</v>
          </cell>
          <cell r="C3">
            <v>3450</v>
          </cell>
          <cell r="D3">
            <v>0.17499999999999999</v>
          </cell>
          <cell r="E3" t="str">
            <v>8517 50 900 0</v>
          </cell>
          <cell r="F3">
            <v>0.05</v>
          </cell>
        </row>
        <row r="4">
          <cell r="A4" t="str">
            <v>WS-SUP720</v>
          </cell>
          <cell r="B4" t="str">
            <v>Catalyst 6500 процессорный модуль</v>
          </cell>
          <cell r="C4">
            <v>32200</v>
          </cell>
          <cell r="D4">
            <v>0.17499999999999999</v>
          </cell>
          <cell r="E4" t="str">
            <v>8517 50 900 0</v>
          </cell>
          <cell r="F4">
            <v>0.05</v>
          </cell>
        </row>
        <row r="5">
          <cell r="A5" t="str">
            <v>WS-C6509</v>
          </cell>
          <cell r="B5" t="str">
            <v>Catalyst 6500 Шасси (9-ти слотовое)</v>
          </cell>
          <cell r="C5">
            <v>10925</v>
          </cell>
          <cell r="D5">
            <v>0.17499999999999999</v>
          </cell>
          <cell r="E5" t="str">
            <v>8517 50 900 0</v>
          </cell>
          <cell r="F5">
            <v>0.05</v>
          </cell>
        </row>
        <row r="6">
          <cell r="A6" t="str">
            <v>WS-C6X09-EMS-LIC</v>
          </cell>
          <cell r="B6" t="str">
            <v>Catalyst 6x09 Лицензия на RMON-агент</v>
          </cell>
          <cell r="C6">
            <v>2294.25</v>
          </cell>
          <cell r="D6">
            <v>0.17499999999999999</v>
          </cell>
          <cell r="E6" t="str">
            <v>8524 31 000 0</v>
          </cell>
          <cell r="F6">
            <v>0.15</v>
          </cell>
        </row>
        <row r="7">
          <cell r="A7" t="str">
            <v>WS-X4013+</v>
          </cell>
          <cell r="B7" t="str">
            <v>Catalyst4500 Модуль супервизора II+(2GE)</v>
          </cell>
          <cell r="C7">
            <v>9769.25</v>
          </cell>
          <cell r="D7">
            <v>0.17499999999999999</v>
          </cell>
          <cell r="E7" t="str">
            <v>8517 50 900 0</v>
          </cell>
          <cell r="F7">
            <v>0.05</v>
          </cell>
        </row>
        <row r="8">
          <cell r="A8" t="str">
            <v>WS-X6516A-GBIC</v>
          </cell>
          <cell r="B8" t="str">
            <v>Catalyst6500 16-портовый модуль Гб Ether</v>
          </cell>
          <cell r="C8">
            <v>17250</v>
          </cell>
          <cell r="D8">
            <v>0.17499999999999999</v>
          </cell>
          <cell r="E8" t="str">
            <v>8517 50 900 0</v>
          </cell>
          <cell r="F8">
            <v>0.05</v>
          </cell>
        </row>
        <row r="9">
          <cell r="A9" t="str">
            <v>PWR-C45-1000AC</v>
          </cell>
          <cell r="B9" t="str">
            <v>Блок питания Catalyst 4500 1000W AC</v>
          </cell>
          <cell r="C9">
            <v>1144.25</v>
          </cell>
          <cell r="D9">
            <v>0.17499999999999999</v>
          </cell>
          <cell r="E9" t="str">
            <v>8517 50 900 0</v>
          </cell>
          <cell r="F9">
            <v>0.05</v>
          </cell>
        </row>
        <row r="10">
          <cell r="A10" t="str">
            <v>WS-C6K-9SLOT-FAN2</v>
          </cell>
          <cell r="B10" t="str">
            <v>Вентилятор для Catalyst 6509</v>
          </cell>
          <cell r="C10">
            <v>569.25</v>
          </cell>
          <cell r="D10">
            <v>0.17499999999999999</v>
          </cell>
          <cell r="E10" t="str">
            <v>8517 50 900 0</v>
          </cell>
          <cell r="F10">
            <v>0.05</v>
          </cell>
        </row>
        <row r="11">
          <cell r="A11" t="str">
            <v>WS-G5486</v>
          </cell>
          <cell r="B11" t="str">
            <v>Гигабит. оптич. интерфейс 1000BASE-LX/LH</v>
          </cell>
          <cell r="C11">
            <v>1144.25</v>
          </cell>
          <cell r="D11">
            <v>0.17499999999999999</v>
          </cell>
          <cell r="E11" t="str">
            <v>8517 50 900 9</v>
          </cell>
          <cell r="F11">
            <v>0.05</v>
          </cell>
        </row>
        <row r="12">
          <cell r="A12" t="str">
            <v>WS-G5484</v>
          </cell>
          <cell r="B12" t="str">
            <v>Гигабитн. оптич. интерфейс 1000BASE-SX</v>
          </cell>
          <cell r="C12">
            <v>575</v>
          </cell>
          <cell r="D12">
            <v>0.17499999999999999</v>
          </cell>
          <cell r="E12" t="str">
            <v>8517 50 900 0</v>
          </cell>
          <cell r="F12">
            <v>0.05</v>
          </cell>
        </row>
        <row r="13">
          <cell r="A13" t="str">
            <v>WS-X4448-GB-RJ45</v>
          </cell>
          <cell r="B13" t="str">
            <v>Интерф.модуль 48 портов10/100/1000Base-T</v>
          </cell>
          <cell r="C13">
            <v>6894.25</v>
          </cell>
          <cell r="D13">
            <v>0.17499999999999999</v>
          </cell>
          <cell r="E13" t="str">
            <v>8517 50 900 0</v>
          </cell>
          <cell r="F13">
            <v>0.05</v>
          </cell>
        </row>
        <row r="14">
          <cell r="A14" t="str">
            <v>WS-C2950T-24</v>
          </cell>
          <cell r="B14" t="str">
            <v>Коммут.24 порта 10/100 с 2 10/100/1000ВТ</v>
          </cell>
          <cell r="C14">
            <v>1489.25</v>
          </cell>
          <cell r="D14">
            <v>0.17499999999999999</v>
          </cell>
          <cell r="E14" t="str">
            <v>8517 50 900 9</v>
          </cell>
          <cell r="F14">
            <v>0.05</v>
          </cell>
        </row>
        <row r="15">
          <cell r="A15" t="str">
            <v>WS-C4507R-EMS-LIC</v>
          </cell>
          <cell r="B15" t="str">
            <v>Лиц.на использ. расширенного RMON-агента</v>
          </cell>
          <cell r="C15">
            <v>1598.5</v>
          </cell>
          <cell r="D15">
            <v>0.17499999999999999</v>
          </cell>
          <cell r="E15" t="str">
            <v>8524 31 000 0</v>
          </cell>
          <cell r="F15">
            <v>0.15</v>
          </cell>
        </row>
        <row r="16">
          <cell r="A16" t="str">
            <v>FR-IOSSLB</v>
          </cell>
          <cell r="B16" t="str">
            <v>Лицензия Catalyst 6000 Supervisor IOS SL</v>
          </cell>
          <cell r="C16">
            <v>5750</v>
          </cell>
          <cell r="D16">
            <v>0.17499999999999999</v>
          </cell>
          <cell r="E16" t="str">
            <v>8524 31 000 0</v>
          </cell>
          <cell r="F16">
            <v>0.15</v>
          </cell>
        </row>
        <row r="17">
          <cell r="A17" t="str">
            <v>CISCO2611XM</v>
          </cell>
          <cell r="B17" t="str">
            <v>Маршрутизатор CISCO2611XM (2 мод. Ether)</v>
          </cell>
          <cell r="C17">
            <v>2869.25</v>
          </cell>
          <cell r="D17">
            <v>0.17499999999999999</v>
          </cell>
          <cell r="E17" t="str">
            <v>8517 50 900 0</v>
          </cell>
          <cell r="F17">
            <v>0.05</v>
          </cell>
        </row>
        <row r="18">
          <cell r="A18" t="str">
            <v>WS-X4148-RJ</v>
          </cell>
          <cell r="B18" t="str">
            <v>Модуль10/100ВТ,48-порт(RJ-45) д/Cat.4500</v>
          </cell>
          <cell r="C18">
            <v>5169.25</v>
          </cell>
          <cell r="D18">
            <v>0.17499999999999999</v>
          </cell>
          <cell r="E18" t="str">
            <v>8517 50 900 9</v>
          </cell>
          <cell r="F18">
            <v>0.05</v>
          </cell>
        </row>
        <row r="19">
          <cell r="A19" t="str">
            <v>S733AK9-12214SX=</v>
          </cell>
          <cell r="B19" t="str">
            <v>ПО IOS Cisco C6500/C7600 ENT W/VIP SSH</v>
          </cell>
          <cell r="C19">
            <v>9200</v>
          </cell>
          <cell r="D19">
            <v>0.17499999999999999</v>
          </cell>
          <cell r="E19" t="str">
            <v>8524 31 000 0</v>
          </cell>
          <cell r="F19">
            <v>0.15</v>
          </cell>
        </row>
        <row r="20">
          <cell r="A20" t="str">
            <v>PWR-C45-1000AC/2</v>
          </cell>
          <cell r="B20" t="str">
            <v>Резервный блок питания Catal. 4500 1000W</v>
          </cell>
          <cell r="C20">
            <v>1144.25</v>
          </cell>
          <cell r="D20">
            <v>0.17499999999999999</v>
          </cell>
          <cell r="E20" t="str">
            <v>8517 50 900 0</v>
          </cell>
          <cell r="F20">
            <v>0.05</v>
          </cell>
        </row>
        <row r="21">
          <cell r="A21" t="str">
            <v>WS-C4507R</v>
          </cell>
          <cell r="B21" t="str">
            <v>Шасси коммутатора Catalyst 4500 (7-Slot)</v>
          </cell>
          <cell r="C21">
            <v>1598.5</v>
          </cell>
          <cell r="D21">
            <v>0.17499999999999999</v>
          </cell>
          <cell r="E21" t="str">
            <v>8517 50 900 0</v>
          </cell>
          <cell r="F21">
            <v>0.05</v>
          </cell>
        </row>
        <row r="22">
          <cell r="A22" t="str">
            <v>NP25FH2GXG/SER</v>
          </cell>
          <cell r="B22" t="str">
            <v>Ноутбук SAMSUNG P-25/P4-2.4/40GB/15SXGA+</v>
          </cell>
          <cell r="C22">
            <v>2312.5</v>
          </cell>
          <cell r="D22">
            <v>0.05</v>
          </cell>
          <cell r="E22" t="str">
            <v>8471 80 000 0</v>
          </cell>
          <cell r="F22">
            <v>0.05</v>
          </cell>
        </row>
        <row r="23">
          <cell r="A23" t="str">
            <v>PWLA8490MT</v>
          </cell>
          <cell r="B23" t="str">
            <v>Серверный адаптер Intel PRO /1000 MT</v>
          </cell>
          <cell r="C23">
            <v>162.5</v>
          </cell>
          <cell r="D23">
            <v>0.05</v>
          </cell>
          <cell r="E23" t="str">
            <v>8471 90 000 0</v>
          </cell>
          <cell r="F23">
            <v>0.05</v>
          </cell>
        </row>
        <row r="24">
          <cell r="A24" t="str">
            <v>PWLA8490LX</v>
          </cell>
          <cell r="B24" t="str">
            <v>Серверный адаптер Intel PRO /1000 MF</v>
          </cell>
          <cell r="C24">
            <v>912.5</v>
          </cell>
          <cell r="D24">
            <v>0.05</v>
          </cell>
          <cell r="E24" t="str">
            <v>8471 90 000 0</v>
          </cell>
          <cell r="F24">
            <v>0.05</v>
          </cell>
        </row>
        <row r="25">
          <cell r="A25" t="str">
            <v>WS-C2950G-24-EI</v>
          </cell>
          <cell r="B25" t="str">
            <v>Коммутатор Catalyst 2950 c двумя GBIC</v>
          </cell>
          <cell r="C25">
            <v>2869.25</v>
          </cell>
          <cell r="D25">
            <v>0.17499999999999999</v>
          </cell>
          <cell r="E25" t="str">
            <v>8517 50 900 0</v>
          </cell>
          <cell r="F25">
            <v>0.05</v>
          </cell>
        </row>
        <row r="26">
          <cell r="A26" t="str">
            <v>S733AK9-12214SX=</v>
          </cell>
          <cell r="B26" t="str">
            <v>ПО IOS Cisco C6500/C7600 ENT W/VIP SSH</v>
          </cell>
          <cell r="C26">
            <v>9200</v>
          </cell>
          <cell r="D26">
            <v>0.17499999999999999</v>
          </cell>
          <cell r="E26" t="str">
            <v>8524 31 000 0</v>
          </cell>
          <cell r="F26">
            <v>0.15</v>
          </cell>
        </row>
        <row r="27">
          <cell r="A27" t="str">
            <v>S26CP-12303</v>
          </cell>
          <cell r="B27" t="str">
            <v>ПО для маршрутизатора Cisco 2611XM</v>
          </cell>
          <cell r="C27">
            <v>805</v>
          </cell>
          <cell r="D27">
            <v>0.17499999999999999</v>
          </cell>
          <cell r="E27" t="str">
            <v>8524 31 000 0</v>
          </cell>
          <cell r="F27">
            <v>0.15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tabSelected="1" topLeftCell="A13" zoomScaleNormal="100" zoomScaleSheetLayoutView="100" workbookViewId="0">
      <selection activeCell="I30" sqref="I30"/>
    </sheetView>
  </sheetViews>
  <sheetFormatPr defaultRowHeight="13.2" x14ac:dyDescent="0.25"/>
  <cols>
    <col min="1" max="1" width="45.5546875" style="6" customWidth="1"/>
    <col min="2" max="2" width="16.88671875" style="7" customWidth="1"/>
    <col min="3" max="3" width="14.6640625" style="7" customWidth="1"/>
    <col min="4" max="4" width="15.5546875" style="7" customWidth="1"/>
    <col min="5" max="5" width="13.5546875" style="7" customWidth="1"/>
    <col min="6" max="6" width="18.109375" style="7" customWidth="1"/>
    <col min="7" max="229" width="9.109375" style="4"/>
    <col min="230" max="230" width="45.5546875" style="4" customWidth="1"/>
    <col min="231" max="231" width="16.88671875" style="4" customWidth="1"/>
    <col min="232" max="232" width="14.6640625" style="4" customWidth="1"/>
    <col min="233" max="233" width="15.5546875" style="4" customWidth="1"/>
    <col min="234" max="234" width="13.5546875" style="4" customWidth="1"/>
    <col min="235" max="235" width="18.109375" style="4" customWidth="1"/>
    <col min="236" max="247" width="0" style="4" hidden="1" customWidth="1"/>
    <col min="248" max="248" width="10.109375" style="4" bestFit="1" customWidth="1"/>
    <col min="249" max="249" width="12.6640625" style="4" bestFit="1" customWidth="1"/>
    <col min="250" max="485" width="9.109375" style="4"/>
    <col min="486" max="486" width="45.5546875" style="4" customWidth="1"/>
    <col min="487" max="487" width="16.88671875" style="4" customWidth="1"/>
    <col min="488" max="488" width="14.6640625" style="4" customWidth="1"/>
    <col min="489" max="489" width="15.5546875" style="4" customWidth="1"/>
    <col min="490" max="490" width="13.5546875" style="4" customWidth="1"/>
    <col min="491" max="491" width="18.109375" style="4" customWidth="1"/>
    <col min="492" max="503" width="0" style="4" hidden="1" customWidth="1"/>
    <col min="504" max="504" width="10.109375" style="4" bestFit="1" customWidth="1"/>
    <col min="505" max="505" width="12.6640625" style="4" bestFit="1" customWidth="1"/>
    <col min="506" max="741" width="9.109375" style="4"/>
    <col min="742" max="742" width="45.5546875" style="4" customWidth="1"/>
    <col min="743" max="743" width="16.88671875" style="4" customWidth="1"/>
    <col min="744" max="744" width="14.6640625" style="4" customWidth="1"/>
    <col min="745" max="745" width="15.5546875" style="4" customWidth="1"/>
    <col min="746" max="746" width="13.5546875" style="4" customWidth="1"/>
    <col min="747" max="747" width="18.109375" style="4" customWidth="1"/>
    <col min="748" max="759" width="0" style="4" hidden="1" customWidth="1"/>
    <col min="760" max="760" width="10.109375" style="4" bestFit="1" customWidth="1"/>
    <col min="761" max="761" width="12.6640625" style="4" bestFit="1" customWidth="1"/>
    <col min="762" max="997" width="9.109375" style="4"/>
    <col min="998" max="998" width="45.5546875" style="4" customWidth="1"/>
    <col min="999" max="999" width="16.88671875" style="4" customWidth="1"/>
    <col min="1000" max="1000" width="14.6640625" style="4" customWidth="1"/>
    <col min="1001" max="1001" width="15.5546875" style="4" customWidth="1"/>
    <col min="1002" max="1002" width="13.5546875" style="4" customWidth="1"/>
    <col min="1003" max="1003" width="18.109375" style="4" customWidth="1"/>
    <col min="1004" max="1015" width="0" style="4" hidden="1" customWidth="1"/>
    <col min="1016" max="1016" width="10.109375" style="4" bestFit="1" customWidth="1"/>
    <col min="1017" max="1017" width="12.6640625" style="4" bestFit="1" customWidth="1"/>
    <col min="1018" max="1253" width="9.109375" style="4"/>
    <col min="1254" max="1254" width="45.5546875" style="4" customWidth="1"/>
    <col min="1255" max="1255" width="16.88671875" style="4" customWidth="1"/>
    <col min="1256" max="1256" width="14.6640625" style="4" customWidth="1"/>
    <col min="1257" max="1257" width="15.5546875" style="4" customWidth="1"/>
    <col min="1258" max="1258" width="13.5546875" style="4" customWidth="1"/>
    <col min="1259" max="1259" width="18.109375" style="4" customWidth="1"/>
    <col min="1260" max="1271" width="0" style="4" hidden="1" customWidth="1"/>
    <col min="1272" max="1272" width="10.109375" style="4" bestFit="1" customWidth="1"/>
    <col min="1273" max="1273" width="12.6640625" style="4" bestFit="1" customWidth="1"/>
    <col min="1274" max="1509" width="9.109375" style="4"/>
    <col min="1510" max="1510" width="45.5546875" style="4" customWidth="1"/>
    <col min="1511" max="1511" width="16.88671875" style="4" customWidth="1"/>
    <col min="1512" max="1512" width="14.6640625" style="4" customWidth="1"/>
    <col min="1513" max="1513" width="15.5546875" style="4" customWidth="1"/>
    <col min="1514" max="1514" width="13.5546875" style="4" customWidth="1"/>
    <col min="1515" max="1515" width="18.109375" style="4" customWidth="1"/>
    <col min="1516" max="1527" width="0" style="4" hidden="1" customWidth="1"/>
    <col min="1528" max="1528" width="10.109375" style="4" bestFit="1" customWidth="1"/>
    <col min="1529" max="1529" width="12.6640625" style="4" bestFit="1" customWidth="1"/>
    <col min="1530" max="1765" width="9.109375" style="4"/>
    <col min="1766" max="1766" width="45.5546875" style="4" customWidth="1"/>
    <col min="1767" max="1767" width="16.88671875" style="4" customWidth="1"/>
    <col min="1768" max="1768" width="14.6640625" style="4" customWidth="1"/>
    <col min="1769" max="1769" width="15.5546875" style="4" customWidth="1"/>
    <col min="1770" max="1770" width="13.5546875" style="4" customWidth="1"/>
    <col min="1771" max="1771" width="18.109375" style="4" customWidth="1"/>
    <col min="1772" max="1783" width="0" style="4" hidden="1" customWidth="1"/>
    <col min="1784" max="1784" width="10.109375" style="4" bestFit="1" customWidth="1"/>
    <col min="1785" max="1785" width="12.6640625" style="4" bestFit="1" customWidth="1"/>
    <col min="1786" max="2021" width="9.109375" style="4"/>
    <col min="2022" max="2022" width="45.5546875" style="4" customWidth="1"/>
    <col min="2023" max="2023" width="16.88671875" style="4" customWidth="1"/>
    <col min="2024" max="2024" width="14.6640625" style="4" customWidth="1"/>
    <col min="2025" max="2025" width="15.5546875" style="4" customWidth="1"/>
    <col min="2026" max="2026" width="13.5546875" style="4" customWidth="1"/>
    <col min="2027" max="2027" width="18.109375" style="4" customWidth="1"/>
    <col min="2028" max="2039" width="0" style="4" hidden="1" customWidth="1"/>
    <col min="2040" max="2040" width="10.109375" style="4" bestFit="1" customWidth="1"/>
    <col min="2041" max="2041" width="12.6640625" style="4" bestFit="1" customWidth="1"/>
    <col min="2042" max="2277" width="9.109375" style="4"/>
    <col min="2278" max="2278" width="45.5546875" style="4" customWidth="1"/>
    <col min="2279" max="2279" width="16.88671875" style="4" customWidth="1"/>
    <col min="2280" max="2280" width="14.6640625" style="4" customWidth="1"/>
    <col min="2281" max="2281" width="15.5546875" style="4" customWidth="1"/>
    <col min="2282" max="2282" width="13.5546875" style="4" customWidth="1"/>
    <col min="2283" max="2283" width="18.109375" style="4" customWidth="1"/>
    <col min="2284" max="2295" width="0" style="4" hidden="1" customWidth="1"/>
    <col min="2296" max="2296" width="10.109375" style="4" bestFit="1" customWidth="1"/>
    <col min="2297" max="2297" width="12.6640625" style="4" bestFit="1" customWidth="1"/>
    <col min="2298" max="2533" width="9.109375" style="4"/>
    <col min="2534" max="2534" width="45.5546875" style="4" customWidth="1"/>
    <col min="2535" max="2535" width="16.88671875" style="4" customWidth="1"/>
    <col min="2536" max="2536" width="14.6640625" style="4" customWidth="1"/>
    <col min="2537" max="2537" width="15.5546875" style="4" customWidth="1"/>
    <col min="2538" max="2538" width="13.5546875" style="4" customWidth="1"/>
    <col min="2539" max="2539" width="18.109375" style="4" customWidth="1"/>
    <col min="2540" max="2551" width="0" style="4" hidden="1" customWidth="1"/>
    <col min="2552" max="2552" width="10.109375" style="4" bestFit="1" customWidth="1"/>
    <col min="2553" max="2553" width="12.6640625" style="4" bestFit="1" customWidth="1"/>
    <col min="2554" max="2789" width="9.109375" style="4"/>
    <col min="2790" max="2790" width="45.5546875" style="4" customWidth="1"/>
    <col min="2791" max="2791" width="16.88671875" style="4" customWidth="1"/>
    <col min="2792" max="2792" width="14.6640625" style="4" customWidth="1"/>
    <col min="2793" max="2793" width="15.5546875" style="4" customWidth="1"/>
    <col min="2794" max="2794" width="13.5546875" style="4" customWidth="1"/>
    <col min="2795" max="2795" width="18.109375" style="4" customWidth="1"/>
    <col min="2796" max="2807" width="0" style="4" hidden="1" customWidth="1"/>
    <col min="2808" max="2808" width="10.109375" style="4" bestFit="1" customWidth="1"/>
    <col min="2809" max="2809" width="12.6640625" style="4" bestFit="1" customWidth="1"/>
    <col min="2810" max="3045" width="9.109375" style="4"/>
    <col min="3046" max="3046" width="45.5546875" style="4" customWidth="1"/>
    <col min="3047" max="3047" width="16.88671875" style="4" customWidth="1"/>
    <col min="3048" max="3048" width="14.6640625" style="4" customWidth="1"/>
    <col min="3049" max="3049" width="15.5546875" style="4" customWidth="1"/>
    <col min="3050" max="3050" width="13.5546875" style="4" customWidth="1"/>
    <col min="3051" max="3051" width="18.109375" style="4" customWidth="1"/>
    <col min="3052" max="3063" width="0" style="4" hidden="1" customWidth="1"/>
    <col min="3064" max="3064" width="10.109375" style="4" bestFit="1" customWidth="1"/>
    <col min="3065" max="3065" width="12.6640625" style="4" bestFit="1" customWidth="1"/>
    <col min="3066" max="3301" width="9.109375" style="4"/>
    <col min="3302" max="3302" width="45.5546875" style="4" customWidth="1"/>
    <col min="3303" max="3303" width="16.88671875" style="4" customWidth="1"/>
    <col min="3304" max="3304" width="14.6640625" style="4" customWidth="1"/>
    <col min="3305" max="3305" width="15.5546875" style="4" customWidth="1"/>
    <col min="3306" max="3306" width="13.5546875" style="4" customWidth="1"/>
    <col min="3307" max="3307" width="18.109375" style="4" customWidth="1"/>
    <col min="3308" max="3319" width="0" style="4" hidden="1" customWidth="1"/>
    <col min="3320" max="3320" width="10.109375" style="4" bestFit="1" customWidth="1"/>
    <col min="3321" max="3321" width="12.6640625" style="4" bestFit="1" customWidth="1"/>
    <col min="3322" max="3557" width="9.109375" style="4"/>
    <col min="3558" max="3558" width="45.5546875" style="4" customWidth="1"/>
    <col min="3559" max="3559" width="16.88671875" style="4" customWidth="1"/>
    <col min="3560" max="3560" width="14.6640625" style="4" customWidth="1"/>
    <col min="3561" max="3561" width="15.5546875" style="4" customWidth="1"/>
    <col min="3562" max="3562" width="13.5546875" style="4" customWidth="1"/>
    <col min="3563" max="3563" width="18.109375" style="4" customWidth="1"/>
    <col min="3564" max="3575" width="0" style="4" hidden="1" customWidth="1"/>
    <col min="3576" max="3576" width="10.109375" style="4" bestFit="1" customWidth="1"/>
    <col min="3577" max="3577" width="12.6640625" style="4" bestFit="1" customWidth="1"/>
    <col min="3578" max="3813" width="9.109375" style="4"/>
    <col min="3814" max="3814" width="45.5546875" style="4" customWidth="1"/>
    <col min="3815" max="3815" width="16.88671875" style="4" customWidth="1"/>
    <col min="3816" max="3816" width="14.6640625" style="4" customWidth="1"/>
    <col min="3817" max="3817" width="15.5546875" style="4" customWidth="1"/>
    <col min="3818" max="3818" width="13.5546875" style="4" customWidth="1"/>
    <col min="3819" max="3819" width="18.109375" style="4" customWidth="1"/>
    <col min="3820" max="3831" width="0" style="4" hidden="1" customWidth="1"/>
    <col min="3832" max="3832" width="10.109375" style="4" bestFit="1" customWidth="1"/>
    <col min="3833" max="3833" width="12.6640625" style="4" bestFit="1" customWidth="1"/>
    <col min="3834" max="4069" width="9.109375" style="4"/>
    <col min="4070" max="4070" width="45.5546875" style="4" customWidth="1"/>
    <col min="4071" max="4071" width="16.88671875" style="4" customWidth="1"/>
    <col min="4072" max="4072" width="14.6640625" style="4" customWidth="1"/>
    <col min="4073" max="4073" width="15.5546875" style="4" customWidth="1"/>
    <col min="4074" max="4074" width="13.5546875" style="4" customWidth="1"/>
    <col min="4075" max="4075" width="18.109375" style="4" customWidth="1"/>
    <col min="4076" max="4087" width="0" style="4" hidden="1" customWidth="1"/>
    <col min="4088" max="4088" width="10.109375" style="4" bestFit="1" customWidth="1"/>
    <col min="4089" max="4089" width="12.6640625" style="4" bestFit="1" customWidth="1"/>
    <col min="4090" max="4325" width="9.109375" style="4"/>
    <col min="4326" max="4326" width="45.5546875" style="4" customWidth="1"/>
    <col min="4327" max="4327" width="16.88671875" style="4" customWidth="1"/>
    <col min="4328" max="4328" width="14.6640625" style="4" customWidth="1"/>
    <col min="4329" max="4329" width="15.5546875" style="4" customWidth="1"/>
    <col min="4330" max="4330" width="13.5546875" style="4" customWidth="1"/>
    <col min="4331" max="4331" width="18.109375" style="4" customWidth="1"/>
    <col min="4332" max="4343" width="0" style="4" hidden="1" customWidth="1"/>
    <col min="4344" max="4344" width="10.109375" style="4" bestFit="1" customWidth="1"/>
    <col min="4345" max="4345" width="12.6640625" style="4" bestFit="1" customWidth="1"/>
    <col min="4346" max="4581" width="9.109375" style="4"/>
    <col min="4582" max="4582" width="45.5546875" style="4" customWidth="1"/>
    <col min="4583" max="4583" width="16.88671875" style="4" customWidth="1"/>
    <col min="4584" max="4584" width="14.6640625" style="4" customWidth="1"/>
    <col min="4585" max="4585" width="15.5546875" style="4" customWidth="1"/>
    <col min="4586" max="4586" width="13.5546875" style="4" customWidth="1"/>
    <col min="4587" max="4587" width="18.109375" style="4" customWidth="1"/>
    <col min="4588" max="4599" width="0" style="4" hidden="1" customWidth="1"/>
    <col min="4600" max="4600" width="10.109375" style="4" bestFit="1" customWidth="1"/>
    <col min="4601" max="4601" width="12.6640625" style="4" bestFit="1" customWidth="1"/>
    <col min="4602" max="4837" width="9.109375" style="4"/>
    <col min="4838" max="4838" width="45.5546875" style="4" customWidth="1"/>
    <col min="4839" max="4839" width="16.88671875" style="4" customWidth="1"/>
    <col min="4840" max="4840" width="14.6640625" style="4" customWidth="1"/>
    <col min="4841" max="4841" width="15.5546875" style="4" customWidth="1"/>
    <col min="4842" max="4842" width="13.5546875" style="4" customWidth="1"/>
    <col min="4843" max="4843" width="18.109375" style="4" customWidth="1"/>
    <col min="4844" max="4855" width="0" style="4" hidden="1" customWidth="1"/>
    <col min="4856" max="4856" width="10.109375" style="4" bestFit="1" customWidth="1"/>
    <col min="4857" max="4857" width="12.6640625" style="4" bestFit="1" customWidth="1"/>
    <col min="4858" max="5093" width="9.109375" style="4"/>
    <col min="5094" max="5094" width="45.5546875" style="4" customWidth="1"/>
    <col min="5095" max="5095" width="16.88671875" style="4" customWidth="1"/>
    <col min="5096" max="5096" width="14.6640625" style="4" customWidth="1"/>
    <col min="5097" max="5097" width="15.5546875" style="4" customWidth="1"/>
    <col min="5098" max="5098" width="13.5546875" style="4" customWidth="1"/>
    <col min="5099" max="5099" width="18.109375" style="4" customWidth="1"/>
    <col min="5100" max="5111" width="0" style="4" hidden="1" customWidth="1"/>
    <col min="5112" max="5112" width="10.109375" style="4" bestFit="1" customWidth="1"/>
    <col min="5113" max="5113" width="12.6640625" style="4" bestFit="1" customWidth="1"/>
    <col min="5114" max="5349" width="9.109375" style="4"/>
    <col min="5350" max="5350" width="45.5546875" style="4" customWidth="1"/>
    <col min="5351" max="5351" width="16.88671875" style="4" customWidth="1"/>
    <col min="5352" max="5352" width="14.6640625" style="4" customWidth="1"/>
    <col min="5353" max="5353" width="15.5546875" style="4" customWidth="1"/>
    <col min="5354" max="5354" width="13.5546875" style="4" customWidth="1"/>
    <col min="5355" max="5355" width="18.109375" style="4" customWidth="1"/>
    <col min="5356" max="5367" width="0" style="4" hidden="1" customWidth="1"/>
    <col min="5368" max="5368" width="10.109375" style="4" bestFit="1" customWidth="1"/>
    <col min="5369" max="5369" width="12.6640625" style="4" bestFit="1" customWidth="1"/>
    <col min="5370" max="5605" width="9.109375" style="4"/>
    <col min="5606" max="5606" width="45.5546875" style="4" customWidth="1"/>
    <col min="5607" max="5607" width="16.88671875" style="4" customWidth="1"/>
    <col min="5608" max="5608" width="14.6640625" style="4" customWidth="1"/>
    <col min="5609" max="5609" width="15.5546875" style="4" customWidth="1"/>
    <col min="5610" max="5610" width="13.5546875" style="4" customWidth="1"/>
    <col min="5611" max="5611" width="18.109375" style="4" customWidth="1"/>
    <col min="5612" max="5623" width="0" style="4" hidden="1" customWidth="1"/>
    <col min="5624" max="5624" width="10.109375" style="4" bestFit="1" customWidth="1"/>
    <col min="5625" max="5625" width="12.6640625" style="4" bestFit="1" customWidth="1"/>
    <col min="5626" max="5861" width="9.109375" style="4"/>
    <col min="5862" max="5862" width="45.5546875" style="4" customWidth="1"/>
    <col min="5863" max="5863" width="16.88671875" style="4" customWidth="1"/>
    <col min="5864" max="5864" width="14.6640625" style="4" customWidth="1"/>
    <col min="5865" max="5865" width="15.5546875" style="4" customWidth="1"/>
    <col min="5866" max="5866" width="13.5546875" style="4" customWidth="1"/>
    <col min="5867" max="5867" width="18.109375" style="4" customWidth="1"/>
    <col min="5868" max="5879" width="0" style="4" hidden="1" customWidth="1"/>
    <col min="5880" max="5880" width="10.109375" style="4" bestFit="1" customWidth="1"/>
    <col min="5881" max="5881" width="12.6640625" style="4" bestFit="1" customWidth="1"/>
    <col min="5882" max="6117" width="9.109375" style="4"/>
    <col min="6118" max="6118" width="45.5546875" style="4" customWidth="1"/>
    <col min="6119" max="6119" width="16.88671875" style="4" customWidth="1"/>
    <col min="6120" max="6120" width="14.6640625" style="4" customWidth="1"/>
    <col min="6121" max="6121" width="15.5546875" style="4" customWidth="1"/>
    <col min="6122" max="6122" width="13.5546875" style="4" customWidth="1"/>
    <col min="6123" max="6123" width="18.109375" style="4" customWidth="1"/>
    <col min="6124" max="6135" width="0" style="4" hidden="1" customWidth="1"/>
    <col min="6136" max="6136" width="10.109375" style="4" bestFit="1" customWidth="1"/>
    <col min="6137" max="6137" width="12.6640625" style="4" bestFit="1" customWidth="1"/>
    <col min="6138" max="6373" width="9.109375" style="4"/>
    <col min="6374" max="6374" width="45.5546875" style="4" customWidth="1"/>
    <col min="6375" max="6375" width="16.88671875" style="4" customWidth="1"/>
    <col min="6376" max="6376" width="14.6640625" style="4" customWidth="1"/>
    <col min="6377" max="6377" width="15.5546875" style="4" customWidth="1"/>
    <col min="6378" max="6378" width="13.5546875" style="4" customWidth="1"/>
    <col min="6379" max="6379" width="18.109375" style="4" customWidth="1"/>
    <col min="6380" max="6391" width="0" style="4" hidden="1" customWidth="1"/>
    <col min="6392" max="6392" width="10.109375" style="4" bestFit="1" customWidth="1"/>
    <col min="6393" max="6393" width="12.6640625" style="4" bestFit="1" customWidth="1"/>
    <col min="6394" max="6629" width="9.109375" style="4"/>
    <col min="6630" max="6630" width="45.5546875" style="4" customWidth="1"/>
    <col min="6631" max="6631" width="16.88671875" style="4" customWidth="1"/>
    <col min="6632" max="6632" width="14.6640625" style="4" customWidth="1"/>
    <col min="6633" max="6633" width="15.5546875" style="4" customWidth="1"/>
    <col min="6634" max="6634" width="13.5546875" style="4" customWidth="1"/>
    <col min="6635" max="6635" width="18.109375" style="4" customWidth="1"/>
    <col min="6636" max="6647" width="0" style="4" hidden="1" customWidth="1"/>
    <col min="6648" max="6648" width="10.109375" style="4" bestFit="1" customWidth="1"/>
    <col min="6649" max="6649" width="12.6640625" style="4" bestFit="1" customWidth="1"/>
    <col min="6650" max="6885" width="9.109375" style="4"/>
    <col min="6886" max="6886" width="45.5546875" style="4" customWidth="1"/>
    <col min="6887" max="6887" width="16.88671875" style="4" customWidth="1"/>
    <col min="6888" max="6888" width="14.6640625" style="4" customWidth="1"/>
    <col min="6889" max="6889" width="15.5546875" style="4" customWidth="1"/>
    <col min="6890" max="6890" width="13.5546875" style="4" customWidth="1"/>
    <col min="6891" max="6891" width="18.109375" style="4" customWidth="1"/>
    <col min="6892" max="6903" width="0" style="4" hidden="1" customWidth="1"/>
    <col min="6904" max="6904" width="10.109375" style="4" bestFit="1" customWidth="1"/>
    <col min="6905" max="6905" width="12.6640625" style="4" bestFit="1" customWidth="1"/>
    <col min="6906" max="7141" width="9.109375" style="4"/>
    <col min="7142" max="7142" width="45.5546875" style="4" customWidth="1"/>
    <col min="7143" max="7143" width="16.88671875" style="4" customWidth="1"/>
    <col min="7144" max="7144" width="14.6640625" style="4" customWidth="1"/>
    <col min="7145" max="7145" width="15.5546875" style="4" customWidth="1"/>
    <col min="7146" max="7146" width="13.5546875" style="4" customWidth="1"/>
    <col min="7147" max="7147" width="18.109375" style="4" customWidth="1"/>
    <col min="7148" max="7159" width="0" style="4" hidden="1" customWidth="1"/>
    <col min="7160" max="7160" width="10.109375" style="4" bestFit="1" customWidth="1"/>
    <col min="7161" max="7161" width="12.6640625" style="4" bestFit="1" customWidth="1"/>
    <col min="7162" max="7397" width="9.109375" style="4"/>
    <col min="7398" max="7398" width="45.5546875" style="4" customWidth="1"/>
    <col min="7399" max="7399" width="16.88671875" style="4" customWidth="1"/>
    <col min="7400" max="7400" width="14.6640625" style="4" customWidth="1"/>
    <col min="7401" max="7401" width="15.5546875" style="4" customWidth="1"/>
    <col min="7402" max="7402" width="13.5546875" style="4" customWidth="1"/>
    <col min="7403" max="7403" width="18.109375" style="4" customWidth="1"/>
    <col min="7404" max="7415" width="0" style="4" hidden="1" customWidth="1"/>
    <col min="7416" max="7416" width="10.109375" style="4" bestFit="1" customWidth="1"/>
    <col min="7417" max="7417" width="12.6640625" style="4" bestFit="1" customWidth="1"/>
    <col min="7418" max="7653" width="9.109375" style="4"/>
    <col min="7654" max="7654" width="45.5546875" style="4" customWidth="1"/>
    <col min="7655" max="7655" width="16.88671875" style="4" customWidth="1"/>
    <col min="7656" max="7656" width="14.6640625" style="4" customWidth="1"/>
    <col min="7657" max="7657" width="15.5546875" style="4" customWidth="1"/>
    <col min="7658" max="7658" width="13.5546875" style="4" customWidth="1"/>
    <col min="7659" max="7659" width="18.109375" style="4" customWidth="1"/>
    <col min="7660" max="7671" width="0" style="4" hidden="1" customWidth="1"/>
    <col min="7672" max="7672" width="10.109375" style="4" bestFit="1" customWidth="1"/>
    <col min="7673" max="7673" width="12.6640625" style="4" bestFit="1" customWidth="1"/>
    <col min="7674" max="7909" width="9.109375" style="4"/>
    <col min="7910" max="7910" width="45.5546875" style="4" customWidth="1"/>
    <col min="7911" max="7911" width="16.88671875" style="4" customWidth="1"/>
    <col min="7912" max="7912" width="14.6640625" style="4" customWidth="1"/>
    <col min="7913" max="7913" width="15.5546875" style="4" customWidth="1"/>
    <col min="7914" max="7914" width="13.5546875" style="4" customWidth="1"/>
    <col min="7915" max="7915" width="18.109375" style="4" customWidth="1"/>
    <col min="7916" max="7927" width="0" style="4" hidden="1" customWidth="1"/>
    <col min="7928" max="7928" width="10.109375" style="4" bestFit="1" customWidth="1"/>
    <col min="7929" max="7929" width="12.6640625" style="4" bestFit="1" customWidth="1"/>
    <col min="7930" max="8165" width="9.109375" style="4"/>
    <col min="8166" max="8166" width="45.5546875" style="4" customWidth="1"/>
    <col min="8167" max="8167" width="16.88671875" style="4" customWidth="1"/>
    <col min="8168" max="8168" width="14.6640625" style="4" customWidth="1"/>
    <col min="8169" max="8169" width="15.5546875" style="4" customWidth="1"/>
    <col min="8170" max="8170" width="13.5546875" style="4" customWidth="1"/>
    <col min="8171" max="8171" width="18.109375" style="4" customWidth="1"/>
    <col min="8172" max="8183" width="0" style="4" hidden="1" customWidth="1"/>
    <col min="8184" max="8184" width="10.109375" style="4" bestFit="1" customWidth="1"/>
    <col min="8185" max="8185" width="12.6640625" style="4" bestFit="1" customWidth="1"/>
    <col min="8186" max="8421" width="9.109375" style="4"/>
    <col min="8422" max="8422" width="45.5546875" style="4" customWidth="1"/>
    <col min="8423" max="8423" width="16.88671875" style="4" customWidth="1"/>
    <col min="8424" max="8424" width="14.6640625" style="4" customWidth="1"/>
    <col min="8425" max="8425" width="15.5546875" style="4" customWidth="1"/>
    <col min="8426" max="8426" width="13.5546875" style="4" customWidth="1"/>
    <col min="8427" max="8427" width="18.109375" style="4" customWidth="1"/>
    <col min="8428" max="8439" width="0" style="4" hidden="1" customWidth="1"/>
    <col min="8440" max="8440" width="10.109375" style="4" bestFit="1" customWidth="1"/>
    <col min="8441" max="8441" width="12.6640625" style="4" bestFit="1" customWidth="1"/>
    <col min="8442" max="8677" width="9.109375" style="4"/>
    <col min="8678" max="8678" width="45.5546875" style="4" customWidth="1"/>
    <col min="8679" max="8679" width="16.88671875" style="4" customWidth="1"/>
    <col min="8680" max="8680" width="14.6640625" style="4" customWidth="1"/>
    <col min="8681" max="8681" width="15.5546875" style="4" customWidth="1"/>
    <col min="8682" max="8682" width="13.5546875" style="4" customWidth="1"/>
    <col min="8683" max="8683" width="18.109375" style="4" customWidth="1"/>
    <col min="8684" max="8695" width="0" style="4" hidden="1" customWidth="1"/>
    <col min="8696" max="8696" width="10.109375" style="4" bestFit="1" customWidth="1"/>
    <col min="8697" max="8697" width="12.6640625" style="4" bestFit="1" customWidth="1"/>
    <col min="8698" max="8933" width="9.109375" style="4"/>
    <col min="8934" max="8934" width="45.5546875" style="4" customWidth="1"/>
    <col min="8935" max="8935" width="16.88671875" style="4" customWidth="1"/>
    <col min="8936" max="8936" width="14.6640625" style="4" customWidth="1"/>
    <col min="8937" max="8937" width="15.5546875" style="4" customWidth="1"/>
    <col min="8938" max="8938" width="13.5546875" style="4" customWidth="1"/>
    <col min="8939" max="8939" width="18.109375" style="4" customWidth="1"/>
    <col min="8940" max="8951" width="0" style="4" hidden="1" customWidth="1"/>
    <col min="8952" max="8952" width="10.109375" style="4" bestFit="1" customWidth="1"/>
    <col min="8953" max="8953" width="12.6640625" style="4" bestFit="1" customWidth="1"/>
    <col min="8954" max="9189" width="9.109375" style="4"/>
    <col min="9190" max="9190" width="45.5546875" style="4" customWidth="1"/>
    <col min="9191" max="9191" width="16.88671875" style="4" customWidth="1"/>
    <col min="9192" max="9192" width="14.6640625" style="4" customWidth="1"/>
    <col min="9193" max="9193" width="15.5546875" style="4" customWidth="1"/>
    <col min="9194" max="9194" width="13.5546875" style="4" customWidth="1"/>
    <col min="9195" max="9195" width="18.109375" style="4" customWidth="1"/>
    <col min="9196" max="9207" width="0" style="4" hidden="1" customWidth="1"/>
    <col min="9208" max="9208" width="10.109375" style="4" bestFit="1" customWidth="1"/>
    <col min="9209" max="9209" width="12.6640625" style="4" bestFit="1" customWidth="1"/>
    <col min="9210" max="9445" width="9.109375" style="4"/>
    <col min="9446" max="9446" width="45.5546875" style="4" customWidth="1"/>
    <col min="9447" max="9447" width="16.88671875" style="4" customWidth="1"/>
    <col min="9448" max="9448" width="14.6640625" style="4" customWidth="1"/>
    <col min="9449" max="9449" width="15.5546875" style="4" customWidth="1"/>
    <col min="9450" max="9450" width="13.5546875" style="4" customWidth="1"/>
    <col min="9451" max="9451" width="18.109375" style="4" customWidth="1"/>
    <col min="9452" max="9463" width="0" style="4" hidden="1" customWidth="1"/>
    <col min="9464" max="9464" width="10.109375" style="4" bestFit="1" customWidth="1"/>
    <col min="9465" max="9465" width="12.6640625" style="4" bestFit="1" customWidth="1"/>
    <col min="9466" max="9701" width="9.109375" style="4"/>
    <col min="9702" max="9702" width="45.5546875" style="4" customWidth="1"/>
    <col min="9703" max="9703" width="16.88671875" style="4" customWidth="1"/>
    <col min="9704" max="9704" width="14.6640625" style="4" customWidth="1"/>
    <col min="9705" max="9705" width="15.5546875" style="4" customWidth="1"/>
    <col min="9706" max="9706" width="13.5546875" style="4" customWidth="1"/>
    <col min="9707" max="9707" width="18.109375" style="4" customWidth="1"/>
    <col min="9708" max="9719" width="0" style="4" hidden="1" customWidth="1"/>
    <col min="9720" max="9720" width="10.109375" style="4" bestFit="1" customWidth="1"/>
    <col min="9721" max="9721" width="12.6640625" style="4" bestFit="1" customWidth="1"/>
    <col min="9722" max="9957" width="9.109375" style="4"/>
    <col min="9958" max="9958" width="45.5546875" style="4" customWidth="1"/>
    <col min="9959" max="9959" width="16.88671875" style="4" customWidth="1"/>
    <col min="9960" max="9960" width="14.6640625" style="4" customWidth="1"/>
    <col min="9961" max="9961" width="15.5546875" style="4" customWidth="1"/>
    <col min="9962" max="9962" width="13.5546875" style="4" customWidth="1"/>
    <col min="9963" max="9963" width="18.109375" style="4" customWidth="1"/>
    <col min="9964" max="9975" width="0" style="4" hidden="1" customWidth="1"/>
    <col min="9976" max="9976" width="10.109375" style="4" bestFit="1" customWidth="1"/>
    <col min="9977" max="9977" width="12.6640625" style="4" bestFit="1" customWidth="1"/>
    <col min="9978" max="10213" width="9.109375" style="4"/>
    <col min="10214" max="10214" width="45.5546875" style="4" customWidth="1"/>
    <col min="10215" max="10215" width="16.88671875" style="4" customWidth="1"/>
    <col min="10216" max="10216" width="14.6640625" style="4" customWidth="1"/>
    <col min="10217" max="10217" width="15.5546875" style="4" customWidth="1"/>
    <col min="10218" max="10218" width="13.5546875" style="4" customWidth="1"/>
    <col min="10219" max="10219" width="18.109375" style="4" customWidth="1"/>
    <col min="10220" max="10231" width="0" style="4" hidden="1" customWidth="1"/>
    <col min="10232" max="10232" width="10.109375" style="4" bestFit="1" customWidth="1"/>
    <col min="10233" max="10233" width="12.6640625" style="4" bestFit="1" customWidth="1"/>
    <col min="10234" max="10469" width="9.109375" style="4"/>
    <col min="10470" max="10470" width="45.5546875" style="4" customWidth="1"/>
    <col min="10471" max="10471" width="16.88671875" style="4" customWidth="1"/>
    <col min="10472" max="10472" width="14.6640625" style="4" customWidth="1"/>
    <col min="10473" max="10473" width="15.5546875" style="4" customWidth="1"/>
    <col min="10474" max="10474" width="13.5546875" style="4" customWidth="1"/>
    <col min="10475" max="10475" width="18.109375" style="4" customWidth="1"/>
    <col min="10476" max="10487" width="0" style="4" hidden="1" customWidth="1"/>
    <col min="10488" max="10488" width="10.109375" style="4" bestFit="1" customWidth="1"/>
    <col min="10489" max="10489" width="12.6640625" style="4" bestFit="1" customWidth="1"/>
    <col min="10490" max="10725" width="9.109375" style="4"/>
    <col min="10726" max="10726" width="45.5546875" style="4" customWidth="1"/>
    <col min="10727" max="10727" width="16.88671875" style="4" customWidth="1"/>
    <col min="10728" max="10728" width="14.6640625" style="4" customWidth="1"/>
    <col min="10729" max="10729" width="15.5546875" style="4" customWidth="1"/>
    <col min="10730" max="10730" width="13.5546875" style="4" customWidth="1"/>
    <col min="10731" max="10731" width="18.109375" style="4" customWidth="1"/>
    <col min="10732" max="10743" width="0" style="4" hidden="1" customWidth="1"/>
    <col min="10744" max="10744" width="10.109375" style="4" bestFit="1" customWidth="1"/>
    <col min="10745" max="10745" width="12.6640625" style="4" bestFit="1" customWidth="1"/>
    <col min="10746" max="10981" width="9.109375" style="4"/>
    <col min="10982" max="10982" width="45.5546875" style="4" customWidth="1"/>
    <col min="10983" max="10983" width="16.88671875" style="4" customWidth="1"/>
    <col min="10984" max="10984" width="14.6640625" style="4" customWidth="1"/>
    <col min="10985" max="10985" width="15.5546875" style="4" customWidth="1"/>
    <col min="10986" max="10986" width="13.5546875" style="4" customWidth="1"/>
    <col min="10987" max="10987" width="18.109375" style="4" customWidth="1"/>
    <col min="10988" max="10999" width="0" style="4" hidden="1" customWidth="1"/>
    <col min="11000" max="11000" width="10.109375" style="4" bestFit="1" customWidth="1"/>
    <col min="11001" max="11001" width="12.6640625" style="4" bestFit="1" customWidth="1"/>
    <col min="11002" max="11237" width="9.109375" style="4"/>
    <col min="11238" max="11238" width="45.5546875" style="4" customWidth="1"/>
    <col min="11239" max="11239" width="16.88671875" style="4" customWidth="1"/>
    <col min="11240" max="11240" width="14.6640625" style="4" customWidth="1"/>
    <col min="11241" max="11241" width="15.5546875" style="4" customWidth="1"/>
    <col min="11242" max="11242" width="13.5546875" style="4" customWidth="1"/>
    <col min="11243" max="11243" width="18.109375" style="4" customWidth="1"/>
    <col min="11244" max="11255" width="0" style="4" hidden="1" customWidth="1"/>
    <col min="11256" max="11256" width="10.109375" style="4" bestFit="1" customWidth="1"/>
    <col min="11257" max="11257" width="12.6640625" style="4" bestFit="1" customWidth="1"/>
    <col min="11258" max="11493" width="9.109375" style="4"/>
    <col min="11494" max="11494" width="45.5546875" style="4" customWidth="1"/>
    <col min="11495" max="11495" width="16.88671875" style="4" customWidth="1"/>
    <col min="11496" max="11496" width="14.6640625" style="4" customWidth="1"/>
    <col min="11497" max="11497" width="15.5546875" style="4" customWidth="1"/>
    <col min="11498" max="11498" width="13.5546875" style="4" customWidth="1"/>
    <col min="11499" max="11499" width="18.109375" style="4" customWidth="1"/>
    <col min="11500" max="11511" width="0" style="4" hidden="1" customWidth="1"/>
    <col min="11512" max="11512" width="10.109375" style="4" bestFit="1" customWidth="1"/>
    <col min="11513" max="11513" width="12.6640625" style="4" bestFit="1" customWidth="1"/>
    <col min="11514" max="11749" width="9.109375" style="4"/>
    <col min="11750" max="11750" width="45.5546875" style="4" customWidth="1"/>
    <col min="11751" max="11751" width="16.88671875" style="4" customWidth="1"/>
    <col min="11752" max="11752" width="14.6640625" style="4" customWidth="1"/>
    <col min="11753" max="11753" width="15.5546875" style="4" customWidth="1"/>
    <col min="11754" max="11754" width="13.5546875" style="4" customWidth="1"/>
    <col min="11755" max="11755" width="18.109375" style="4" customWidth="1"/>
    <col min="11756" max="11767" width="0" style="4" hidden="1" customWidth="1"/>
    <col min="11768" max="11768" width="10.109375" style="4" bestFit="1" customWidth="1"/>
    <col min="11769" max="11769" width="12.6640625" style="4" bestFit="1" customWidth="1"/>
    <col min="11770" max="12005" width="9.109375" style="4"/>
    <col min="12006" max="12006" width="45.5546875" style="4" customWidth="1"/>
    <col min="12007" max="12007" width="16.88671875" style="4" customWidth="1"/>
    <col min="12008" max="12008" width="14.6640625" style="4" customWidth="1"/>
    <col min="12009" max="12009" width="15.5546875" style="4" customWidth="1"/>
    <col min="12010" max="12010" width="13.5546875" style="4" customWidth="1"/>
    <col min="12011" max="12011" width="18.109375" style="4" customWidth="1"/>
    <col min="12012" max="12023" width="0" style="4" hidden="1" customWidth="1"/>
    <col min="12024" max="12024" width="10.109375" style="4" bestFit="1" customWidth="1"/>
    <col min="12025" max="12025" width="12.6640625" style="4" bestFit="1" customWidth="1"/>
    <col min="12026" max="12261" width="9.109375" style="4"/>
    <col min="12262" max="12262" width="45.5546875" style="4" customWidth="1"/>
    <col min="12263" max="12263" width="16.88671875" style="4" customWidth="1"/>
    <col min="12264" max="12264" width="14.6640625" style="4" customWidth="1"/>
    <col min="12265" max="12265" width="15.5546875" style="4" customWidth="1"/>
    <col min="12266" max="12266" width="13.5546875" style="4" customWidth="1"/>
    <col min="12267" max="12267" width="18.109375" style="4" customWidth="1"/>
    <col min="12268" max="12279" width="0" style="4" hidden="1" customWidth="1"/>
    <col min="12280" max="12280" width="10.109375" style="4" bestFit="1" customWidth="1"/>
    <col min="12281" max="12281" width="12.6640625" style="4" bestFit="1" customWidth="1"/>
    <col min="12282" max="12517" width="9.109375" style="4"/>
    <col min="12518" max="12518" width="45.5546875" style="4" customWidth="1"/>
    <col min="12519" max="12519" width="16.88671875" style="4" customWidth="1"/>
    <col min="12520" max="12520" width="14.6640625" style="4" customWidth="1"/>
    <col min="12521" max="12521" width="15.5546875" style="4" customWidth="1"/>
    <col min="12522" max="12522" width="13.5546875" style="4" customWidth="1"/>
    <col min="12523" max="12523" width="18.109375" style="4" customWidth="1"/>
    <col min="12524" max="12535" width="0" style="4" hidden="1" customWidth="1"/>
    <col min="12536" max="12536" width="10.109375" style="4" bestFit="1" customWidth="1"/>
    <col min="12537" max="12537" width="12.6640625" style="4" bestFit="1" customWidth="1"/>
    <col min="12538" max="12773" width="9.109375" style="4"/>
    <col min="12774" max="12774" width="45.5546875" style="4" customWidth="1"/>
    <col min="12775" max="12775" width="16.88671875" style="4" customWidth="1"/>
    <col min="12776" max="12776" width="14.6640625" style="4" customWidth="1"/>
    <col min="12777" max="12777" width="15.5546875" style="4" customWidth="1"/>
    <col min="12778" max="12778" width="13.5546875" style="4" customWidth="1"/>
    <col min="12779" max="12779" width="18.109375" style="4" customWidth="1"/>
    <col min="12780" max="12791" width="0" style="4" hidden="1" customWidth="1"/>
    <col min="12792" max="12792" width="10.109375" style="4" bestFit="1" customWidth="1"/>
    <col min="12793" max="12793" width="12.6640625" style="4" bestFit="1" customWidth="1"/>
    <col min="12794" max="13029" width="9.109375" style="4"/>
    <col min="13030" max="13030" width="45.5546875" style="4" customWidth="1"/>
    <col min="13031" max="13031" width="16.88671875" style="4" customWidth="1"/>
    <col min="13032" max="13032" width="14.6640625" style="4" customWidth="1"/>
    <col min="13033" max="13033" width="15.5546875" style="4" customWidth="1"/>
    <col min="13034" max="13034" width="13.5546875" style="4" customWidth="1"/>
    <col min="13035" max="13035" width="18.109375" style="4" customWidth="1"/>
    <col min="13036" max="13047" width="0" style="4" hidden="1" customWidth="1"/>
    <col min="13048" max="13048" width="10.109375" style="4" bestFit="1" customWidth="1"/>
    <col min="13049" max="13049" width="12.6640625" style="4" bestFit="1" customWidth="1"/>
    <col min="13050" max="13285" width="9.109375" style="4"/>
    <col min="13286" max="13286" width="45.5546875" style="4" customWidth="1"/>
    <col min="13287" max="13287" width="16.88671875" style="4" customWidth="1"/>
    <col min="13288" max="13288" width="14.6640625" style="4" customWidth="1"/>
    <col min="13289" max="13289" width="15.5546875" style="4" customWidth="1"/>
    <col min="13290" max="13290" width="13.5546875" style="4" customWidth="1"/>
    <col min="13291" max="13291" width="18.109375" style="4" customWidth="1"/>
    <col min="13292" max="13303" width="0" style="4" hidden="1" customWidth="1"/>
    <col min="13304" max="13304" width="10.109375" style="4" bestFit="1" customWidth="1"/>
    <col min="13305" max="13305" width="12.6640625" style="4" bestFit="1" customWidth="1"/>
    <col min="13306" max="13541" width="9.109375" style="4"/>
    <col min="13542" max="13542" width="45.5546875" style="4" customWidth="1"/>
    <col min="13543" max="13543" width="16.88671875" style="4" customWidth="1"/>
    <col min="13544" max="13544" width="14.6640625" style="4" customWidth="1"/>
    <col min="13545" max="13545" width="15.5546875" style="4" customWidth="1"/>
    <col min="13546" max="13546" width="13.5546875" style="4" customWidth="1"/>
    <col min="13547" max="13547" width="18.109375" style="4" customWidth="1"/>
    <col min="13548" max="13559" width="0" style="4" hidden="1" customWidth="1"/>
    <col min="13560" max="13560" width="10.109375" style="4" bestFit="1" customWidth="1"/>
    <col min="13561" max="13561" width="12.6640625" style="4" bestFit="1" customWidth="1"/>
    <col min="13562" max="13797" width="9.109375" style="4"/>
    <col min="13798" max="13798" width="45.5546875" style="4" customWidth="1"/>
    <col min="13799" max="13799" width="16.88671875" style="4" customWidth="1"/>
    <col min="13800" max="13800" width="14.6640625" style="4" customWidth="1"/>
    <col min="13801" max="13801" width="15.5546875" style="4" customWidth="1"/>
    <col min="13802" max="13802" width="13.5546875" style="4" customWidth="1"/>
    <col min="13803" max="13803" width="18.109375" style="4" customWidth="1"/>
    <col min="13804" max="13815" width="0" style="4" hidden="1" customWidth="1"/>
    <col min="13816" max="13816" width="10.109375" style="4" bestFit="1" customWidth="1"/>
    <col min="13817" max="13817" width="12.6640625" style="4" bestFit="1" customWidth="1"/>
    <col min="13818" max="14053" width="9.109375" style="4"/>
    <col min="14054" max="14054" width="45.5546875" style="4" customWidth="1"/>
    <col min="14055" max="14055" width="16.88671875" style="4" customWidth="1"/>
    <col min="14056" max="14056" width="14.6640625" style="4" customWidth="1"/>
    <col min="14057" max="14057" width="15.5546875" style="4" customWidth="1"/>
    <col min="14058" max="14058" width="13.5546875" style="4" customWidth="1"/>
    <col min="14059" max="14059" width="18.109375" style="4" customWidth="1"/>
    <col min="14060" max="14071" width="0" style="4" hidden="1" customWidth="1"/>
    <col min="14072" max="14072" width="10.109375" style="4" bestFit="1" customWidth="1"/>
    <col min="14073" max="14073" width="12.6640625" style="4" bestFit="1" customWidth="1"/>
    <col min="14074" max="14309" width="9.109375" style="4"/>
    <col min="14310" max="14310" width="45.5546875" style="4" customWidth="1"/>
    <col min="14311" max="14311" width="16.88671875" style="4" customWidth="1"/>
    <col min="14312" max="14312" width="14.6640625" style="4" customWidth="1"/>
    <col min="14313" max="14313" width="15.5546875" style="4" customWidth="1"/>
    <col min="14314" max="14314" width="13.5546875" style="4" customWidth="1"/>
    <col min="14315" max="14315" width="18.109375" style="4" customWidth="1"/>
    <col min="14316" max="14327" width="0" style="4" hidden="1" customWidth="1"/>
    <col min="14328" max="14328" width="10.109375" style="4" bestFit="1" customWidth="1"/>
    <col min="14329" max="14329" width="12.6640625" style="4" bestFit="1" customWidth="1"/>
    <col min="14330" max="14565" width="9.109375" style="4"/>
    <col min="14566" max="14566" width="45.5546875" style="4" customWidth="1"/>
    <col min="14567" max="14567" width="16.88671875" style="4" customWidth="1"/>
    <col min="14568" max="14568" width="14.6640625" style="4" customWidth="1"/>
    <col min="14569" max="14569" width="15.5546875" style="4" customWidth="1"/>
    <col min="14570" max="14570" width="13.5546875" style="4" customWidth="1"/>
    <col min="14571" max="14571" width="18.109375" style="4" customWidth="1"/>
    <col min="14572" max="14583" width="0" style="4" hidden="1" customWidth="1"/>
    <col min="14584" max="14584" width="10.109375" style="4" bestFit="1" customWidth="1"/>
    <col min="14585" max="14585" width="12.6640625" style="4" bestFit="1" customWidth="1"/>
    <col min="14586" max="14821" width="9.109375" style="4"/>
    <col min="14822" max="14822" width="45.5546875" style="4" customWidth="1"/>
    <col min="14823" max="14823" width="16.88671875" style="4" customWidth="1"/>
    <col min="14824" max="14824" width="14.6640625" style="4" customWidth="1"/>
    <col min="14825" max="14825" width="15.5546875" style="4" customWidth="1"/>
    <col min="14826" max="14826" width="13.5546875" style="4" customWidth="1"/>
    <col min="14827" max="14827" width="18.109375" style="4" customWidth="1"/>
    <col min="14828" max="14839" width="0" style="4" hidden="1" customWidth="1"/>
    <col min="14840" max="14840" width="10.109375" style="4" bestFit="1" customWidth="1"/>
    <col min="14841" max="14841" width="12.6640625" style="4" bestFit="1" customWidth="1"/>
    <col min="14842" max="15077" width="9.109375" style="4"/>
    <col min="15078" max="15078" width="45.5546875" style="4" customWidth="1"/>
    <col min="15079" max="15079" width="16.88671875" style="4" customWidth="1"/>
    <col min="15080" max="15080" width="14.6640625" style="4" customWidth="1"/>
    <col min="15081" max="15081" width="15.5546875" style="4" customWidth="1"/>
    <col min="15082" max="15082" width="13.5546875" style="4" customWidth="1"/>
    <col min="15083" max="15083" width="18.109375" style="4" customWidth="1"/>
    <col min="15084" max="15095" width="0" style="4" hidden="1" customWidth="1"/>
    <col min="15096" max="15096" width="10.109375" style="4" bestFit="1" customWidth="1"/>
    <col min="15097" max="15097" width="12.6640625" style="4" bestFit="1" customWidth="1"/>
    <col min="15098" max="15333" width="9.109375" style="4"/>
    <col min="15334" max="15334" width="45.5546875" style="4" customWidth="1"/>
    <col min="15335" max="15335" width="16.88671875" style="4" customWidth="1"/>
    <col min="15336" max="15336" width="14.6640625" style="4" customWidth="1"/>
    <col min="15337" max="15337" width="15.5546875" style="4" customWidth="1"/>
    <col min="15338" max="15338" width="13.5546875" style="4" customWidth="1"/>
    <col min="15339" max="15339" width="18.109375" style="4" customWidth="1"/>
    <col min="15340" max="15351" width="0" style="4" hidden="1" customWidth="1"/>
    <col min="15352" max="15352" width="10.109375" style="4" bestFit="1" customWidth="1"/>
    <col min="15353" max="15353" width="12.6640625" style="4" bestFit="1" customWidth="1"/>
    <col min="15354" max="15589" width="9.109375" style="4"/>
    <col min="15590" max="15590" width="45.5546875" style="4" customWidth="1"/>
    <col min="15591" max="15591" width="16.88671875" style="4" customWidth="1"/>
    <col min="15592" max="15592" width="14.6640625" style="4" customWidth="1"/>
    <col min="15593" max="15593" width="15.5546875" style="4" customWidth="1"/>
    <col min="15594" max="15594" width="13.5546875" style="4" customWidth="1"/>
    <col min="15595" max="15595" width="18.109375" style="4" customWidth="1"/>
    <col min="15596" max="15607" width="0" style="4" hidden="1" customWidth="1"/>
    <col min="15608" max="15608" width="10.109375" style="4" bestFit="1" customWidth="1"/>
    <col min="15609" max="15609" width="12.6640625" style="4" bestFit="1" customWidth="1"/>
    <col min="15610" max="15845" width="9.109375" style="4"/>
    <col min="15846" max="15846" width="45.5546875" style="4" customWidth="1"/>
    <col min="15847" max="15847" width="16.88671875" style="4" customWidth="1"/>
    <col min="15848" max="15848" width="14.6640625" style="4" customWidth="1"/>
    <col min="15849" max="15849" width="15.5546875" style="4" customWidth="1"/>
    <col min="15850" max="15850" width="13.5546875" style="4" customWidth="1"/>
    <col min="15851" max="15851" width="18.109375" style="4" customWidth="1"/>
    <col min="15852" max="15863" width="0" style="4" hidden="1" customWidth="1"/>
    <col min="15864" max="15864" width="10.109375" style="4" bestFit="1" customWidth="1"/>
    <col min="15865" max="15865" width="12.6640625" style="4" bestFit="1" customWidth="1"/>
    <col min="15866" max="16101" width="9.109375" style="4"/>
    <col min="16102" max="16102" width="45.5546875" style="4" customWidth="1"/>
    <col min="16103" max="16103" width="16.88671875" style="4" customWidth="1"/>
    <col min="16104" max="16104" width="14.6640625" style="4" customWidth="1"/>
    <col min="16105" max="16105" width="15.5546875" style="4" customWidth="1"/>
    <col min="16106" max="16106" width="13.5546875" style="4" customWidth="1"/>
    <col min="16107" max="16107" width="18.109375" style="4" customWidth="1"/>
    <col min="16108" max="16119" width="0" style="4" hidden="1" customWidth="1"/>
    <col min="16120" max="16120" width="10.109375" style="4" bestFit="1" customWidth="1"/>
    <col min="16121" max="16121" width="12.6640625" style="4" bestFit="1" customWidth="1"/>
    <col min="16122" max="16384" width="9.109375" style="4"/>
  </cols>
  <sheetData>
    <row r="1" spans="1:6" s="1" customFormat="1" ht="25.5" customHeight="1" x14ac:dyDescent="0.25">
      <c r="A1" s="33" t="s">
        <v>0</v>
      </c>
      <c r="B1" s="33"/>
      <c r="C1" s="33"/>
      <c r="D1" s="33"/>
      <c r="E1" s="33"/>
      <c r="F1" s="33"/>
    </row>
    <row r="2" spans="1:6" s="1" customFormat="1" ht="18" customHeight="1" x14ac:dyDescent="0.25">
      <c r="A2" s="16"/>
      <c r="B2" s="16"/>
      <c r="C2" s="34" t="s">
        <v>1</v>
      </c>
      <c r="D2" s="34"/>
      <c r="E2" s="34"/>
      <c r="F2" s="34"/>
    </row>
    <row r="3" spans="1:6" s="1" customFormat="1" ht="18" customHeight="1" x14ac:dyDescent="0.25">
      <c r="A3" s="16"/>
      <c r="B3" s="16"/>
      <c r="C3" s="34" t="s">
        <v>28</v>
      </c>
      <c r="D3" s="34"/>
      <c r="E3" s="34"/>
      <c r="F3" s="34"/>
    </row>
    <row r="4" spans="1:6" s="1" customFormat="1" ht="18" customHeight="1" x14ac:dyDescent="0.25">
      <c r="A4" s="16"/>
      <c r="B4" s="16"/>
      <c r="C4" s="34" t="s">
        <v>29</v>
      </c>
      <c r="D4" s="34"/>
      <c r="E4" s="34"/>
      <c r="F4" s="34"/>
    </row>
    <row r="5" spans="1:6" s="1" customFormat="1" ht="15.6" x14ac:dyDescent="0.25">
      <c r="A5" s="16"/>
      <c r="B5" s="16"/>
      <c r="C5" s="34" t="s">
        <v>2</v>
      </c>
      <c r="D5" s="34"/>
      <c r="E5" s="34"/>
      <c r="F5" s="34"/>
    </row>
    <row r="6" spans="1:6" ht="15" customHeight="1" x14ac:dyDescent="0.25">
      <c r="A6" s="2"/>
      <c r="B6" s="2"/>
      <c r="C6" s="2"/>
      <c r="D6" s="3"/>
      <c r="E6" s="32" t="s">
        <v>3</v>
      </c>
      <c r="F6" s="32"/>
    </row>
    <row r="7" spans="1:6" s="5" customFormat="1" ht="41.25" customHeight="1" x14ac:dyDescent="0.3">
      <c r="A7" s="37" t="s">
        <v>17</v>
      </c>
      <c r="B7" s="37"/>
      <c r="C7" s="37"/>
      <c r="D7" s="37"/>
      <c r="E7" s="37"/>
      <c r="F7" s="37"/>
    </row>
    <row r="8" spans="1:6" s="5" customFormat="1" ht="56.25" customHeight="1" x14ac:dyDescent="0.3">
      <c r="A8" s="38" t="s">
        <v>27</v>
      </c>
      <c r="B8" s="38"/>
      <c r="C8" s="38"/>
      <c r="D8" s="38"/>
      <c r="E8" s="38"/>
      <c r="F8" s="38"/>
    </row>
    <row r="9" spans="1:6" x14ac:dyDescent="0.25">
      <c r="A9" s="6" t="s">
        <v>18</v>
      </c>
    </row>
    <row r="10" spans="1:6" ht="57.6" customHeight="1" x14ac:dyDescent="0.25">
      <c r="A10" s="48" t="s">
        <v>19</v>
      </c>
      <c r="B10" s="49"/>
      <c r="C10" s="49"/>
      <c r="D10" s="49"/>
      <c r="E10" s="49"/>
      <c r="F10" s="49"/>
    </row>
    <row r="11" spans="1:6" s="17" customFormat="1" ht="30.6" customHeight="1" x14ac:dyDescent="0.25">
      <c r="A11" s="39" t="s">
        <v>20</v>
      </c>
      <c r="B11" s="39"/>
      <c r="C11" s="39"/>
      <c r="D11" s="39"/>
      <c r="E11" s="39"/>
      <c r="F11" s="39"/>
    </row>
    <row r="12" spans="1:6" ht="20.399999999999999" customHeight="1" thickBot="1" x14ac:dyDescent="0.3">
      <c r="A12" s="40" t="s">
        <v>21</v>
      </c>
      <c r="B12" s="40"/>
      <c r="C12" s="40"/>
      <c r="D12" s="40"/>
      <c r="E12" s="40"/>
      <c r="F12" s="40"/>
    </row>
    <row r="13" spans="1:6" s="8" customFormat="1" ht="42" customHeight="1" x14ac:dyDescent="0.25">
      <c r="A13" s="41" t="s">
        <v>4</v>
      </c>
      <c r="B13" s="43" t="s">
        <v>5</v>
      </c>
      <c r="C13" s="43" t="s">
        <v>6</v>
      </c>
      <c r="D13" s="43" t="s">
        <v>7</v>
      </c>
      <c r="E13" s="43" t="s">
        <v>8</v>
      </c>
      <c r="F13" s="45" t="s">
        <v>9</v>
      </c>
    </row>
    <row r="14" spans="1:6" s="8" customFormat="1" ht="100.5" customHeight="1" thickBot="1" x14ac:dyDescent="0.3">
      <c r="A14" s="42"/>
      <c r="B14" s="44"/>
      <c r="C14" s="44"/>
      <c r="D14" s="44"/>
      <c r="E14" s="44"/>
      <c r="F14" s="46"/>
    </row>
    <row r="15" spans="1:6" s="8" customFormat="1" ht="17.25" customHeight="1" x14ac:dyDescent="0.25">
      <c r="A15" s="9">
        <v>1</v>
      </c>
      <c r="B15" s="10">
        <v>2</v>
      </c>
      <c r="C15" s="10">
        <v>3</v>
      </c>
      <c r="D15" s="10">
        <v>4</v>
      </c>
      <c r="E15" s="10">
        <v>5</v>
      </c>
      <c r="F15" s="11">
        <v>6</v>
      </c>
    </row>
    <row r="16" spans="1:6" s="8" customFormat="1" ht="17.25" customHeight="1" x14ac:dyDescent="0.25">
      <c r="A16" s="19" t="s">
        <v>22</v>
      </c>
      <c r="B16" s="18"/>
      <c r="C16" s="18"/>
      <c r="D16" s="18"/>
      <c r="E16" s="18"/>
      <c r="F16" s="18"/>
    </row>
    <row r="17" spans="1:6" s="8" customFormat="1" ht="15.6" x14ac:dyDescent="0.25">
      <c r="A17" s="20" t="s">
        <v>10</v>
      </c>
      <c r="B17" s="31">
        <v>94172914.269999996</v>
      </c>
      <c r="C17" s="21">
        <v>1</v>
      </c>
      <c r="D17" s="21">
        <f>B17*C17</f>
        <v>94172914.269999996</v>
      </c>
      <c r="E17" s="21">
        <v>1</v>
      </c>
      <c r="F17" s="22">
        <f>D17*E17</f>
        <v>94172914.269999996</v>
      </c>
    </row>
    <row r="18" spans="1:6" s="8" customFormat="1" ht="27" customHeight="1" x14ac:dyDescent="0.25">
      <c r="A18" s="23" t="s">
        <v>11</v>
      </c>
      <c r="B18" s="31">
        <v>34823569.909999996</v>
      </c>
      <c r="C18" s="21">
        <v>1</v>
      </c>
      <c r="D18" s="21">
        <f t="shared" ref="D18:D24" si="0">B18*C18</f>
        <v>34823569.909999996</v>
      </c>
      <c r="E18" s="21">
        <v>1</v>
      </c>
      <c r="F18" s="22">
        <f t="shared" ref="F18:F24" si="1">D18*E18</f>
        <v>34823569.909999996</v>
      </c>
    </row>
    <row r="19" spans="1:6" s="8" customFormat="1" ht="15.6" x14ac:dyDescent="0.25">
      <c r="A19" s="23" t="s">
        <v>16</v>
      </c>
      <c r="B19" s="31">
        <v>1455080.23</v>
      </c>
      <c r="C19" s="21">
        <v>1</v>
      </c>
      <c r="D19" s="21">
        <f t="shared" si="0"/>
        <v>1455080.23</v>
      </c>
      <c r="E19" s="21">
        <v>1</v>
      </c>
      <c r="F19" s="22">
        <f t="shared" si="1"/>
        <v>1455080.23</v>
      </c>
    </row>
    <row r="20" spans="1:6" s="8" customFormat="1" ht="15.6" x14ac:dyDescent="0.25">
      <c r="A20" s="25" t="s">
        <v>23</v>
      </c>
      <c r="B20" s="21" t="s">
        <v>25</v>
      </c>
      <c r="C20" s="21">
        <v>1</v>
      </c>
      <c r="D20" s="21" t="str">
        <f>B20</f>
        <v>-</v>
      </c>
      <c r="E20" s="21">
        <v>1</v>
      </c>
      <c r="F20" s="22" t="str">
        <f>D20</f>
        <v>-</v>
      </c>
    </row>
    <row r="21" spans="1:6" s="8" customFormat="1" ht="15.6" x14ac:dyDescent="0.25">
      <c r="A21" s="24" t="s">
        <v>24</v>
      </c>
      <c r="B21" s="21" t="s">
        <v>25</v>
      </c>
      <c r="C21" s="21">
        <v>1</v>
      </c>
      <c r="D21" s="21" t="str">
        <f>B21</f>
        <v>-</v>
      </c>
      <c r="E21" s="21">
        <v>1</v>
      </c>
      <c r="F21" s="22" t="s">
        <v>25</v>
      </c>
    </row>
    <row r="22" spans="1:6" s="8" customFormat="1" ht="15.6" x14ac:dyDescent="0.25">
      <c r="A22" s="24" t="s">
        <v>12</v>
      </c>
      <c r="B22" s="21" t="s">
        <v>25</v>
      </c>
      <c r="C22" s="21">
        <v>1</v>
      </c>
      <c r="D22" s="21" t="str">
        <f>B22</f>
        <v>-</v>
      </c>
      <c r="E22" s="21">
        <v>1</v>
      </c>
      <c r="F22" s="22" t="str">
        <f>D22</f>
        <v>-</v>
      </c>
    </row>
    <row r="23" spans="1:6" s="8" customFormat="1" ht="51.75" customHeight="1" x14ac:dyDescent="0.25">
      <c r="A23" s="23" t="s">
        <v>13</v>
      </c>
      <c r="B23" s="21">
        <v>2609031.29</v>
      </c>
      <c r="C23" s="21">
        <v>1</v>
      </c>
      <c r="D23" s="21">
        <f t="shared" si="0"/>
        <v>2609031.29</v>
      </c>
      <c r="E23" s="21">
        <v>1</v>
      </c>
      <c r="F23" s="22">
        <f t="shared" si="1"/>
        <v>2609031.29</v>
      </c>
    </row>
    <row r="24" spans="1:6" s="8" customFormat="1" ht="78" x14ac:dyDescent="0.25">
      <c r="A24" s="23" t="s">
        <v>14</v>
      </c>
      <c r="B24" s="21">
        <v>16936803.329999998</v>
      </c>
      <c r="C24" s="21">
        <v>1</v>
      </c>
      <c r="D24" s="21">
        <f t="shared" si="0"/>
        <v>16936803.329999998</v>
      </c>
      <c r="E24" s="21">
        <v>1</v>
      </c>
      <c r="F24" s="22">
        <f t="shared" si="1"/>
        <v>16936803.329999998</v>
      </c>
    </row>
    <row r="25" spans="1:6" s="13" customFormat="1" ht="21" customHeight="1" x14ac:dyDescent="0.25">
      <c r="A25" s="30" t="s">
        <v>15</v>
      </c>
      <c r="B25" s="21">
        <f>SUM(B17:B24)</f>
        <v>149997399.03</v>
      </c>
      <c r="C25" s="21">
        <v>1</v>
      </c>
      <c r="D25" s="21">
        <f>B25*C25</f>
        <v>149997399.03</v>
      </c>
      <c r="E25" s="21">
        <v>1</v>
      </c>
      <c r="F25" s="22">
        <f>D25*E25</f>
        <v>149997399.03</v>
      </c>
    </row>
    <row r="26" spans="1:6" s="14" customFormat="1" ht="44.4" customHeight="1" x14ac:dyDescent="0.25">
      <c r="A26" s="26" t="s">
        <v>26</v>
      </c>
      <c r="B26" s="28">
        <f>(B17+B18+B19)*0.002</f>
        <v>260903.13</v>
      </c>
      <c r="C26" s="29">
        <v>1</v>
      </c>
      <c r="D26" s="28">
        <f>B26</f>
        <v>260903.13</v>
      </c>
      <c r="E26" s="29">
        <v>1</v>
      </c>
      <c r="F26" s="28">
        <f>D26</f>
        <v>260903.13</v>
      </c>
    </row>
    <row r="27" spans="1:6" s="14" customFormat="1" ht="21" customHeight="1" x14ac:dyDescent="0.25">
      <c r="A27" s="12" t="s">
        <v>15</v>
      </c>
      <c r="B27" s="27">
        <f>B26</f>
        <v>260903.13</v>
      </c>
      <c r="C27" s="27">
        <f t="shared" ref="C27:F27" si="2">C26</f>
        <v>1</v>
      </c>
      <c r="D27" s="27">
        <f t="shared" si="2"/>
        <v>260903.13</v>
      </c>
      <c r="E27" s="27">
        <f t="shared" si="2"/>
        <v>1</v>
      </c>
      <c r="F27" s="27">
        <f t="shared" si="2"/>
        <v>260903.13</v>
      </c>
    </row>
    <row r="28" spans="1:6" s="14" customFormat="1" ht="15.6" x14ac:dyDescent="0.25">
      <c r="A28" s="47"/>
      <c r="B28" s="47"/>
      <c r="C28" s="47"/>
      <c r="D28" s="47"/>
      <c r="E28" s="47"/>
      <c r="F28" s="47"/>
    </row>
    <row r="29" spans="1:6" s="14" customFormat="1" ht="15.6" x14ac:dyDescent="0.25">
      <c r="A29" s="15"/>
      <c r="B29" s="15"/>
      <c r="C29" s="15"/>
      <c r="D29" s="15"/>
      <c r="E29" s="15"/>
      <c r="F29" s="15"/>
    </row>
    <row r="30" spans="1:6" s="14" customFormat="1" ht="31.5" customHeight="1" x14ac:dyDescent="0.25">
      <c r="A30" s="50" t="s">
        <v>30</v>
      </c>
      <c r="B30" s="50"/>
      <c r="C30" s="50"/>
      <c r="D30" s="50"/>
      <c r="E30" s="50"/>
      <c r="F30" s="50"/>
    </row>
    <row r="31" spans="1:6" s="14" customFormat="1" ht="22.2" customHeight="1" x14ac:dyDescent="0.25">
      <c r="A31" s="50"/>
      <c r="B31" s="50"/>
      <c r="C31" s="50"/>
      <c r="D31" s="50"/>
      <c r="E31" s="50"/>
      <c r="F31" s="50"/>
    </row>
    <row r="32" spans="1:6" s="14" customFormat="1" ht="21" hidden="1" customHeight="1" x14ac:dyDescent="0.25">
      <c r="A32" s="50"/>
      <c r="B32" s="50"/>
      <c r="C32" s="50"/>
      <c r="D32" s="50"/>
      <c r="E32" s="50"/>
      <c r="F32" s="50"/>
    </row>
    <row r="33" spans="1:6" x14ac:dyDescent="0.25">
      <c r="A33" s="35"/>
      <c r="B33" s="35"/>
      <c r="C33" s="36"/>
      <c r="D33" s="36"/>
      <c r="E33" s="36"/>
      <c r="F33" s="36"/>
    </row>
    <row r="34" spans="1:6" ht="12.75" customHeight="1" x14ac:dyDescent="0.25"/>
    <row r="35" spans="1:6" ht="12.75" customHeight="1" x14ac:dyDescent="0.25"/>
    <row r="36" spans="1:6" ht="12.75" customHeight="1" x14ac:dyDescent="0.25"/>
    <row r="37" spans="1:6" ht="12.75" customHeight="1" x14ac:dyDescent="0.25"/>
    <row r="38" spans="1:6" ht="12.75" customHeight="1" x14ac:dyDescent="0.25"/>
    <row r="40" spans="1:6" ht="12.75" customHeight="1" x14ac:dyDescent="0.25"/>
    <row r="41" spans="1:6" ht="12.75" customHeight="1" x14ac:dyDescent="0.25"/>
  </sheetData>
  <mergeCells count="21">
    <mergeCell ref="A33:B33"/>
    <mergeCell ref="C33:F33"/>
    <mergeCell ref="A7:F7"/>
    <mergeCell ref="A8:F8"/>
    <mergeCell ref="A11:F11"/>
    <mergeCell ref="A12:F12"/>
    <mergeCell ref="A13:A14"/>
    <mergeCell ref="B13:B14"/>
    <mergeCell ref="C13:C14"/>
    <mergeCell ref="D13:D14"/>
    <mergeCell ref="E13:E14"/>
    <mergeCell ref="F13:F14"/>
    <mergeCell ref="A28:F28"/>
    <mergeCell ref="A10:F10"/>
    <mergeCell ref="A30:F32"/>
    <mergeCell ref="E6:F6"/>
    <mergeCell ref="A1:F1"/>
    <mergeCell ref="C2:F2"/>
    <mergeCell ref="C3:F3"/>
    <mergeCell ref="C4:F4"/>
    <mergeCell ref="C5:F5"/>
  </mergeCells>
  <pageMargins left="0.70866141732283472" right="0.31496062992125984" top="0.55118110236220474" bottom="0.55118110236220474" header="0.31496062992125984" footer="0.31496062992125984"/>
  <pageSetup paperSize="9" scale="74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РНЦК</vt:lpstr>
      <vt:lpstr>РНЦК!Область_печати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Глубокова Дарья Владимировна</dc:creator>
  <cp:lastModifiedBy>Беспалов Юрий Андреевич</cp:lastModifiedBy>
  <cp:lastPrinted>2024-09-06T09:01:45Z</cp:lastPrinted>
  <dcterms:created xsi:type="dcterms:W3CDTF">2014-05-08T09:51:02Z</dcterms:created>
  <dcterms:modified xsi:type="dcterms:W3CDTF">2026-06-22T08:26:38Z</dcterms:modified>
</cp:coreProperties>
</file>