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5480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P10" i="1" l="1"/>
</calcChain>
</file>

<file path=xl/sharedStrings.xml><?xml version="1.0" encoding="utf-8"?>
<sst xmlns="http://schemas.openxmlformats.org/spreadsheetml/2006/main" count="32" uniqueCount="32">
  <si>
    <t>№       п/п</t>
  </si>
  <si>
    <t xml:space="preserve">Марка, модель ТС         </t>
  </si>
  <si>
    <t>Год  выпуска</t>
  </si>
  <si>
    <t>Регистрационный  номер</t>
  </si>
  <si>
    <t>Категория ТС</t>
  </si>
  <si>
    <t>VIN</t>
  </si>
  <si>
    <t>Мощность, л/с</t>
  </si>
  <si>
    <r>
      <t>Т</t>
    </r>
    <r>
      <rPr>
        <b/>
        <vertAlign val="subscript"/>
        <sz val="8"/>
        <color rgb="FF000000"/>
        <rFont val="Times New Roman"/>
        <family val="1"/>
        <charset val="204"/>
      </rPr>
      <t>б</t>
    </r>
    <r>
      <rPr>
        <b/>
        <sz val="8"/>
        <color rgb="FF000000"/>
        <rFont val="Times New Roman"/>
        <family val="1"/>
        <charset val="204"/>
      </rPr>
      <t>,    руб</t>
    </r>
  </si>
  <si>
    <r>
      <t>К</t>
    </r>
    <r>
      <rPr>
        <b/>
        <vertAlign val="subscript"/>
        <sz val="8"/>
        <color rgb="FF000000"/>
        <rFont val="Times New Roman"/>
        <family val="1"/>
        <charset val="204"/>
      </rPr>
      <t>т</t>
    </r>
  </si>
  <si>
    <r>
      <t>К</t>
    </r>
    <r>
      <rPr>
        <b/>
        <vertAlign val="subscript"/>
        <sz val="8"/>
        <color rgb="FF000000"/>
        <rFont val="Times New Roman"/>
        <family val="1"/>
        <charset val="204"/>
      </rPr>
      <t>бм</t>
    </r>
  </si>
  <si>
    <r>
      <t>К</t>
    </r>
    <r>
      <rPr>
        <b/>
        <vertAlign val="subscript"/>
        <sz val="8"/>
        <color rgb="FF000000"/>
        <rFont val="Times New Roman"/>
        <family val="1"/>
        <charset val="204"/>
      </rPr>
      <t>о</t>
    </r>
  </si>
  <si>
    <r>
      <t>К</t>
    </r>
    <r>
      <rPr>
        <b/>
        <vertAlign val="subscript"/>
        <sz val="8"/>
        <color rgb="FF000000"/>
        <rFont val="Times New Roman"/>
        <family val="1"/>
        <charset val="204"/>
      </rPr>
      <t>м</t>
    </r>
  </si>
  <si>
    <t xml:space="preserve"> Страховая премия, руб. </t>
  </si>
  <si>
    <r>
      <t> </t>
    </r>
    <r>
      <rPr>
        <b/>
        <sz val="10"/>
        <color rgb="FF000000"/>
        <rFont val="Times New Roman"/>
        <family val="1"/>
        <charset val="204"/>
      </rPr>
      <t>ИТОГО:</t>
    </r>
  </si>
  <si>
    <t>разрешенная максимальная масса (для категории С)</t>
  </si>
  <si>
    <t>Количество посодочных мест (для категории Д)\</t>
  </si>
  <si>
    <t>ИНН Собственника</t>
  </si>
  <si>
    <t>В</t>
  </si>
  <si>
    <t>Начало страхования</t>
  </si>
  <si>
    <t xml:space="preserve">                                                 </t>
  </si>
  <si>
    <t xml:space="preserve">Федеральный закон РФ от 25.04.2002 № 40-ФЗ «Об обязательном страховании гражданской ответственности владельцев транспортных средств» </t>
  </si>
  <si>
    <t>ОБОСНОВАНИЕ НМЦК</t>
  </si>
  <si>
    <t>Метод расчета: тарифный, в расчете применены:</t>
  </si>
  <si>
    <t>Приложение № 3 к Контракту</t>
  </si>
  <si>
    <t>Указание Банка России от 9 октября 2025 года №7204-У «О страховых тарифах по обязательному страхованию гражданской ответственности владельцев транспортных средств»</t>
  </si>
  <si>
    <t>от "____" __________2026 № _________</t>
  </si>
  <si>
    <t>В 125 ОТ 252</t>
  </si>
  <si>
    <t>Начальник ОКБИиХО</t>
  </si>
  <si>
    <t>капитан внутренней службы</t>
  </si>
  <si>
    <t>Р.В. Чистяков</t>
  </si>
  <si>
    <t>XTAGFL110S0987938</t>
  </si>
  <si>
    <t>LADA, LADA VESTA            AGF-LAA                                 ВАЗ 211295112063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</si>
</sst>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vertAlign val="subscript"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4" fillId="0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8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justify" vertical="top" wrapText="1"/>
    </xf>
    <xf numFmtId="0" fontId="9" fillId="0" borderId="0" xfId="0" applyFont="1"/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view="pageBreakPreview" topLeftCell="A7" zoomScale="124" zoomScaleNormal="115" zoomScaleSheetLayoutView="124" workbookViewId="0">
      <selection activeCell="J9" sqref="J9:J10"/>
    </sheetView>
  </sheetViews>
  <sheetFormatPr defaultRowHeight="15" x14ac:dyDescent="0.25"/>
  <cols>
    <col min="1" max="1" width="6.5703125" customWidth="1"/>
    <col min="2" max="2" width="21.7109375" customWidth="1"/>
    <col min="4" max="4" width="13" customWidth="1"/>
    <col min="8" max="8" width="21.42578125" customWidth="1"/>
    <col min="10" max="10" width="12.5703125" customWidth="1"/>
    <col min="16" max="16" width="9.85546875" bestFit="1" customWidth="1"/>
  </cols>
  <sheetData>
    <row r="1" spans="1:17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24" t="s">
        <v>23</v>
      </c>
      <c r="O1" s="24"/>
      <c r="P1" s="24"/>
      <c r="Q1" s="24"/>
    </row>
    <row r="2" spans="1:17" x14ac:dyDescent="0.25">
      <c r="A2" s="8"/>
      <c r="B2" s="8"/>
      <c r="C2" s="8"/>
      <c r="D2" s="8"/>
      <c r="E2" s="8"/>
      <c r="F2" s="8"/>
      <c r="G2" s="24" t="s">
        <v>21</v>
      </c>
      <c r="H2" s="24"/>
      <c r="I2" s="24"/>
      <c r="J2" s="8"/>
      <c r="K2" s="8"/>
      <c r="L2" s="8"/>
      <c r="M2" s="8"/>
      <c r="N2" s="24" t="s">
        <v>25</v>
      </c>
      <c r="O2" s="24"/>
      <c r="P2" s="24"/>
      <c r="Q2" s="24"/>
    </row>
    <row r="3" spans="1:17" x14ac:dyDescent="0.25">
      <c r="A3" s="8"/>
      <c r="B3" s="8"/>
      <c r="C3" s="8"/>
      <c r="D3" s="8"/>
      <c r="E3" s="8"/>
      <c r="F3" s="24"/>
      <c r="G3" s="24"/>
      <c r="H3" s="24"/>
      <c r="I3" s="24"/>
      <c r="J3" s="24"/>
      <c r="K3" s="8"/>
      <c r="L3" s="8"/>
      <c r="M3" s="8"/>
      <c r="N3" s="24"/>
      <c r="O3" s="24"/>
      <c r="P3" s="24"/>
      <c r="Q3" s="24"/>
    </row>
    <row r="4" spans="1:17" x14ac:dyDescent="0.25">
      <c r="A4" s="8"/>
      <c r="B4" s="8"/>
      <c r="C4" s="24" t="s">
        <v>22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8"/>
      <c r="O4" s="8"/>
      <c r="P4" s="8"/>
      <c r="Q4" s="8"/>
    </row>
    <row r="5" spans="1:17" x14ac:dyDescent="0.25">
      <c r="A5" s="8"/>
      <c r="B5" s="24" t="s">
        <v>20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24" customHeight="1" x14ac:dyDescent="0.25">
      <c r="A6" s="8"/>
      <c r="B6" s="26" t="s">
        <v>24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ht="72" x14ac:dyDescent="0.25">
      <c r="A9" s="10" t="s">
        <v>0</v>
      </c>
      <c r="B9" s="11" t="s">
        <v>1</v>
      </c>
      <c r="C9" s="11" t="s">
        <v>2</v>
      </c>
      <c r="D9" s="11" t="s">
        <v>3</v>
      </c>
      <c r="E9" s="11" t="s">
        <v>4</v>
      </c>
      <c r="F9" s="11" t="s">
        <v>15</v>
      </c>
      <c r="G9" s="11" t="s">
        <v>14</v>
      </c>
      <c r="H9" s="12" t="s">
        <v>5</v>
      </c>
      <c r="I9" s="11" t="s">
        <v>6</v>
      </c>
      <c r="J9" s="11" t="s">
        <v>16</v>
      </c>
      <c r="K9" s="10" t="s">
        <v>7</v>
      </c>
      <c r="L9" s="10" t="s">
        <v>8</v>
      </c>
      <c r="M9" s="10" t="s">
        <v>9</v>
      </c>
      <c r="N9" s="10" t="s">
        <v>10</v>
      </c>
      <c r="O9" s="10" t="s">
        <v>11</v>
      </c>
      <c r="P9" s="10" t="s">
        <v>12</v>
      </c>
      <c r="Q9" s="10" t="s">
        <v>18</v>
      </c>
    </row>
    <row r="10" spans="1:17" s="2" customFormat="1" ht="50.25" customHeight="1" x14ac:dyDescent="0.25">
      <c r="A10" s="13">
        <v>1</v>
      </c>
      <c r="B10" s="21" t="s">
        <v>31</v>
      </c>
      <c r="C10" s="14">
        <v>2025</v>
      </c>
      <c r="D10" s="15" t="s">
        <v>26</v>
      </c>
      <c r="E10" s="13" t="s">
        <v>17</v>
      </c>
      <c r="F10" s="18"/>
      <c r="G10" s="13"/>
      <c r="H10" s="15" t="s">
        <v>30</v>
      </c>
      <c r="I10" s="22">
        <v>106.1</v>
      </c>
      <c r="J10" s="23">
        <v>5206023956</v>
      </c>
      <c r="K10" s="13">
        <v>724</v>
      </c>
      <c r="L10" s="13">
        <v>1</v>
      </c>
      <c r="M10" s="13">
        <v>0.46</v>
      </c>
      <c r="N10" s="13">
        <v>1.97</v>
      </c>
      <c r="O10" s="13">
        <v>1.2</v>
      </c>
      <c r="P10" s="16">
        <f>K10*L10*M10*N10*O10</f>
        <v>787.30655999999999</v>
      </c>
      <c r="Q10" s="17">
        <v>46203</v>
      </c>
    </row>
    <row r="11" spans="1:17" x14ac:dyDescent="0.25">
      <c r="A11" s="27" t="s">
        <v>13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1">
        <v>787.31</v>
      </c>
      <c r="Q11" s="19"/>
    </row>
    <row r="12" spans="1:17" x14ac:dyDescent="0.25">
      <c r="A12" s="3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5">
      <c r="A13" s="3"/>
      <c r="B13" s="8"/>
      <c r="C13" s="8"/>
      <c r="D13" s="8"/>
      <c r="E13" s="25"/>
      <c r="F13" s="25"/>
      <c r="G13" s="25"/>
      <c r="H13" s="25"/>
      <c r="I13" s="25"/>
      <c r="J13" s="25"/>
      <c r="K13" s="25"/>
      <c r="L13" s="20"/>
      <c r="M13" s="20"/>
      <c r="N13" s="8"/>
      <c r="O13" s="8"/>
      <c r="P13" s="8"/>
      <c r="Q13" s="8"/>
    </row>
    <row r="14" spans="1:17" x14ac:dyDescent="0.25">
      <c r="A14" s="3"/>
      <c r="B14" s="29" t="s">
        <v>27</v>
      </c>
      <c r="C14" s="2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5">
      <c r="A15" s="3"/>
      <c r="B15" s="28" t="s">
        <v>28</v>
      </c>
      <c r="C15" s="28"/>
      <c r="D15" s="8"/>
      <c r="E15" s="25"/>
      <c r="F15" s="25"/>
      <c r="G15" s="25"/>
      <c r="H15" s="25"/>
      <c r="I15" s="25"/>
      <c r="J15" s="25"/>
      <c r="K15" s="25"/>
      <c r="L15" s="25" t="s">
        <v>29</v>
      </c>
      <c r="M15" s="25"/>
      <c r="N15" s="25"/>
      <c r="O15" s="8"/>
      <c r="P15" s="8"/>
      <c r="Q15" s="8"/>
    </row>
    <row r="16" spans="1:17" x14ac:dyDescent="0.25">
      <c r="A16" s="4" t="s">
        <v>19</v>
      </c>
      <c r="B16" s="8"/>
      <c r="C16" s="8"/>
      <c r="D16" s="8"/>
      <c r="E16" s="25"/>
      <c r="F16" s="25"/>
      <c r="G16" s="25"/>
      <c r="H16" s="20"/>
      <c r="I16" s="20"/>
      <c r="J16" s="20"/>
      <c r="K16" s="25"/>
      <c r="L16" s="25"/>
      <c r="M16" s="25"/>
      <c r="N16" s="8"/>
      <c r="O16" s="8"/>
      <c r="P16" s="8"/>
      <c r="Q16" s="8"/>
    </row>
    <row r="17" spans="1:13" ht="15.75" x14ac:dyDescent="0.25">
      <c r="A17" s="5"/>
      <c r="B17" s="7"/>
      <c r="E17" s="9"/>
      <c r="F17" s="9"/>
      <c r="G17" s="9"/>
      <c r="H17" s="9"/>
      <c r="I17" s="9"/>
      <c r="J17" s="9"/>
      <c r="K17" s="9"/>
      <c r="L17" s="9"/>
      <c r="M17" s="9"/>
    </row>
    <row r="18" spans="1:13" ht="18.75" customHeight="1" x14ac:dyDescent="0.25">
      <c r="A18" s="5"/>
      <c r="B18" s="7"/>
      <c r="E18" s="9"/>
      <c r="F18" s="9"/>
      <c r="G18" s="9"/>
      <c r="H18" s="9"/>
      <c r="I18" s="9"/>
      <c r="J18" s="9"/>
      <c r="K18" s="9"/>
      <c r="L18" s="9"/>
      <c r="M18" s="9"/>
    </row>
    <row r="19" spans="1:13" ht="15.75" x14ac:dyDescent="0.25">
      <c r="A19" s="6"/>
      <c r="B19" s="7"/>
      <c r="E19" s="9"/>
      <c r="F19" s="9"/>
      <c r="G19" s="9"/>
      <c r="H19" s="9"/>
      <c r="I19" s="9"/>
      <c r="J19" s="9"/>
      <c r="K19" s="9"/>
      <c r="L19" s="9"/>
      <c r="M19" s="9"/>
    </row>
    <row r="20" spans="1:13" x14ac:dyDescent="0.25">
      <c r="A20" s="8"/>
      <c r="E20" s="9"/>
      <c r="F20" s="9"/>
      <c r="G20" s="9"/>
      <c r="H20" s="9"/>
      <c r="I20" s="9"/>
      <c r="J20" s="9"/>
      <c r="K20" s="9"/>
      <c r="L20" s="9"/>
      <c r="M20" s="9"/>
    </row>
    <row r="21" spans="1:13" x14ac:dyDescent="0.25">
      <c r="A21" s="8"/>
    </row>
  </sheetData>
  <mergeCells count="16">
    <mergeCell ref="N1:Q1"/>
    <mergeCell ref="N2:Q2"/>
    <mergeCell ref="G2:I2"/>
    <mergeCell ref="E13:K13"/>
    <mergeCell ref="K16:M16"/>
    <mergeCell ref="E16:G16"/>
    <mergeCell ref="F3:J3"/>
    <mergeCell ref="N3:Q3"/>
    <mergeCell ref="B5:Q5"/>
    <mergeCell ref="B6:Q6"/>
    <mergeCell ref="C4:M4"/>
    <mergeCell ref="A11:O11"/>
    <mergeCell ref="E15:K15"/>
    <mergeCell ref="B15:C15"/>
    <mergeCell ref="L15:N15"/>
    <mergeCell ref="B14:C14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kalinina_o</dc:creator>
  <cp:lastModifiedBy>OTO - 1</cp:lastModifiedBy>
  <cp:lastPrinted>2026-06-24T06:22:17Z</cp:lastPrinted>
  <dcterms:created xsi:type="dcterms:W3CDTF">2015-03-11T07:30:06Z</dcterms:created>
  <dcterms:modified xsi:type="dcterms:W3CDTF">2026-06-24T07:07:57Z</dcterms:modified>
</cp:coreProperties>
</file>