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888\Desktop\"/>
    </mc:Choice>
  </mc:AlternateContent>
  <xr:revisionPtr revIDLastSave="0" documentId="13_ncr:1_{F2F52617-BDEB-4C0D-89B4-CAA5AE484F51}" xr6:coauthVersionLast="43" xr6:coauthVersionMax="45" xr10:uidLastSave="{00000000-0000-0000-0000-000000000000}"/>
  <bookViews>
    <workbookView xWindow="-108" yWindow="-108" windowWidth="23256" windowHeight="12576" xr2:uid="{EB0E2AC9-C074-423A-B9A5-FDF3C16AD2E4}"/>
  </bookViews>
  <sheets>
    <sheet name="Лист1" sheetId="1" r:id="rId1"/>
  </sheets>
  <definedNames>
    <definedName name="_xlnm.Print_Area" localSheetId="0">Лист1!$A$1:$C$104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90" i="1" l="1"/>
  <c r="C91" i="1"/>
  <c r="C92" i="1"/>
  <c r="C93" i="1"/>
  <c r="C94" i="1"/>
  <c r="C89" i="1"/>
  <c r="C77" i="1"/>
  <c r="C78" i="1"/>
  <c r="C79" i="1"/>
  <c r="C80" i="1"/>
  <c r="C81" i="1"/>
  <c r="C82" i="1"/>
  <c r="C84" i="1"/>
  <c r="C7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56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41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18" i="1"/>
  <c r="C11" i="1"/>
  <c r="C12" i="1"/>
  <c r="C13" i="1"/>
  <c r="C14" i="1"/>
  <c r="C15" i="1"/>
  <c r="C16" i="1"/>
  <c r="C10" i="1"/>
</calcChain>
</file>

<file path=xl/sharedStrings.xml><?xml version="1.0" encoding="utf-8"?>
<sst xmlns="http://schemas.openxmlformats.org/spreadsheetml/2006/main" count="99" uniqueCount="94">
  <si>
    <t>Ремонт бытовых холодильников</t>
  </si>
  <si>
    <t>Комплексный ремонт бытового холодильника с заменой компрессора и  заправкой фреоном  (договор  обслуживания)</t>
  </si>
  <si>
    <t xml:space="preserve">Устранение утечки </t>
  </si>
  <si>
    <t>Замена фильтра осушителя</t>
  </si>
  <si>
    <t xml:space="preserve">Замена капиллярной трубки </t>
  </si>
  <si>
    <t>Замена терморегулятора</t>
  </si>
  <si>
    <t xml:space="preserve">Осушка системы азотом </t>
  </si>
  <si>
    <t>Заправка фреоном (до 0,5кг)</t>
  </si>
  <si>
    <t>Ремонт холодильных витрин, горок, шкафов, бонет, и т.д.  встроенного типа</t>
  </si>
  <si>
    <t>Диагностика оборудования</t>
  </si>
  <si>
    <t>Комплексный ремонт единицы оборудования  с заменой компрессора</t>
  </si>
  <si>
    <t>Устранение утечки методом пайки</t>
  </si>
  <si>
    <t>Комплексный ремонт единицы оборудования с заменой компрессора (договор обслуживания «ООО РМК Севергазторг»)</t>
  </si>
  <si>
    <t xml:space="preserve">Замена РД и др.автоматических узлов на гайках </t>
  </si>
  <si>
    <t>Замена ТРВ, фильтра осушителя, соленоидного вентиля</t>
  </si>
  <si>
    <t>Замена холодильного агрегата  (витрина, холодильный шкаф, горка, бонета)</t>
  </si>
  <si>
    <t xml:space="preserve">Замена контроллера с настройкой параметров </t>
  </si>
  <si>
    <t>Замена терморегулятора, промежуточного реле, реле времени</t>
  </si>
  <si>
    <t>Замена датчика температуры</t>
  </si>
  <si>
    <t>Замена магнитного пускателя, автомата</t>
  </si>
  <si>
    <t>Замена тэна (демонтаж, монтаж) на х/оборудовании</t>
  </si>
  <si>
    <t>Замена ПЭНа</t>
  </si>
  <si>
    <t>Ремонт испарителя, конденсатора</t>
  </si>
  <si>
    <t>Настройка программы управления</t>
  </si>
  <si>
    <t>Замена замков и ручек на холодильных шкафах, камерах</t>
  </si>
  <si>
    <t xml:space="preserve">Ремонт холодильного шкафа с заменой испарителя </t>
  </si>
  <si>
    <t xml:space="preserve">Заправка хладагентом холодильной установки до 1,5 </t>
  </si>
  <si>
    <t xml:space="preserve">Замена микродвигателя конденсатора, испарителя </t>
  </si>
  <si>
    <t>Чистка льдогенератора</t>
  </si>
  <si>
    <t>Ремонт выносного холодильного оборудования</t>
  </si>
  <si>
    <t xml:space="preserve">Заправка хладагентом  холодильной установки свыше 1,5 кг </t>
  </si>
  <si>
    <t>Ремонт компрессора Dorin, Bitzer</t>
  </si>
  <si>
    <t>Сборка выносного холодильного оборудования (витрина, бонета, пристенная горка)</t>
  </si>
  <si>
    <t>Сборка холодильной камеры до 6 куб.м</t>
  </si>
  <si>
    <t>Сборка холодильной камеры до 12 куб.м</t>
  </si>
  <si>
    <t>Сборка холодильной камеры свыше 12 куб.м</t>
  </si>
  <si>
    <t>Комплексный ремонт холодильного агрегата с заменой компрессора</t>
  </si>
  <si>
    <t>Замена приборов автоматики (без применения пайки)</t>
  </si>
  <si>
    <t>Замена приборов автоматики (с применением пайки)</t>
  </si>
  <si>
    <t>Замена ТРВ, фильтра – осушителя, соленойдного вентиля</t>
  </si>
  <si>
    <t>Заправка масла</t>
  </si>
  <si>
    <t xml:space="preserve">Ремонт теплового  электрооборудования </t>
  </si>
  <si>
    <t>Чистка электрокипятильника КНЭ 100 (с разборкой)</t>
  </si>
  <si>
    <t>Чистка электрокипятильника КНЭ 100-01,КНЭ-50,ЭКГ</t>
  </si>
  <si>
    <t>Ремонт электромармита  (замена конфорок, тэна)</t>
  </si>
  <si>
    <t>Ремонт электроплиты (замена пакетного выключателя)</t>
  </si>
  <si>
    <t>Ремонт электросковороды (замена спирали)</t>
  </si>
  <si>
    <t>Ремонт пароконвектомата</t>
  </si>
  <si>
    <t xml:space="preserve">Ремонт водонагревателя </t>
  </si>
  <si>
    <t>Ремонт электрокипятильника КНЭ 100-01,КНЭ-50,ЭКГ</t>
  </si>
  <si>
    <t xml:space="preserve">Замена терморегулятора </t>
  </si>
  <si>
    <t>Ремонт электрокипятильника КНЭ 100</t>
  </si>
  <si>
    <t>Ремонт дна с тэнами на котлах электрических КПЭ</t>
  </si>
  <si>
    <t>Ремонт посудомоечной машины</t>
  </si>
  <si>
    <t>Ремонт электроконфорки (замена тэнов)</t>
  </si>
  <si>
    <t>Ремонт электроконфорки (замена спиралей)</t>
  </si>
  <si>
    <t xml:space="preserve">Ремонт электроплиты с заменой конфорки </t>
  </si>
  <si>
    <t>Ремонт жарочного шкафа</t>
  </si>
  <si>
    <t>Ремонт стиральной машины с заменой ТЭНов (Вязьма 10/25)</t>
  </si>
  <si>
    <t>Ремонт стиральной машины с заменой подшипников (Вязьма 10/25)</t>
  </si>
  <si>
    <t>Чистка кофемашины</t>
  </si>
  <si>
    <t xml:space="preserve">Ремонт механического электрооборудования </t>
  </si>
  <si>
    <t>Ремонт мясорыхлителя</t>
  </si>
  <si>
    <t>Ремонт электромясорубки МИМ 300</t>
  </si>
  <si>
    <t>Ремонт электромясорубки МИМ 500</t>
  </si>
  <si>
    <t>Ремонт овощерезательной машины</t>
  </si>
  <si>
    <t>Ремонт тестомесильной машины</t>
  </si>
  <si>
    <t>Ремонт пилы для нарезки мяса</t>
  </si>
  <si>
    <t>Ремонт редуктора УКМ</t>
  </si>
  <si>
    <t>Ремонт привода универсального</t>
  </si>
  <si>
    <t>Прочие ремонты</t>
  </si>
  <si>
    <t xml:space="preserve">Прокладка и закрепление трубопровода при проведении монтажных работ </t>
  </si>
  <si>
    <t>Прокладка и закрепление кабеля для подключения оборудования</t>
  </si>
  <si>
    <t>Замена электропроводки на оборудовании</t>
  </si>
  <si>
    <t>Ремонт станции управления</t>
  </si>
  <si>
    <t>Установка розеток, выключателей</t>
  </si>
  <si>
    <t>Замена лампы</t>
  </si>
  <si>
    <t>Замена балласта</t>
  </si>
  <si>
    <t>Ремонт дренажной системы</t>
  </si>
  <si>
    <t xml:space="preserve">Монтажные работы рассчитываются по фактически затраченному времени </t>
  </si>
  <si>
    <t>Пробивка сквозных отверстий  от Ф 22</t>
  </si>
  <si>
    <t>N</t>
  </si>
  <si>
    <t>п.п.</t>
  </si>
  <si>
    <t>Наименование работ</t>
  </si>
  <si>
    <t xml:space="preserve">Стоимость </t>
  </si>
  <si>
    <t>Руб.</t>
  </si>
  <si>
    <t>200 руб/м</t>
  </si>
  <si>
    <t>100 руб/м</t>
  </si>
  <si>
    <t xml:space="preserve">
</t>
  </si>
  <si>
    <r>
      <rPr>
        <sz val="11"/>
        <color theme="1"/>
        <rFont val="Calibri"/>
        <family val="2"/>
        <charset val="204"/>
        <scheme val="minor"/>
      </rPr>
      <t>Генеральный директор ООО РМК «Севергазторг»</t>
    </r>
    <r>
      <rPr>
        <u/>
        <sz val="11"/>
        <color theme="1"/>
        <rFont val="Calibri"/>
        <family val="2"/>
        <charset val="204"/>
        <scheme val="minor"/>
      </rPr>
      <t xml:space="preserve">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Циммерман П.А.</t>
    </r>
    <r>
      <rPr>
        <sz val="9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/>
        <rFont val="Calibri"/>
        <family val="2"/>
        <charset val="204"/>
        <scheme val="minor"/>
      </rPr>
      <t>.</t>
    </r>
    <r>
      <rPr>
        <sz val="9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</t>
    </r>
    <r>
      <rPr>
        <sz val="7"/>
        <color theme="1"/>
        <rFont val="Calibri"/>
        <family val="2"/>
        <charset val="204"/>
        <scheme val="minor"/>
      </rPr>
      <t>Подпись</t>
    </r>
  </si>
  <si>
    <t xml:space="preserve">1.В стоимость работ не входит стоимость материалов и запасных частей.
2. Дополнительно включаются в стоимость работ:
    - Фактическое время нахождения электромеханика в пути до объекта и обратно (при необходимости проведения работ на   удаленных объектах).
    - Транспортные расходы.
3. Расценки увеличиваются в 2 раза при проведении работ в выходные и праздничные дни (Согласно ТК РФ).
4.Стоимость работ, не включенных в указанный перечень, рассчитывается индивидуально (по фактическим затратам)
</t>
  </si>
  <si>
    <t xml:space="preserve">  Генеральный директор  
 ООО”РМК”Севергазторг”
         ___________ Циммерман П.А.
</t>
  </si>
  <si>
    <t xml:space="preserve">Расценки
на ремонт технологического и холодильного оборудования
с 01.01.2025 г.
</t>
  </si>
  <si>
    <t>ремонт картофелечистки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</si>
</sst>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Calibri"/>
      <family val="2"/>
      <charset val="204"/>
      <scheme val="minor"/>
    </font>
    <font>
      <sz val="9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5" fillId="0" borderId="4" xfId="0" applyFont="1" applyBorder="1" applyAlignment="1">
      <alignment wrapText="1"/>
    </xf>
    <xf numFmtId="0" fontId="0" fillId="0" borderId="6" xfId="0" applyBorder="1"/>
    <xf numFmtId="0" fontId="0" fillId="0" borderId="10" xfId="0" applyBorder="1"/>
    <xf numFmtId="0" fontId="5" fillId="0" borderId="11" xfId="0" applyFont="1" applyBorder="1" applyAlignment="1">
      <alignment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2DE54-2668-49E7-9884-3E5A41D5B716}">
  <dimension ref="A1:F104"/>
  <sheetViews>
    <sheetView tabSelected="1" view="pageBreakPreview" topLeftCell="A7" zoomScaleNormal="70" zoomScaleSheetLayoutView="100" workbookViewId="0">
      <selection activeCell="B15" sqref="B15"/>
    </sheetView>
  </sheetViews>
  <sheetFormatPr defaultRowHeight="14.4" x14ac:dyDescent="0.3"/>
  <cols>
    <col min="1" max="1" width="12.140625" customWidth="1"/>
    <col min="2" max="2" width="93" customWidth="1"/>
    <col min="3" max="3" width="14" style="12" customWidth="1"/>
    <col min="4" max="4" width="1.28515625" customWidth="1"/>
    <col min="5" max="5" width="31.140625" customWidth="1"/>
    <col min="6" max="6" width="7.5703125" style="1" customWidth="1"/>
  </cols>
  <sheetData>
    <row r="1" spans="1:6" ht="12" x14ac:dyDescent="0.25">
      <c r="A1" s="20" t="s">
        <v>91</v>
      </c>
      <c r="B1" s="21"/>
      <c r="C1" s="21"/>
    </row>
    <row r="2" spans="1:6" ht="12" x14ac:dyDescent="0.25">
      <c r="A2" s="21"/>
      <c r="B2" s="21"/>
      <c r="C2" s="21"/>
    </row>
    <row r="3" spans="1:6" ht="45" customHeight="1" x14ac:dyDescent="0.25">
      <c r="A3" s="21"/>
      <c r="B3" s="21"/>
      <c r="C3" s="21"/>
    </row>
    <row r="4" spans="1:6" ht="12" x14ac:dyDescent="0.25">
      <c r="A4" s="22" t="s">
        <v>92</v>
      </c>
      <c r="B4" s="23"/>
      <c r="C4" s="23"/>
    </row>
    <row r="5" spans="1:6" ht="12" x14ac:dyDescent="0.25">
      <c r="A5" s="23"/>
      <c r="B5" s="23"/>
      <c r="C5" s="23"/>
    </row>
    <row r="6" spans="1:6" ht="34.200000000000003" customHeight="1" thickBot="1" x14ac:dyDescent="0.3">
      <c r="A6" s="24"/>
      <c r="B6" s="24"/>
      <c r="C6" s="24"/>
    </row>
    <row r="7" spans="1:6" ht="16.8" customHeight="1" thickBot="1" x14ac:dyDescent="0.3">
      <c r="A7" s="6" t="s">
        <v>81</v>
      </c>
      <c r="B7" s="18" t="s">
        <v>83</v>
      </c>
      <c r="C7" s="8" t="s">
        <v>84</v>
      </c>
    </row>
    <row r="8" spans="1:6" ht="13.2" customHeight="1" x14ac:dyDescent="0.25">
      <c r="A8" s="7" t="s">
        <v>82</v>
      </c>
      <c r="B8" s="19"/>
      <c r="C8" s="9" t="s">
        <v>85</v>
      </c>
    </row>
    <row r="9" spans="1:6" ht="17.399999999999999" customHeight="1" x14ac:dyDescent="0.25">
      <c r="A9" s="25" t="s">
        <v>0</v>
      </c>
      <c r="B9" s="26"/>
      <c r="C9" s="27"/>
    </row>
    <row r="10" spans="1:6" ht="28.8" x14ac:dyDescent="0.3">
      <c r="A10" s="3">
        <v>1</v>
      </c>
      <c r="B10" s="2" t="s">
        <v>1</v>
      </c>
      <c r="C10" s="10">
        <f>F10*420</f>
        <v>3360</v>
      </c>
      <c r="F10" s="1">
        <v>8</v>
      </c>
    </row>
    <row r="11" spans="1:6" x14ac:dyDescent="0.3">
      <c r="A11" s="3">
        <v>2</v>
      </c>
      <c r="B11" s="2" t="s">
        <v>2</v>
      </c>
      <c r="C11" s="10">
        <f t="shared" ref="C11:C16" si="0">F11*420</f>
        <v>1680</v>
      </c>
      <c r="F11" s="1">
        <v>4</v>
      </c>
    </row>
    <row r="12" spans="1:6" x14ac:dyDescent="0.3">
      <c r="A12" s="3">
        <v>3</v>
      </c>
      <c r="B12" s="2" t="s">
        <v>3</v>
      </c>
      <c r="C12" s="10">
        <f t="shared" si="0"/>
        <v>1260</v>
      </c>
      <c r="F12" s="1">
        <v>3</v>
      </c>
    </row>
    <row r="13" spans="1:6" x14ac:dyDescent="0.3">
      <c r="A13" s="3">
        <v>4</v>
      </c>
      <c r="B13" s="2" t="s">
        <v>4</v>
      </c>
      <c r="C13" s="10">
        <f t="shared" si="0"/>
        <v>1260</v>
      </c>
      <c r="F13" s="1">
        <v>3</v>
      </c>
    </row>
    <row r="14" spans="1:6" x14ac:dyDescent="0.3">
      <c r="A14" s="3">
        <v>5</v>
      </c>
      <c r="B14" s="2" t="s">
        <v>5</v>
      </c>
      <c r="C14" s="10">
        <f t="shared" si="0"/>
        <v>840</v>
      </c>
      <c r="F14" s="1">
        <v>2</v>
      </c>
    </row>
    <row r="15" spans="1:6" x14ac:dyDescent="0.3">
      <c r="A15" s="3">
        <v>6</v>
      </c>
      <c r="B15" s="2" t="s">
        <v>6</v>
      </c>
      <c r="C15" s="10">
        <f t="shared" si="0"/>
        <v>420</v>
      </c>
      <c r="F15" s="1">
        <v>1</v>
      </c>
    </row>
    <row r="16" spans="1:6" x14ac:dyDescent="0.3">
      <c r="A16" s="3">
        <v>7</v>
      </c>
      <c r="B16" s="2" t="s">
        <v>7</v>
      </c>
      <c r="C16" s="10">
        <f t="shared" si="0"/>
        <v>840</v>
      </c>
      <c r="F16" s="1">
        <v>2</v>
      </c>
    </row>
    <row r="17" spans="1:6" ht="18.600000000000001" customHeight="1" x14ac:dyDescent="0.25">
      <c r="A17" s="14" t="s">
        <v>8</v>
      </c>
      <c r="B17" s="15"/>
      <c r="C17" s="16"/>
    </row>
    <row r="18" spans="1:6" x14ac:dyDescent="0.3">
      <c r="A18" s="3">
        <v>1</v>
      </c>
      <c r="B18" s="2" t="s">
        <v>9</v>
      </c>
      <c r="C18" s="10">
        <f>F18*420</f>
        <v>840</v>
      </c>
      <c r="F18" s="1">
        <v>2</v>
      </c>
    </row>
    <row r="19" spans="1:6" x14ac:dyDescent="0.3">
      <c r="A19" s="3">
        <v>2</v>
      </c>
      <c r="B19" s="2" t="s">
        <v>10</v>
      </c>
      <c r="C19" s="10">
        <f t="shared" ref="C19:C39" si="1">F19*420</f>
        <v>6300</v>
      </c>
      <c r="F19" s="1">
        <v>15</v>
      </c>
    </row>
    <row r="20" spans="1:6" x14ac:dyDescent="0.3">
      <c r="A20" s="3">
        <v>3</v>
      </c>
      <c r="B20" s="2" t="s">
        <v>11</v>
      </c>
      <c r="C20" s="10">
        <f t="shared" si="1"/>
        <v>1680</v>
      </c>
      <c r="F20" s="1">
        <v>4</v>
      </c>
    </row>
    <row r="21" spans="1:6" ht="28.8" x14ac:dyDescent="0.3">
      <c r="A21" s="3">
        <v>4</v>
      </c>
      <c r="B21" s="2" t="s">
        <v>12</v>
      </c>
      <c r="C21" s="10">
        <f t="shared" si="1"/>
        <v>4620</v>
      </c>
      <c r="F21" s="1">
        <v>11</v>
      </c>
    </row>
    <row r="22" spans="1:6" x14ac:dyDescent="0.3">
      <c r="A22" s="3">
        <v>5</v>
      </c>
      <c r="B22" s="2" t="s">
        <v>13</v>
      </c>
      <c r="C22" s="10">
        <f t="shared" si="1"/>
        <v>840</v>
      </c>
      <c r="F22" s="1">
        <v>2</v>
      </c>
    </row>
    <row r="23" spans="1:6" x14ac:dyDescent="0.3">
      <c r="A23" s="3">
        <v>6</v>
      </c>
      <c r="B23" s="2" t="s">
        <v>14</v>
      </c>
      <c r="C23" s="10">
        <f t="shared" si="1"/>
        <v>1260</v>
      </c>
      <c r="F23" s="1">
        <v>3</v>
      </c>
    </row>
    <row r="24" spans="1:6" x14ac:dyDescent="0.3">
      <c r="A24" s="3">
        <v>7</v>
      </c>
      <c r="B24" s="2" t="s">
        <v>15</v>
      </c>
      <c r="C24" s="10">
        <f t="shared" si="1"/>
        <v>2100</v>
      </c>
      <c r="F24" s="1">
        <v>5</v>
      </c>
    </row>
    <row r="25" spans="1:6" x14ac:dyDescent="0.3">
      <c r="A25" s="3">
        <v>8</v>
      </c>
      <c r="B25" s="2" t="s">
        <v>16</v>
      </c>
      <c r="C25" s="10">
        <f t="shared" si="1"/>
        <v>1680</v>
      </c>
      <c r="F25" s="1">
        <v>4</v>
      </c>
    </row>
    <row r="26" spans="1:6" x14ac:dyDescent="0.3">
      <c r="A26" s="3">
        <v>9</v>
      </c>
      <c r="B26" s="2" t="s">
        <v>17</v>
      </c>
      <c r="C26" s="10">
        <f t="shared" si="1"/>
        <v>840</v>
      </c>
      <c r="F26" s="1">
        <v>2</v>
      </c>
    </row>
    <row r="27" spans="1:6" x14ac:dyDescent="0.3">
      <c r="A27" s="3">
        <v>10</v>
      </c>
      <c r="B27" s="2" t="s">
        <v>18</v>
      </c>
      <c r="C27" s="10">
        <f t="shared" si="1"/>
        <v>840</v>
      </c>
      <c r="F27" s="1">
        <v>2</v>
      </c>
    </row>
    <row r="28" spans="1:6" x14ac:dyDescent="0.3">
      <c r="A28" s="3">
        <v>11</v>
      </c>
      <c r="B28" s="2" t="s">
        <v>19</v>
      </c>
      <c r="C28" s="10">
        <f t="shared" si="1"/>
        <v>1260</v>
      </c>
      <c r="F28" s="1">
        <v>3</v>
      </c>
    </row>
    <row r="29" spans="1:6" x14ac:dyDescent="0.3">
      <c r="A29" s="3">
        <v>12</v>
      </c>
      <c r="B29" s="2" t="s">
        <v>20</v>
      </c>
      <c r="C29" s="10">
        <f t="shared" si="1"/>
        <v>1680</v>
      </c>
      <c r="F29" s="1">
        <v>4</v>
      </c>
    </row>
    <row r="30" spans="1:6" x14ac:dyDescent="0.3">
      <c r="A30" s="3">
        <v>13</v>
      </c>
      <c r="B30" s="2" t="s">
        <v>21</v>
      </c>
      <c r="C30" s="10">
        <f t="shared" si="1"/>
        <v>840</v>
      </c>
      <c r="F30" s="1">
        <v>2</v>
      </c>
    </row>
    <row r="31" spans="1:6" x14ac:dyDescent="0.3">
      <c r="A31" s="3">
        <v>14</v>
      </c>
      <c r="B31" s="2" t="s">
        <v>22</v>
      </c>
      <c r="C31" s="10">
        <f t="shared" si="1"/>
        <v>1680</v>
      </c>
      <c r="F31" s="1">
        <v>4</v>
      </c>
    </row>
    <row r="32" spans="1:6" x14ac:dyDescent="0.3">
      <c r="A32" s="3">
        <v>15</v>
      </c>
      <c r="B32" s="2" t="s">
        <v>23</v>
      </c>
      <c r="C32" s="10">
        <f t="shared" si="1"/>
        <v>840</v>
      </c>
      <c r="F32" s="1">
        <v>2</v>
      </c>
    </row>
    <row r="33" spans="1:6" x14ac:dyDescent="0.3">
      <c r="A33" s="3">
        <v>16</v>
      </c>
      <c r="B33" s="2" t="s">
        <v>4</v>
      </c>
      <c r="C33" s="10">
        <f t="shared" si="1"/>
        <v>1260</v>
      </c>
      <c r="F33" s="1">
        <v>3</v>
      </c>
    </row>
    <row r="34" spans="1:6" x14ac:dyDescent="0.3">
      <c r="A34" s="3">
        <v>17</v>
      </c>
      <c r="B34" s="2" t="s">
        <v>24</v>
      </c>
      <c r="C34" s="10">
        <f t="shared" si="1"/>
        <v>840</v>
      </c>
      <c r="F34" s="1">
        <v>2</v>
      </c>
    </row>
    <row r="35" spans="1:6" x14ac:dyDescent="0.3">
      <c r="A35" s="3">
        <v>18</v>
      </c>
      <c r="B35" s="2" t="s">
        <v>25</v>
      </c>
      <c r="C35" s="10">
        <f t="shared" si="1"/>
        <v>2100</v>
      </c>
      <c r="F35" s="1">
        <v>5</v>
      </c>
    </row>
    <row r="36" spans="1:6" x14ac:dyDescent="0.3">
      <c r="A36" s="3">
        <v>19</v>
      </c>
      <c r="B36" s="2" t="s">
        <v>6</v>
      </c>
      <c r="C36" s="10">
        <f t="shared" si="1"/>
        <v>840</v>
      </c>
      <c r="F36" s="1">
        <v>2</v>
      </c>
    </row>
    <row r="37" spans="1:6" x14ac:dyDescent="0.3">
      <c r="A37" s="3">
        <v>20</v>
      </c>
      <c r="B37" s="2" t="s">
        <v>26</v>
      </c>
      <c r="C37" s="10">
        <f t="shared" si="1"/>
        <v>1260</v>
      </c>
      <c r="F37" s="1">
        <v>3</v>
      </c>
    </row>
    <row r="38" spans="1:6" x14ac:dyDescent="0.3">
      <c r="A38" s="3">
        <v>21</v>
      </c>
      <c r="B38" s="2" t="s">
        <v>27</v>
      </c>
      <c r="C38" s="10">
        <f t="shared" si="1"/>
        <v>1260</v>
      </c>
      <c r="F38" s="1">
        <v>3</v>
      </c>
    </row>
    <row r="39" spans="1:6" x14ac:dyDescent="0.3">
      <c r="A39" s="3">
        <v>22</v>
      </c>
      <c r="B39" s="2" t="s">
        <v>28</v>
      </c>
      <c r="C39" s="10">
        <f t="shared" si="1"/>
        <v>1260</v>
      </c>
      <c r="F39" s="1">
        <v>3</v>
      </c>
    </row>
    <row r="40" spans="1:6" ht="18" customHeight="1" x14ac:dyDescent="0.25">
      <c r="A40" s="14" t="s">
        <v>29</v>
      </c>
      <c r="B40" s="15"/>
      <c r="C40" s="16"/>
    </row>
    <row r="41" spans="1:6" x14ac:dyDescent="0.3">
      <c r="A41" s="3">
        <v>1</v>
      </c>
      <c r="B41" s="2" t="s">
        <v>30</v>
      </c>
      <c r="C41" s="10">
        <f>F41*420</f>
        <v>2520</v>
      </c>
      <c r="F41" s="1">
        <v>6</v>
      </c>
    </row>
    <row r="42" spans="1:6" x14ac:dyDescent="0.3">
      <c r="A42" s="3">
        <v>2</v>
      </c>
      <c r="B42" s="2" t="s">
        <v>31</v>
      </c>
      <c r="C42" s="10">
        <f t="shared" ref="C42:C54" si="2">F42*420</f>
        <v>10920</v>
      </c>
      <c r="F42" s="1">
        <v>26</v>
      </c>
    </row>
    <row r="43" spans="1:6" x14ac:dyDescent="0.3">
      <c r="A43" s="3">
        <v>3</v>
      </c>
      <c r="B43" s="2" t="s">
        <v>11</v>
      </c>
      <c r="C43" s="10">
        <f t="shared" si="2"/>
        <v>2100</v>
      </c>
      <c r="F43" s="1">
        <v>5</v>
      </c>
    </row>
    <row r="44" spans="1:6" ht="28.8" x14ac:dyDescent="0.3">
      <c r="A44" s="3">
        <v>4</v>
      </c>
      <c r="B44" s="2" t="s">
        <v>32</v>
      </c>
      <c r="C44" s="10">
        <f t="shared" si="2"/>
        <v>4200</v>
      </c>
      <c r="F44" s="1">
        <v>10</v>
      </c>
    </row>
    <row r="45" spans="1:6" x14ac:dyDescent="0.3">
      <c r="A45" s="3">
        <v>5</v>
      </c>
      <c r="B45" s="2" t="s">
        <v>33</v>
      </c>
      <c r="C45" s="10">
        <f t="shared" si="2"/>
        <v>5880</v>
      </c>
      <c r="F45" s="1">
        <v>14</v>
      </c>
    </row>
    <row r="46" spans="1:6" x14ac:dyDescent="0.3">
      <c r="A46" s="3">
        <v>6</v>
      </c>
      <c r="B46" s="2" t="s">
        <v>34</v>
      </c>
      <c r="C46" s="10">
        <f t="shared" si="2"/>
        <v>10080</v>
      </c>
      <c r="F46" s="1">
        <v>24</v>
      </c>
    </row>
    <row r="47" spans="1:6" x14ac:dyDescent="0.3">
      <c r="A47" s="3">
        <v>7</v>
      </c>
      <c r="B47" s="2" t="s">
        <v>35</v>
      </c>
      <c r="C47" s="10">
        <f t="shared" si="2"/>
        <v>15120</v>
      </c>
      <c r="F47" s="1">
        <v>36</v>
      </c>
    </row>
    <row r="48" spans="1:6" x14ac:dyDescent="0.3">
      <c r="A48" s="3">
        <v>8</v>
      </c>
      <c r="B48" s="2" t="s">
        <v>36</v>
      </c>
      <c r="C48" s="10">
        <f t="shared" si="2"/>
        <v>6720</v>
      </c>
      <c r="F48" s="1">
        <v>16</v>
      </c>
    </row>
    <row r="49" spans="1:6" x14ac:dyDescent="0.3">
      <c r="A49" s="3">
        <v>9</v>
      </c>
      <c r="B49" s="2" t="s">
        <v>9</v>
      </c>
      <c r="C49" s="10">
        <f t="shared" si="2"/>
        <v>1260</v>
      </c>
      <c r="F49" s="1">
        <v>3</v>
      </c>
    </row>
    <row r="50" spans="1:6" x14ac:dyDescent="0.3">
      <c r="A50" s="3">
        <v>10</v>
      </c>
      <c r="B50" s="2" t="s">
        <v>37</v>
      </c>
      <c r="C50" s="10">
        <f t="shared" si="2"/>
        <v>1260</v>
      </c>
      <c r="F50" s="1">
        <v>3</v>
      </c>
    </row>
    <row r="51" spans="1:6" x14ac:dyDescent="0.3">
      <c r="A51" s="3">
        <v>11</v>
      </c>
      <c r="B51" s="2" t="s">
        <v>38</v>
      </c>
      <c r="C51" s="10">
        <f t="shared" si="2"/>
        <v>2100</v>
      </c>
      <c r="F51" s="1">
        <v>5</v>
      </c>
    </row>
    <row r="52" spans="1:6" x14ac:dyDescent="0.3">
      <c r="A52" s="3">
        <v>12</v>
      </c>
      <c r="B52" s="2" t="s">
        <v>39</v>
      </c>
      <c r="C52" s="10">
        <f t="shared" si="2"/>
        <v>2940</v>
      </c>
      <c r="F52" s="1">
        <v>7</v>
      </c>
    </row>
    <row r="53" spans="1:6" x14ac:dyDescent="0.3">
      <c r="A53" s="3">
        <v>13</v>
      </c>
      <c r="B53" s="2" t="s">
        <v>21</v>
      </c>
      <c r="C53" s="10">
        <f t="shared" si="2"/>
        <v>1260</v>
      </c>
      <c r="F53" s="1">
        <v>3</v>
      </c>
    </row>
    <row r="54" spans="1:6" x14ac:dyDescent="0.3">
      <c r="A54" s="3">
        <v>14</v>
      </c>
      <c r="B54" s="2" t="s">
        <v>40</v>
      </c>
      <c r="C54" s="10">
        <f t="shared" si="2"/>
        <v>1260</v>
      </c>
      <c r="F54" s="1">
        <v>3</v>
      </c>
    </row>
    <row r="55" spans="1:6" ht="19.8" customHeight="1" x14ac:dyDescent="0.25">
      <c r="A55" s="14" t="s">
        <v>41</v>
      </c>
      <c r="B55" s="15"/>
      <c r="C55" s="16"/>
    </row>
    <row r="56" spans="1:6" x14ac:dyDescent="0.3">
      <c r="A56" s="3">
        <v>1</v>
      </c>
      <c r="B56" s="2" t="s">
        <v>42</v>
      </c>
      <c r="C56" s="10">
        <f>F56*420</f>
        <v>2100</v>
      </c>
      <c r="F56" s="1">
        <v>5</v>
      </c>
    </row>
    <row r="57" spans="1:6" x14ac:dyDescent="0.3">
      <c r="A57" s="3">
        <v>2</v>
      </c>
      <c r="B57" s="2" t="s">
        <v>43</v>
      </c>
      <c r="C57" s="10">
        <f t="shared" ref="C57:C74" si="3">F57*420</f>
        <v>1260</v>
      </c>
      <c r="F57" s="1">
        <v>3</v>
      </c>
    </row>
    <row r="58" spans="1:6" x14ac:dyDescent="0.3">
      <c r="A58" s="3">
        <v>3</v>
      </c>
      <c r="B58" s="2" t="s">
        <v>44</v>
      </c>
      <c r="C58" s="10">
        <f t="shared" si="3"/>
        <v>1680</v>
      </c>
      <c r="F58" s="1">
        <v>4</v>
      </c>
    </row>
    <row r="59" spans="1:6" x14ac:dyDescent="0.3">
      <c r="A59" s="3">
        <v>4</v>
      </c>
      <c r="B59" s="2" t="s">
        <v>45</v>
      </c>
      <c r="C59" s="10">
        <f t="shared" si="3"/>
        <v>840</v>
      </c>
      <c r="F59" s="1">
        <v>2</v>
      </c>
    </row>
    <row r="60" spans="1:6" x14ac:dyDescent="0.3">
      <c r="A60" s="3">
        <v>5</v>
      </c>
      <c r="B60" s="2" t="s">
        <v>46</v>
      </c>
      <c r="C60" s="10">
        <f t="shared" si="3"/>
        <v>1680</v>
      </c>
      <c r="F60" s="1">
        <v>4</v>
      </c>
    </row>
    <row r="61" spans="1:6" x14ac:dyDescent="0.3">
      <c r="A61" s="3">
        <v>6</v>
      </c>
      <c r="B61" s="2" t="s">
        <v>47</v>
      </c>
      <c r="C61" s="10">
        <f t="shared" si="3"/>
        <v>3360</v>
      </c>
      <c r="F61" s="1">
        <v>8</v>
      </c>
    </row>
    <row r="62" spans="1:6" x14ac:dyDescent="0.3">
      <c r="A62" s="3">
        <v>7</v>
      </c>
      <c r="B62" s="2" t="s">
        <v>48</v>
      </c>
      <c r="C62" s="10">
        <f t="shared" si="3"/>
        <v>3360</v>
      </c>
      <c r="F62" s="1">
        <v>8</v>
      </c>
    </row>
    <row r="63" spans="1:6" x14ac:dyDescent="0.3">
      <c r="A63" s="3">
        <v>8</v>
      </c>
      <c r="B63" s="2" t="s">
        <v>49</v>
      </c>
      <c r="C63" s="10">
        <f t="shared" si="3"/>
        <v>2100</v>
      </c>
      <c r="F63" s="1">
        <v>5</v>
      </c>
    </row>
    <row r="64" spans="1:6" x14ac:dyDescent="0.3">
      <c r="A64" s="3">
        <v>9</v>
      </c>
      <c r="B64" s="2" t="s">
        <v>50</v>
      </c>
      <c r="C64" s="10">
        <f t="shared" si="3"/>
        <v>840</v>
      </c>
      <c r="F64" s="1">
        <v>2</v>
      </c>
    </row>
    <row r="65" spans="1:6" x14ac:dyDescent="0.3">
      <c r="A65" s="3">
        <v>10</v>
      </c>
      <c r="B65" s="2" t="s">
        <v>51</v>
      </c>
      <c r="C65" s="10">
        <f t="shared" si="3"/>
        <v>3360</v>
      </c>
      <c r="F65" s="1">
        <v>8</v>
      </c>
    </row>
    <row r="66" spans="1:6" x14ac:dyDescent="0.3">
      <c r="A66" s="3">
        <v>11</v>
      </c>
      <c r="B66" s="2" t="s">
        <v>52</v>
      </c>
      <c r="C66" s="10">
        <f t="shared" si="3"/>
        <v>1680</v>
      </c>
      <c r="F66" s="1">
        <v>4</v>
      </c>
    </row>
    <row r="67" spans="1:6" x14ac:dyDescent="0.3">
      <c r="A67" s="3">
        <v>12</v>
      </c>
      <c r="B67" s="2" t="s">
        <v>53</v>
      </c>
      <c r="C67" s="10">
        <f t="shared" si="3"/>
        <v>2520</v>
      </c>
      <c r="F67" s="1">
        <v>6</v>
      </c>
    </row>
    <row r="68" spans="1:6" x14ac:dyDescent="0.3">
      <c r="A68" s="3">
        <v>13</v>
      </c>
      <c r="B68" s="2" t="s">
        <v>54</v>
      </c>
      <c r="C68" s="10">
        <f t="shared" si="3"/>
        <v>840</v>
      </c>
      <c r="F68" s="1">
        <v>2</v>
      </c>
    </row>
    <row r="69" spans="1:6" x14ac:dyDescent="0.3">
      <c r="A69" s="3">
        <v>14</v>
      </c>
      <c r="B69" s="2" t="s">
        <v>55</v>
      </c>
      <c r="C69" s="10">
        <f t="shared" si="3"/>
        <v>1260</v>
      </c>
      <c r="F69" s="1">
        <v>3</v>
      </c>
    </row>
    <row r="70" spans="1:6" x14ac:dyDescent="0.3">
      <c r="A70" s="3">
        <v>15</v>
      </c>
      <c r="B70" s="2" t="s">
        <v>56</v>
      </c>
      <c r="C70" s="10">
        <f t="shared" si="3"/>
        <v>840</v>
      </c>
      <c r="F70" s="1">
        <v>2</v>
      </c>
    </row>
    <row r="71" spans="1:6" x14ac:dyDescent="0.3">
      <c r="A71" s="3">
        <v>16</v>
      </c>
      <c r="B71" s="2" t="s">
        <v>57</v>
      </c>
      <c r="C71" s="10">
        <f t="shared" si="3"/>
        <v>1680</v>
      </c>
      <c r="F71" s="1">
        <v>4</v>
      </c>
    </row>
    <row r="72" spans="1:6" x14ac:dyDescent="0.3">
      <c r="A72" s="3">
        <v>17</v>
      </c>
      <c r="B72" s="2" t="s">
        <v>58</v>
      </c>
      <c r="C72" s="10">
        <f t="shared" si="3"/>
        <v>4200</v>
      </c>
      <c r="F72" s="1">
        <v>10</v>
      </c>
    </row>
    <row r="73" spans="1:6" x14ac:dyDescent="0.3">
      <c r="A73" s="3">
        <v>18</v>
      </c>
      <c r="B73" s="2" t="s">
        <v>59</v>
      </c>
      <c r="C73" s="10">
        <f t="shared" si="3"/>
        <v>6720</v>
      </c>
      <c r="F73" s="1">
        <v>16</v>
      </c>
    </row>
    <row r="74" spans="1:6" x14ac:dyDescent="0.3">
      <c r="A74" s="3">
        <v>19</v>
      </c>
      <c r="B74" s="2" t="s">
        <v>60</v>
      </c>
      <c r="C74" s="10">
        <f t="shared" si="3"/>
        <v>1680</v>
      </c>
      <c r="F74" s="1">
        <v>4</v>
      </c>
    </row>
    <row r="75" spans="1:6" ht="19.2" customHeight="1" x14ac:dyDescent="0.25">
      <c r="A75" s="14" t="s">
        <v>61</v>
      </c>
      <c r="B75" s="15"/>
      <c r="C75" s="16"/>
    </row>
    <row r="76" spans="1:6" x14ac:dyDescent="0.3">
      <c r="A76" s="3">
        <v>1</v>
      </c>
      <c r="B76" s="2" t="s">
        <v>62</v>
      </c>
      <c r="C76" s="10">
        <f>F76*420</f>
        <v>2100</v>
      </c>
      <c r="F76" s="1">
        <v>5</v>
      </c>
    </row>
    <row r="77" spans="1:6" x14ac:dyDescent="0.3">
      <c r="A77" s="3">
        <v>2</v>
      </c>
      <c r="B77" s="2" t="s">
        <v>63</v>
      </c>
      <c r="C77" s="10">
        <f t="shared" ref="C77:C84" si="4">F77*420</f>
        <v>3360</v>
      </c>
      <c r="F77" s="1">
        <v>8</v>
      </c>
    </row>
    <row r="78" spans="1:6" x14ac:dyDescent="0.3">
      <c r="A78" s="3">
        <v>3</v>
      </c>
      <c r="B78" s="2" t="s">
        <v>64</v>
      </c>
      <c r="C78" s="10">
        <f t="shared" si="4"/>
        <v>3780</v>
      </c>
      <c r="F78" s="1">
        <v>9</v>
      </c>
    </row>
    <row r="79" spans="1:6" x14ac:dyDescent="0.3">
      <c r="A79" s="3">
        <v>4</v>
      </c>
      <c r="B79" s="2" t="s">
        <v>65</v>
      </c>
      <c r="C79" s="10">
        <f t="shared" si="4"/>
        <v>2940</v>
      </c>
      <c r="F79" s="1">
        <v>7</v>
      </c>
    </row>
    <row r="80" spans="1:6" x14ac:dyDescent="0.3">
      <c r="A80" s="3">
        <v>5</v>
      </c>
      <c r="B80" s="2" t="s">
        <v>66</v>
      </c>
      <c r="C80" s="10">
        <f t="shared" si="4"/>
        <v>4200</v>
      </c>
      <c r="F80" s="1">
        <v>10</v>
      </c>
    </row>
    <row r="81" spans="1:6" x14ac:dyDescent="0.3">
      <c r="A81" s="3">
        <v>6</v>
      </c>
      <c r="B81" s="2" t="s">
        <v>67</v>
      </c>
      <c r="C81" s="10">
        <f t="shared" si="4"/>
        <v>2100</v>
      </c>
      <c r="F81" s="1">
        <v>5</v>
      </c>
    </row>
    <row r="82" spans="1:6" x14ac:dyDescent="0.3">
      <c r="A82" s="3">
        <v>7</v>
      </c>
      <c r="B82" s="2" t="s">
        <v>68</v>
      </c>
      <c r="C82" s="10">
        <f t="shared" si="4"/>
        <v>2520</v>
      </c>
      <c r="F82" s="1">
        <v>6</v>
      </c>
    </row>
    <row r="83" spans="1:6" x14ac:dyDescent="0.3">
      <c r="A83" s="3"/>
      <c r="B83" s="2" t="s">
        <v>93</v>
      </c>
      <c r="C83" s="10"/>
    </row>
    <row r="84" spans="1:6" x14ac:dyDescent="0.3">
      <c r="A84" s="3">
        <v>8</v>
      </c>
      <c r="B84" s="2" t="s">
        <v>69</v>
      </c>
      <c r="C84" s="10">
        <f t="shared" si="4"/>
        <v>2940</v>
      </c>
      <c r="F84" s="1">
        <v>7</v>
      </c>
    </row>
    <row r="85" spans="1:6" ht="18.600000000000001" customHeight="1" x14ac:dyDescent="0.25">
      <c r="A85" s="14" t="s">
        <v>70</v>
      </c>
      <c r="B85" s="15"/>
      <c r="C85" s="16"/>
    </row>
    <row r="86" spans="1:6" x14ac:dyDescent="0.3">
      <c r="A86" s="3">
        <v>1</v>
      </c>
      <c r="B86" s="2" t="s">
        <v>71</v>
      </c>
      <c r="C86" s="10" t="s">
        <v>86</v>
      </c>
    </row>
    <row r="87" spans="1:6" x14ac:dyDescent="0.3">
      <c r="A87" s="3">
        <v>2</v>
      </c>
      <c r="B87" s="2" t="s">
        <v>72</v>
      </c>
      <c r="C87" s="10" t="s">
        <v>87</v>
      </c>
    </row>
    <row r="88" spans="1:6" x14ac:dyDescent="0.3">
      <c r="A88" s="3">
        <v>3</v>
      </c>
      <c r="B88" s="2" t="s">
        <v>80</v>
      </c>
      <c r="C88" s="10">
        <v>1000</v>
      </c>
      <c r="F88" s="1">
        <v>2</v>
      </c>
    </row>
    <row r="89" spans="1:6" x14ac:dyDescent="0.3">
      <c r="A89" s="3">
        <v>4</v>
      </c>
      <c r="B89" s="2" t="s">
        <v>73</v>
      </c>
      <c r="C89" s="10">
        <f>F89*420</f>
        <v>2520</v>
      </c>
      <c r="F89" s="1">
        <v>6</v>
      </c>
    </row>
    <row r="90" spans="1:6" x14ac:dyDescent="0.3">
      <c r="A90" s="3">
        <v>5</v>
      </c>
      <c r="B90" s="2" t="s">
        <v>74</v>
      </c>
      <c r="C90" s="10">
        <f t="shared" ref="C90:C94" si="5">F90*420</f>
        <v>2100</v>
      </c>
      <c r="F90" s="1">
        <v>5</v>
      </c>
    </row>
    <row r="91" spans="1:6" x14ac:dyDescent="0.3">
      <c r="A91" s="3">
        <v>6</v>
      </c>
      <c r="B91" s="2" t="s">
        <v>75</v>
      </c>
      <c r="C91" s="10">
        <f t="shared" si="5"/>
        <v>420</v>
      </c>
      <c r="F91" s="1">
        <v>1</v>
      </c>
    </row>
    <row r="92" spans="1:6" x14ac:dyDescent="0.3">
      <c r="A92" s="3">
        <v>7</v>
      </c>
      <c r="B92" s="2" t="s">
        <v>76</v>
      </c>
      <c r="C92" s="10">
        <f t="shared" si="5"/>
        <v>840</v>
      </c>
      <c r="F92" s="1">
        <v>2</v>
      </c>
    </row>
    <row r="93" spans="1:6" x14ac:dyDescent="0.3">
      <c r="A93" s="3">
        <v>8</v>
      </c>
      <c r="B93" s="2" t="s">
        <v>77</v>
      </c>
      <c r="C93" s="10">
        <f t="shared" si="5"/>
        <v>840</v>
      </c>
      <c r="F93" s="1">
        <v>2</v>
      </c>
    </row>
    <row r="94" spans="1:6" x14ac:dyDescent="0.3">
      <c r="A94" s="3">
        <v>9</v>
      </c>
      <c r="B94" s="2" t="s">
        <v>78</v>
      </c>
      <c r="C94" s="10">
        <f t="shared" si="5"/>
        <v>840</v>
      </c>
      <c r="F94" s="1">
        <v>2</v>
      </c>
    </row>
    <row r="95" spans="1:6" ht="15" thickBot="1" x14ac:dyDescent="0.35">
      <c r="A95" s="4">
        <v>10</v>
      </c>
      <c r="B95" s="5" t="s">
        <v>79</v>
      </c>
      <c r="C95" s="11"/>
      <c r="F95" s="1">
        <v>1</v>
      </c>
    </row>
    <row r="96" spans="1:6" ht="8.4" customHeight="1" x14ac:dyDescent="0.25">
      <c r="A96" s="13" t="s">
        <v>88</v>
      </c>
      <c r="B96" s="13"/>
      <c r="C96" s="13"/>
    </row>
    <row r="97" spans="1:3" ht="8.4" customHeight="1" x14ac:dyDescent="0.25">
      <c r="A97" s="17" t="s">
        <v>90</v>
      </c>
      <c r="B97" s="17"/>
      <c r="C97" s="17"/>
    </row>
    <row r="98" spans="1:3" ht="3.6" customHeight="1" x14ac:dyDescent="0.25">
      <c r="A98" s="17"/>
      <c r="B98" s="17"/>
      <c r="C98" s="17"/>
    </row>
    <row r="99" spans="1:3" ht="3.6" customHeight="1" x14ac:dyDescent="0.25">
      <c r="A99" s="17"/>
      <c r="B99" s="17"/>
      <c r="C99" s="17"/>
    </row>
    <row r="100" spans="1:3" ht="12" x14ac:dyDescent="0.25">
      <c r="A100" s="17"/>
      <c r="B100" s="17"/>
      <c r="C100" s="17"/>
    </row>
    <row r="101" spans="1:3" ht="12" x14ac:dyDescent="0.25">
      <c r="A101" s="17"/>
      <c r="B101" s="17"/>
      <c r="C101" s="17"/>
    </row>
    <row r="102" spans="1:3" ht="59.4" customHeight="1" x14ac:dyDescent="0.25">
      <c r="A102" s="17"/>
      <c r="B102" s="17"/>
      <c r="C102" s="17"/>
    </row>
    <row r="103" spans="1:3" ht="12" x14ac:dyDescent="0.25">
      <c r="A103" s="17" t="s">
        <v>89</v>
      </c>
      <c r="B103" s="17"/>
      <c r="C103" s="17"/>
    </row>
    <row r="104" spans="1:3" ht="44.4" customHeight="1" x14ac:dyDescent="0.25">
      <c r="A104" s="17"/>
      <c r="B104" s="17"/>
      <c r="C104" s="17"/>
    </row>
  </sheetData>
  <mergeCells count="11">
    <mergeCell ref="A40:C40"/>
    <mergeCell ref="B7:B8"/>
    <mergeCell ref="A1:C3"/>
    <mergeCell ref="A4:C6"/>
    <mergeCell ref="A9:C9"/>
    <mergeCell ref="A17:C17"/>
    <mergeCell ref="A55:C55"/>
    <mergeCell ref="A75:C75"/>
    <mergeCell ref="A85:C85"/>
    <mergeCell ref="A97:C102"/>
    <mergeCell ref="A103:C10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Work888</dc:creator>
  <cp:lastModifiedBy>Work888</cp:lastModifiedBy>
  <cp:lastPrinted>2025-01-15T12:04:37Z</cp:lastPrinted>
  <dcterms:created xsi:type="dcterms:W3CDTF">2023-02-15T08:03:16Z</dcterms:created>
  <dcterms:modified xsi:type="dcterms:W3CDTF">2025-08-26T11:22:15Z</dcterms:modified>
</cp:coreProperties>
</file>