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OneDrive\Desktop\Закпки ЕАТ\ГСМ 2026\Дизель\"/>
    </mc:Choice>
  </mc:AlternateContent>
  <xr:revisionPtr revIDLastSave="0" documentId="13_ncr:1_{34F7F83F-8498-471D-9469-77DADA821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 s="1"/>
</calcChain>
</file>

<file path=xl/sharedStrings.xml><?xml version="1.0" encoding="utf-8"?>
<sst xmlns="http://schemas.openxmlformats.org/spreadsheetml/2006/main" count="173" uniqueCount="38">
  <si>
    <t>Обоснование
начальной (максимальной) цены контракта, цены контракта с единственным поставщиком
при поставках топлива моторного, включая автомобильный и авиационный бензин, осуществляемых на товаропроводящих колонках
посредством отгрузки в баках (емкостях) автомобильного транспорта</t>
  </si>
  <si>
    <t>Название расчета</t>
  </si>
  <si>
    <t>Поставка нефтепродуктов</t>
  </si>
  <si>
    <t>Используемый метод определения начальной (максимальной) цены контракта:</t>
  </si>
  <si>
    <t>Иной</t>
  </si>
  <si>
    <t>Обоснование выбранного метода определения начальной (максимальной) цены контракта:</t>
  </si>
  <si>
    <t xml:space="preserve">Методы, установленные в части 1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 (далее – Закон № 44-ФЗ), заказчиком не применяются в связи с наличием специальных правил определения цены:
- часть 22 статьи 22 Закона № 44-ФЗ,
- Приказ ФАС России от 22.11.2024 N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(далее - Порядок).
Расчет произведен в соответствии с пунктами 6-11 Порядка. </t>
  </si>
  <si>
    <t>Характеристики объекта закупки</t>
  </si>
  <si>
    <t>Указаны в электронном документе «Описание объекта закупки»</t>
  </si>
  <si>
    <t>Расчет начальной (максимальной) цены контракта, цены контракта с единственным поставщиком</t>
  </si>
  <si>
    <t>Регион поставки товара: Республика Адыгея</t>
  </si>
  <si>
    <t>Период поставки товара: 01.2026 - 06.2026</t>
  </si>
  <si>
    <t>Источник статистической информации: информация о потребительских ценах на нефтепродукты с сайта https://rosstat.gov.ru</t>
  </si>
  <si>
    <r>
      <rPr>
        <sz val="11"/>
        <rFont val="Times New Roman"/>
        <charset val="134"/>
      </rPr>
      <t xml:space="preserve">Начальная (максимальная) цена контракта рассчитывается по формуле:
</t>
    </r>
    <r>
      <rPr>
        <b/>
        <sz val="11"/>
        <rFont val="Times New Roman"/>
        <charset val="134"/>
      </rPr>
      <t>НМЦК  = V * СПЦ * К ипц * К одс * К сез</t>
    </r>
    <r>
      <rPr>
        <sz val="11"/>
        <rFont val="Times New Roman"/>
        <charset val="134"/>
      </rPr>
      <t>, где:
V - кол-во товара,
СПЦ - средняя потребительская цена за единицу товара (рыночный индикатор), определяется из источника статистической информации,
К ипц - коэффициент индекса потребительских цен,
К одс - коэффициент стоимости отвлечения денежных средств при предоставлении отсрочки платежа,
К сез - коэффициент перехода на сезонный вид продукции.</t>
    </r>
  </si>
  <si>
    <r>
      <rPr>
        <sz val="11"/>
        <rFont val="Times New Roman"/>
        <charset val="134"/>
      </rPr>
      <t xml:space="preserve">Если месяц получения статистической информации о ценах  на  товар и месяц окончания срока поставки товара находится в пределах одного календарного года, К ипц рассчитывается по формуле:
</t>
    </r>
    <r>
      <rPr>
        <b/>
        <sz val="11"/>
        <rFont val="Times New Roman"/>
        <charset val="134"/>
      </rPr>
      <t>К ипц = (ИПЦ базовый - 100) / 12 * N / 100 + 1</t>
    </r>
    <r>
      <rPr>
        <sz val="11"/>
        <rFont val="Times New Roman"/>
        <charset val="134"/>
      </rPr>
      <t>, где:
ИПЦ базовый - базовый вариант прогноза ИПЦ непродовольственных товаров за год, в котором планируется поставка товара. ИПЦ базовый применяется в соответствии с базовым вариантом одобренного Правительством РФ прогноза социально-экономического развития РФ на среднесрочный период. Данная информация опубликована Мин-экономразвития России на официальном сайте: https://www.economy.gov.ru/material/directions/makroec/prognozy_socialno_ekonomicheskogo_razvitiya
N - порядковый номер месяца окончания поставки товара, отсчитываемый от месяца, за который получена статистическая информация , используемая в расчете.</t>
    </r>
  </si>
  <si>
    <r>
      <rPr>
        <sz val="11"/>
        <rFont val="Times New Roman"/>
        <charset val="134"/>
      </rPr>
      <t xml:space="preserve">Если статистическая информация о ценах на товар получена в одном календарном году, а срок окончания поставки товара завершается в другом календарном году, К ипц рассчитывается по формуле:
</t>
    </r>
    <r>
      <rPr>
        <b/>
        <sz val="11"/>
        <rFont val="Times New Roman"/>
        <charset val="134"/>
      </rPr>
      <t>К ипц общ = К ипц 1-года * К ипц 2-ого года</t>
    </r>
    <r>
      <rPr>
        <sz val="11"/>
        <rFont val="Times New Roman"/>
        <charset val="134"/>
      </rPr>
      <t xml:space="preserve">
Для 1-ого года поставки К ипц рассчитывается по формуле: 
</t>
    </r>
    <r>
      <rPr>
        <b/>
        <sz val="11"/>
        <rFont val="Times New Roman"/>
        <charset val="134"/>
      </rPr>
      <t>К ипц 1-ого года = (ИПЦ базовый 1-ого года - 100) / 12 * N / 100 + 1</t>
    </r>
    <r>
      <rPr>
        <sz val="11"/>
        <rFont val="Times New Roman"/>
        <charset val="134"/>
      </rPr>
      <t xml:space="preserve">,
где N - порядковый номер декабря , отсчитываемый от месяца, за который получена статистическая информация , используемая в расчете.
Для 2-ого года К ипц рассчитывается по формуле:
</t>
    </r>
    <r>
      <rPr>
        <b/>
        <sz val="11"/>
        <rFont val="Times New Roman"/>
        <charset val="134"/>
      </rPr>
      <t>К ипц 2-ого года = (ИПЦ базовый 2-ого года - 100) / 12 * N / 100 + 1</t>
    </r>
    <r>
      <rPr>
        <sz val="11"/>
        <rFont val="Times New Roman"/>
        <charset val="134"/>
      </rPr>
      <t>,
где N - порядковый номер месяца окончания поставки товара во 2-м году.</t>
    </r>
  </si>
  <si>
    <r>
      <rPr>
        <b/>
        <sz val="11"/>
        <rFont val="Times New Roman"/>
        <charset val="134"/>
      </rPr>
      <t>К одс = Ст / 100 / 365 * Дн + 1</t>
    </r>
    <r>
      <rPr>
        <sz val="11"/>
        <rFont val="Times New Roman"/>
        <charset val="134"/>
      </rPr>
      <t xml:space="preserve">
Ст - размер ключевой ставки Банка России на дату расчета (%),
Дн - количество календарных дней отсрочки платежа по контракту.
</t>
    </r>
    <r>
      <rPr>
        <b/>
        <sz val="11"/>
        <rFont val="Times New Roman"/>
        <charset val="134"/>
      </rPr>
      <t>К сез</t>
    </r>
    <r>
      <rPr>
        <sz val="11"/>
        <rFont val="Times New Roman"/>
        <charset val="134"/>
      </rPr>
      <t xml:space="preserve"> рассчитывается в случае отсутствия на дату расчета данных о цене дизельного топлива необходимой сезонности.</t>
    </r>
  </si>
  <si>
    <t>№ п/п</t>
  </si>
  <si>
    <t>Наименование товара</t>
  </si>
  <si>
    <t>ОКПД2 / КТРУ</t>
  </si>
  <si>
    <t>Ед. изм</t>
  </si>
  <si>
    <t>Кол-во (V)</t>
  </si>
  <si>
    <t>Средняя потребительская цена за единицу товара (СПЦ), руб.</t>
  </si>
  <si>
    <t>Начальная (максимальная) цена контракта (НМЦК), руб.</t>
  </si>
  <si>
    <t>(ст.8 = ст.5*ст.7)</t>
  </si>
  <si>
    <t>Дизельное топливо</t>
  </si>
  <si>
    <t>л</t>
  </si>
  <si>
    <t>Итого:</t>
  </si>
  <si>
    <t>Дата подготовки обоснования НМЦК: 18.12.2025</t>
  </si>
  <si>
    <t xml:space="preserve">Работник контрактной службы/контрактный управляющий: </t>
  </si>
  <si>
    <t>_____________________________________________________</t>
  </si>
  <si>
    <t>(должность)</t>
  </si>
  <si>
    <t>(подпись/расшифровка подписи)</t>
  </si>
  <si>
    <r>
      <t>К одс = Ст / 100 / 365 * Дн + 1</t>
    </r>
    <r>
      <rPr>
        <sz val="11"/>
        <rFont val="Times New Roman"/>
        <charset val="134"/>
      </rPr>
      <t xml:space="preserve">
Ст - размер ключевой ставки Банка России на дату расчета (16 % годовых),
Дн - количество календарных дней исполнения контракта с отсрочкой платежа по контракту (92 дня)
</t>
    </r>
    <r>
      <rPr>
        <b/>
        <sz val="11"/>
        <rFont val="Times New Roman"/>
        <charset val="134"/>
      </rPr>
      <t>К сез</t>
    </r>
    <r>
      <rPr>
        <sz val="11"/>
        <rFont val="Times New Roman"/>
        <charset val="134"/>
      </rPr>
      <t xml:space="preserve"> рассчитывается в случае отсутствия на дату расчета данных о цене дизельного топлива необходимой сезонности.</t>
    </r>
  </si>
  <si>
    <t>Дата подготовки обоснования НМЦК: 04.06.2026</t>
  </si>
  <si>
    <t>Период поставки товара: 10.06.2026 - 10.09.2026</t>
  </si>
  <si>
    <t xml:space="preserve">Источник статистической информации: информация о потребительских ценах на нефтепродукты с сайта : https://rosstat.gov.ru/storage/mediabank/83_03-06-2026.html  </t>
  </si>
  <si>
    <t>Цена в расчет, руб. с учетом ИПЦ и КОДС до 10.09.2026 (92 дней исполнения контракта)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</si>
</sst>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  <charset val="134"/>
      <scheme val="minor"/>
    </font>
    <font>
      <b/>
      <sz val="14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i/>
      <sz val="12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21" zoomScale="145" zoomScaleNormal="145" workbookViewId="0">
      <selection activeCell="H14" sqref="H14"/>
    </sheetView>
  </sheetViews>
  <sheetFormatPr defaultColWidth="9" defaultRowHeight="15"/>
  <cols>
    <col min="1" max="1" width="8" customWidth="1"/>
    <col min="2" max="2" width="30" customWidth="1"/>
    <col min="3" max="3" width="15" customWidth="1"/>
    <col min="4" max="4" width="10" customWidth="1"/>
    <col min="5" max="5" width="12" customWidth="1"/>
    <col min="6" max="7" width="15" customWidth="1"/>
    <col min="8" max="8" width="18" customWidth="1"/>
  </cols>
  <sheetData>
    <row r="1" spans="1:8" ht="110.1" customHeight="1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</row>
    <row r="2" spans="1:8" ht="30" customHeight="1">
      <c r="A2" s="9" t="s">
        <v>1</v>
      </c>
      <c r="B2" s="9" t="s">
        <v>1</v>
      </c>
      <c r="C2" s="9" t="s">
        <v>1</v>
      </c>
      <c r="D2" s="9" t="s">
        <v>1</v>
      </c>
      <c r="E2" s="10" t="s">
        <v>2</v>
      </c>
      <c r="F2" s="10"/>
      <c r="G2" s="10"/>
      <c r="H2" s="10"/>
    </row>
    <row r="3" spans="1:8" ht="30" customHeight="1">
      <c r="A3" s="9" t="s">
        <v>3</v>
      </c>
      <c r="B3" s="9" t="s">
        <v>3</v>
      </c>
      <c r="C3" s="9" t="s">
        <v>3</v>
      </c>
      <c r="D3" s="9" t="s">
        <v>3</v>
      </c>
      <c r="E3" s="10" t="s">
        <v>4</v>
      </c>
      <c r="F3" s="10" t="s">
        <v>4</v>
      </c>
      <c r="G3" s="10" t="s">
        <v>4</v>
      </c>
      <c r="H3" s="10" t="s">
        <v>4</v>
      </c>
    </row>
    <row r="4" spans="1:8" ht="240" customHeight="1">
      <c r="A4" s="9" t="s">
        <v>5</v>
      </c>
      <c r="B4" s="9" t="s">
        <v>5</v>
      </c>
      <c r="C4" s="9" t="s">
        <v>5</v>
      </c>
      <c r="D4" s="9" t="s">
        <v>5</v>
      </c>
      <c r="E4" s="9" t="s">
        <v>6</v>
      </c>
      <c r="F4" s="9" t="s">
        <v>6</v>
      </c>
      <c r="G4" s="9" t="s">
        <v>6</v>
      </c>
      <c r="H4" s="9" t="s">
        <v>6</v>
      </c>
    </row>
    <row r="5" spans="1:8" ht="30" customHeight="1">
      <c r="A5" s="9" t="s">
        <v>7</v>
      </c>
      <c r="B5" s="9" t="s">
        <v>7</v>
      </c>
      <c r="C5" s="9" t="s">
        <v>7</v>
      </c>
      <c r="D5" s="9" t="s">
        <v>7</v>
      </c>
      <c r="E5" s="9" t="s">
        <v>8</v>
      </c>
      <c r="F5" s="9" t="s">
        <v>8</v>
      </c>
      <c r="G5" s="9" t="s">
        <v>8</v>
      </c>
      <c r="H5" s="9" t="s">
        <v>8</v>
      </c>
    </row>
    <row r="6" spans="1:8" ht="39.950000000000003" customHeight="1">
      <c r="A6" s="11" t="s">
        <v>9</v>
      </c>
      <c r="B6" s="11" t="s">
        <v>9</v>
      </c>
      <c r="C6" s="11" t="s">
        <v>9</v>
      </c>
      <c r="D6" s="11" t="s">
        <v>9</v>
      </c>
      <c r="E6" s="11" t="s">
        <v>9</v>
      </c>
      <c r="F6" s="11" t="s">
        <v>9</v>
      </c>
      <c r="G6" s="11" t="s">
        <v>9</v>
      </c>
      <c r="H6" s="11" t="s">
        <v>9</v>
      </c>
    </row>
    <row r="7" spans="1:8" ht="20.100000000000001" customHeight="1">
      <c r="A7" s="9" t="s">
        <v>10</v>
      </c>
      <c r="B7" s="9" t="s">
        <v>10</v>
      </c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</row>
    <row r="8" spans="1:8" ht="20.100000000000001" customHeight="1">
      <c r="A8" s="12" t="s">
        <v>35</v>
      </c>
      <c r="B8" s="12" t="s">
        <v>11</v>
      </c>
      <c r="C8" s="12" t="s">
        <v>11</v>
      </c>
      <c r="D8" s="12" t="s">
        <v>11</v>
      </c>
      <c r="E8" s="12" t="s">
        <v>11</v>
      </c>
      <c r="F8" s="12" t="s">
        <v>11</v>
      </c>
      <c r="G8" s="12" t="s">
        <v>11</v>
      </c>
      <c r="H8" s="12" t="s">
        <v>11</v>
      </c>
    </row>
    <row r="9" spans="1:8" ht="30" customHeight="1">
      <c r="A9" s="12" t="s">
        <v>36</v>
      </c>
      <c r="B9" s="12" t="s">
        <v>12</v>
      </c>
      <c r="C9" s="12" t="s">
        <v>12</v>
      </c>
      <c r="D9" s="12" t="s">
        <v>12</v>
      </c>
      <c r="E9" s="12" t="s">
        <v>12</v>
      </c>
      <c r="F9" s="12" t="s">
        <v>12</v>
      </c>
      <c r="G9" s="12" t="s">
        <v>12</v>
      </c>
      <c r="H9" s="12" t="s">
        <v>12</v>
      </c>
    </row>
    <row r="10" spans="1:8" ht="120" customHeight="1">
      <c r="A10" s="9" t="s">
        <v>13</v>
      </c>
      <c r="B10" s="9" t="s">
        <v>13</v>
      </c>
      <c r="C10" s="9" t="s">
        <v>13</v>
      </c>
      <c r="D10" s="9" t="s">
        <v>13</v>
      </c>
      <c r="E10" s="9" t="s">
        <v>13</v>
      </c>
      <c r="F10" s="9" t="s">
        <v>13</v>
      </c>
      <c r="G10" s="9" t="s">
        <v>13</v>
      </c>
      <c r="H10" s="9" t="s">
        <v>13</v>
      </c>
    </row>
    <row r="11" spans="1:8" ht="135" customHeight="1">
      <c r="A11" s="9" t="s">
        <v>14</v>
      </c>
      <c r="B11" s="9" t="s">
        <v>14</v>
      </c>
      <c r="C11" s="9" t="s">
        <v>14</v>
      </c>
      <c r="D11" s="9" t="s">
        <v>14</v>
      </c>
      <c r="E11" s="9" t="s">
        <v>14</v>
      </c>
      <c r="F11" s="9" t="s">
        <v>14</v>
      </c>
      <c r="G11" s="9" t="s">
        <v>14</v>
      </c>
      <c r="H11" s="9" t="s">
        <v>14</v>
      </c>
    </row>
    <row r="12" spans="1:8" ht="150" customHeight="1">
      <c r="A12" s="9" t="s">
        <v>15</v>
      </c>
      <c r="B12" s="9" t="s">
        <v>15</v>
      </c>
      <c r="C12" s="9" t="s">
        <v>15</v>
      </c>
      <c r="D12" s="9" t="s">
        <v>15</v>
      </c>
      <c r="E12" s="9" t="s">
        <v>15</v>
      </c>
      <c r="F12" s="9" t="s">
        <v>15</v>
      </c>
      <c r="G12" s="9" t="s">
        <v>15</v>
      </c>
      <c r="H12" s="9" t="s">
        <v>15</v>
      </c>
    </row>
    <row r="13" spans="1:8" ht="80.099999999999994" customHeight="1">
      <c r="A13" s="13" t="s">
        <v>33</v>
      </c>
      <c r="B13" s="12" t="s">
        <v>16</v>
      </c>
      <c r="C13" s="12" t="s">
        <v>16</v>
      </c>
      <c r="D13" s="12" t="s">
        <v>16</v>
      </c>
      <c r="E13" s="12" t="s">
        <v>16</v>
      </c>
      <c r="F13" s="12" t="s">
        <v>16</v>
      </c>
      <c r="G13" s="12" t="s">
        <v>16</v>
      </c>
      <c r="H13" s="12" t="s">
        <v>16</v>
      </c>
    </row>
    <row r="14" spans="1:8" ht="72">
      <c r="A14" s="17" t="s">
        <v>17</v>
      </c>
      <c r="B14" s="17" t="s">
        <v>18</v>
      </c>
      <c r="C14" s="17" t="s">
        <v>19</v>
      </c>
      <c r="D14" s="17" t="s">
        <v>20</v>
      </c>
      <c r="E14" s="17" t="s">
        <v>21</v>
      </c>
      <c r="F14" s="17" t="s">
        <v>22</v>
      </c>
      <c r="G14" s="2" t="s">
        <v>37</v>
      </c>
      <c r="H14" s="1" t="s">
        <v>23</v>
      </c>
    </row>
    <row r="15" spans="1:8">
      <c r="A15" s="17" t="s">
        <v>17</v>
      </c>
      <c r="B15" s="17" t="s">
        <v>18</v>
      </c>
      <c r="C15" s="17" t="s">
        <v>19</v>
      </c>
      <c r="D15" s="17" t="s">
        <v>20</v>
      </c>
      <c r="E15" s="17" t="s">
        <v>21</v>
      </c>
      <c r="F15" s="17" t="s">
        <v>22</v>
      </c>
      <c r="G15" s="2"/>
      <c r="H15" s="1" t="s">
        <v>24</v>
      </c>
    </row>
    <row r="16" spans="1:8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2">
        <v>7</v>
      </c>
      <c r="H16" s="1">
        <v>8</v>
      </c>
    </row>
    <row r="17" spans="1:9" ht="15.75" thickBot="1">
      <c r="A17" s="3">
        <v>1</v>
      </c>
      <c r="B17" s="3" t="s">
        <v>25</v>
      </c>
      <c r="C17" s="3"/>
      <c r="D17" s="3" t="s">
        <v>26</v>
      </c>
      <c r="E17" s="4">
        <v>1</v>
      </c>
      <c r="F17" s="5">
        <v>73.83</v>
      </c>
      <c r="G17" s="5">
        <f>F17*1.0133333*1.052602739726</f>
        <v>78.749839820501506</v>
      </c>
      <c r="H17" s="5">
        <f>E17*G17</f>
        <v>78.749839820501506</v>
      </c>
    </row>
    <row r="18" spans="1:9" ht="15.75" thickBot="1">
      <c r="B18" s="6" t="s">
        <v>27</v>
      </c>
      <c r="H18" s="7"/>
    </row>
    <row r="19" spans="1:9">
      <c r="A19" s="14"/>
      <c r="B19" s="15"/>
      <c r="C19" s="15"/>
      <c r="D19" s="15"/>
      <c r="E19" s="15"/>
      <c r="F19" s="15"/>
      <c r="G19" s="15"/>
      <c r="H19" s="15"/>
    </row>
    <row r="21" spans="1:9" ht="15.75">
      <c r="A21" s="16" t="s">
        <v>34</v>
      </c>
      <c r="B21" s="16" t="s">
        <v>28</v>
      </c>
      <c r="C21" s="16" t="s">
        <v>28</v>
      </c>
      <c r="D21" s="16" t="s">
        <v>28</v>
      </c>
      <c r="E21" s="16" t="s">
        <v>28</v>
      </c>
      <c r="F21" s="16" t="s">
        <v>28</v>
      </c>
      <c r="G21" s="16" t="s">
        <v>28</v>
      </c>
      <c r="H21" s="16" t="s">
        <v>28</v>
      </c>
      <c r="I21" s="16" t="s">
        <v>28</v>
      </c>
    </row>
    <row r="22" spans="1:9" ht="15.75">
      <c r="A22" s="16" t="s">
        <v>29</v>
      </c>
      <c r="B22" s="16" t="s">
        <v>29</v>
      </c>
      <c r="C22" s="16" t="s">
        <v>29</v>
      </c>
      <c r="D22" s="16" t="s">
        <v>29</v>
      </c>
      <c r="E22" s="16" t="s">
        <v>29</v>
      </c>
      <c r="F22" s="16" t="s">
        <v>29</v>
      </c>
      <c r="G22" s="16" t="s">
        <v>29</v>
      </c>
      <c r="H22" s="16" t="s">
        <v>29</v>
      </c>
      <c r="I22" s="16" t="s">
        <v>29</v>
      </c>
    </row>
    <row r="23" spans="1:9" ht="15.75">
      <c r="A23" s="16" t="s">
        <v>30</v>
      </c>
      <c r="B23" s="16" t="s">
        <v>30</v>
      </c>
      <c r="C23" s="16" t="s">
        <v>30</v>
      </c>
      <c r="D23" s="16" t="s">
        <v>30</v>
      </c>
      <c r="E23" s="16" t="s">
        <v>30</v>
      </c>
      <c r="F23" s="16" t="s">
        <v>30</v>
      </c>
      <c r="G23" s="16" t="s">
        <v>30</v>
      </c>
      <c r="H23" s="16" t="s">
        <v>30</v>
      </c>
      <c r="I23" s="16" t="s">
        <v>30</v>
      </c>
    </row>
    <row r="24" spans="1:9" ht="15.75">
      <c r="A24" s="16" t="s">
        <v>31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6" t="s">
        <v>31</v>
      </c>
    </row>
    <row r="25" spans="1:9" ht="15.75">
      <c r="A25" s="16" t="s">
        <v>30</v>
      </c>
      <c r="B25" s="16" t="s">
        <v>30</v>
      </c>
      <c r="C25" s="16" t="s">
        <v>30</v>
      </c>
      <c r="D25" s="16" t="s">
        <v>30</v>
      </c>
      <c r="E25" s="16" t="s">
        <v>30</v>
      </c>
      <c r="F25" s="16" t="s">
        <v>30</v>
      </c>
      <c r="G25" s="16" t="s">
        <v>30</v>
      </c>
      <c r="H25" s="16" t="s">
        <v>30</v>
      </c>
      <c r="I25" s="16" t="s">
        <v>30</v>
      </c>
    </row>
    <row r="26" spans="1:9" ht="15.75">
      <c r="A26" s="16" t="s">
        <v>32</v>
      </c>
      <c r="B26" s="16" t="s">
        <v>32</v>
      </c>
      <c r="C26" s="16" t="s">
        <v>32</v>
      </c>
      <c r="D26" s="16" t="s">
        <v>32</v>
      </c>
      <c r="E26" s="16" t="s">
        <v>32</v>
      </c>
      <c r="F26" s="16" t="s">
        <v>32</v>
      </c>
      <c r="G26" s="16" t="s">
        <v>32</v>
      </c>
      <c r="H26" s="16" t="s">
        <v>32</v>
      </c>
      <c r="I26" s="16" t="s">
        <v>32</v>
      </c>
    </row>
  </sheetData>
  <mergeCells count="30">
    <mergeCell ref="A23:I23"/>
    <mergeCell ref="A24:I24"/>
    <mergeCell ref="A25:I25"/>
    <mergeCell ref="A26:I26"/>
    <mergeCell ref="A14:A15"/>
    <mergeCell ref="B14:B15"/>
    <mergeCell ref="C14:C15"/>
    <mergeCell ref="D14:D15"/>
    <mergeCell ref="E14:E15"/>
    <mergeCell ref="F14:F15"/>
    <mergeCell ref="A12:H12"/>
    <mergeCell ref="A13:H13"/>
    <mergeCell ref="A19:H19"/>
    <mergeCell ref="A21:I21"/>
    <mergeCell ref="A22:I22"/>
    <mergeCell ref="A7:H7"/>
    <mergeCell ref="A8:H8"/>
    <mergeCell ref="A9:H9"/>
    <mergeCell ref="A10:H10"/>
    <mergeCell ref="A11:H11"/>
    <mergeCell ref="A4:D4"/>
    <mergeCell ref="E4:H4"/>
    <mergeCell ref="A5:D5"/>
    <mergeCell ref="E5:H5"/>
    <mergeCell ref="A6:H6"/>
    <mergeCell ref="A1:H1"/>
    <mergeCell ref="A2:D2"/>
    <mergeCell ref="E2:H2"/>
    <mergeCell ref="A3:D3"/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Persis</dc:creator>
  <cp:lastModifiedBy>Admin</cp:lastModifiedBy>
  <dcterms:created xsi:type="dcterms:W3CDTF">2025-12-18T13:15:00Z</dcterms:created>
  <dcterms:modified xsi:type="dcterms:W3CDTF">2026-06-04T05:52:39Z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6A191FBABB664C87849B17CBF6FC55E6_13</vt:lpwstr>
  </property>
  <property fmtid="{D5CDD505-2E9C-101B-9397-08002B2CF9AE}" pid="5" name="KSOProductBuildVer">
    <vt:lpwstr>1049-12.2.0.23196</vt:lpwstr>
  </property>
</Properties>
</file>