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075" tabRatio="500"/>
  </bookViews>
  <sheets>
    <sheet name="Лист1" sheetId="1" r:id="rId1"/>
  </sheets>
  <definedNames>
    <definedName name="_xlnm.Print_Area" localSheetId="0">Лист1!$A$1:$AD$30</definedName>
  </definedNames>
  <calcPr calcId="191029" calcCompleted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<sst xmlns="http://schemas.openxmlformats.org/spreadsheetml/2006/main" count="93" uniqueCount="72">
  <si>
    <t>"УТВЕРЖДАЮ"</t>
  </si>
  <si>
    <t xml:space="preserve"> Начальник ФКУ УИИ УФСИН России   по Республике Коми                      </t>
  </si>
  <si>
    <t xml:space="preserve">                              подполковник внутренней службы                      </t>
  </si>
  <si>
    <t xml:space="preserve">                        </t>
  </si>
  <si>
    <t xml:space="preserve">                           А.С. Парвадов</t>
  </si>
  <si>
    <t xml:space="preserve">                             "_____"     июня  2026 год</t>
  </si>
  <si>
    <t xml:space="preserve">Обоснование начальной (максимальной)  цены контракта, заключаемого с единственным поставщиком (подрядчиком, исполнителем)           </t>
  </si>
  <si>
    <t>Характеристики объекта закупки</t>
  </si>
  <si>
    <t>Поставка конвертов немаркированных  по адресу: Республика Коми, г. Сыктывкар, ул. Советская, д. 47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</si>
  <si>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</si>
  <si>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</si>
  <si>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Услуги по профессиональной подготовке</t>
  </si>
  <si>
    <t>№</t>
  </si>
  <si>
    <t>Наименование товара, услуги (работы)</t>
  </si>
  <si>
    <t>Единица измерения</t>
  </si>
  <si>
    <t>Кол-во</t>
  </si>
  <si>
    <t xml:space="preserve">Поставщики 1 </t>
  </si>
  <si>
    <t>Поставщики 2</t>
  </si>
  <si>
    <t>Поставщики 3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</si>
  <si>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</si>
  <si>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</si>
  <si>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</si>
  <si>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</si>
  <si>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</si>
  <si>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</si>
  <si>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</si>
  <si>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</si>
  <si>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</si>
  <si>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</si>
  <si>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</si>
  <si>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</si>
  <si>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</si>
  <si>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</si>
  <si>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</si>
  <si>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</si>
  <si>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</si>
  <si>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Средняя цена (руб.) за единицу</t>
  </si>
  <si>
    <t>Среднее квадратичное отклонение</t>
  </si>
  <si>
    <t>ОКПД2</t>
  </si>
  <si>
    <t>Коэффициент вариации (%)</t>
  </si>
  <si>
    <t>НМЦК</t>
  </si>
  <si>
    <t>Цена (руб.) за единицу</t>
  </si>
  <si>
    <t>Цена (руб.)за единицу</t>
  </si>
  <si>
    <t>Цена (руб.)</t>
  </si>
  <si>
    <t>Конверты бумажные почтовые C5</t>
  </si>
  <si>
    <t>штука</t>
  </si>
  <si>
    <t>2,81                                   (закпка на ЕАТ Березка №200910049126100060)</t>
  </si>
  <si>
    <t>2,82                                         (закпка на ЕАТ Березка  № 100302309126100047)</t>
  </si>
  <si>
    <t>2,6                                              (закпка на ЕАТ Березка №200909037126100105)</t>
  </si>
  <si>
    <t>0,12</t>
  </si>
  <si>
    <t>17.23.12.110</t>
  </si>
  <si>
    <t>4,54</t>
  </si>
  <si>
    <t>Конверты бумажные почтовые C4</t>
  </si>
  <si>
    <t>5,49                                      (закпка на ЕАТ Березка № 200910049126100060 )</t>
  </si>
  <si>
    <t>6,75                                           (закпка на ЕАТ Березка  № 100017546126100063)</t>
  </si>
  <si>
    <t>6,00                                                (закпка на ЕАТ Березка               № 200905833126100088)</t>
  </si>
  <si>
    <t>0,63</t>
  </si>
  <si>
    <t>10,42</t>
  </si>
  <si>
    <t xml:space="preserve">Конверты бумажные почтовые E65 </t>
  </si>
  <si>
    <t>2,46                                      (закпка на ЕАТ Березка № 100273363126100056 )</t>
  </si>
  <si>
    <t>3,34                                            (закпка на ЕАТ Березка  № 100037539125100039 )</t>
  </si>
  <si>
    <t>3,92                                           (закпка на ЕАТ Березка              № 100076701125100093 )</t>
  </si>
  <si>
    <t>0,74</t>
  </si>
  <si>
    <t>22,69</t>
  </si>
  <si>
    <t>Итого:</t>
  </si>
  <si>
    <t xml:space="preserve">Коэффициент вариации по всем позициям  не превышает 33 % и означает однородность совокупности значений выявленных цен и отсутствие целесообразности проводить дополнительные исследования в целях увеличения количества ценовой информации, используемой в расчетах. </t>
  </si>
  <si>
    <t>В результате рассмотрения ценовых предложений начальная (максимальная) цена контракта устанавливается Заказчиком в размере 36 180,00 рублей. Целесообразно разместить закупку на ЕАТ "Брезка" с продолжительностью закупочной сессии 24 часа с указанной начальной (максимальной) , по итогам закупочной сессии заключить договор.</t>
  </si>
  <si>
    <t>Юрисконсульт ЮС ФКУ УИИ УФСИН России по Республике Коми</t>
  </si>
  <si>
    <t>(должность)</t>
  </si>
  <si>
    <t>/Гирнык О.Н./</t>
  </si>
  <si>
    <t>Дата подготовки обоснования НМЦК: 15.06.2026</t>
  </si>
  <si>
    <t>(подпись/расшифровка подписи)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</si>
</sst>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36"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Times New Roman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0"/>
      <color rgb="FF000000"/>
      <name val="Times New Roman"/>
      <charset val="204"/>
    </font>
    <font>
      <b/>
      <sz val="10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0.8"/>
      <color rgb="FF00000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C0C0C0"/>
      </left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thin">
        <color auto="1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Alignment="0"/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53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left" vertical="top" wrapText="1"/>
    </xf>
    <xf numFmtId="2" fontId="1" fillId="0" borderId="0" xfId="0" applyNumberFormat="1" applyFont="1" applyAlignment="1">
      <alignment vertical="top" wrapText="1"/>
    </xf>
    <xf numFmtId="2" fontId="1" fillId="0" borderId="0" xfId="0" applyNumberFormat="1" applyFont="1"/>
    <xf numFmtId="2" fontId="1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center" wrapText="1"/>
    </xf>
    <xf numFmtId="2" fontId="1" fillId="0" borderId="1" xfId="0" applyNumberFormat="1" applyFont="1" applyBorder="1"/>
    <xf numFmtId="2" fontId="1" fillId="0" borderId="0" xfId="0" applyNumberFormat="1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1" fillId="0" borderId="4" xfId="0" applyFont="1" applyBorder="1"/>
    <xf numFmtId="0" fontId="1" fillId="0" borderId="2" xfId="0" applyFont="1" applyBorder="1"/>
    <xf numFmtId="2" fontId="5" fillId="0" borderId="2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80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2" fontId="5" fillId="0" borderId="2" xfId="0" applyNumberFormat="1" applyFont="1" applyBorder="1" applyAlignment="1">
      <alignment horizontal="center" vertical="top" wrapText="1"/>
    </xf>
    <xf numFmtId="2" fontId="7" fillId="0" borderId="6" xfId="0" applyNumberFormat="1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 wrapText="1"/>
    </xf>
    <xf numFmtId="2" fontId="1" fillId="0" borderId="4" xfId="0" applyNumberFormat="1" applyFont="1" applyBorder="1"/>
    <xf numFmtId="0" fontId="5" fillId="0" borderId="4" xfId="0" applyFont="1" applyBorder="1" applyAlignment="1">
      <alignment horizontal="center" vertical="center" wrapText="1"/>
    </xf>
    <xf numFmtId="180" fontId="8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9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3" fillId="0" borderId="0" xfId="0" applyFont="1"/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0"/>
  <sheetViews>
    <sheetView tabSelected="1" view="pageBreakPreview" zoomScaleNormal="100" topLeftCell="D13" workbookViewId="0">
      <selection activeCell="AC19" sqref="AC19"/>
    </sheetView>
  </sheetViews>
  <sheetFormatPr defaultColWidth="9" defaultRowHeight="15"/>
  <cols>
    <col min="1" max="1" width="7.85714285714286" customWidth="1"/>
    <col min="2" max="2" width="20.8571428571429" customWidth="1"/>
    <col min="3" max="3" width="17.8571428571429" customWidth="1"/>
    <col min="4" max="4" width="17" customWidth="1"/>
    <col min="5" max="5" width="8.85714285714286" customWidth="1"/>
    <col min="6" max="6" width="19.4285714285714" style="1" customWidth="1"/>
    <col min="7" max="7" width="20.8571428571429" style="1" customWidth="1"/>
    <col min="8" max="8" width="22" style="1" customWidth="1"/>
    <col min="9" max="25" width="22" style="1" hidden="1" customWidth="1"/>
    <col min="26" max="26" width="20" style="2" customWidth="1"/>
    <col min="27" max="27" width="17.5714285714286" style="1" customWidth="1"/>
    <col min="28" max="28" width="31.2857142857143" style="1" customWidth="1"/>
    <col min="29" max="29" width="26.4285714285714" style="1" customWidth="1"/>
    <col min="30" max="30" width="27.7142857142857" customWidth="1"/>
    <col min="31" max="31" width="18.4285714285714" customWidth="1"/>
    <col min="32" max="1025" width="9.14285714285714" customWidth="1"/>
  </cols>
  <sheetData>
    <row r="1" customHeight="1" spans="1:30">
      <c r="A1" s="3"/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5" t="s">
        <v>0</v>
      </c>
      <c r="AC1" s="5"/>
      <c r="AD1" s="5"/>
    </row>
    <row r="2" customHeight="1" spans="1:30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 t="s">
        <v>1</v>
      </c>
      <c r="AC2" s="5"/>
      <c r="AD2" s="5"/>
    </row>
    <row r="3" customHeight="1" spans="1:30">
      <c r="A3" s="3"/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6" t="s">
        <v>2</v>
      </c>
      <c r="AC3" s="6"/>
      <c r="AD3" s="6"/>
    </row>
    <row r="4" customHeight="1" spans="1:30">
      <c r="A4" s="3"/>
      <c r="B4" s="3"/>
      <c r="C4" s="3"/>
      <c r="D4" s="3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6" t="s">
        <v>3</v>
      </c>
      <c r="AC4" s="6"/>
      <c r="AD4" s="6"/>
    </row>
    <row r="5" customHeight="1" spans="1:30">
      <c r="A5" s="3"/>
      <c r="B5" s="3"/>
      <c r="C5" s="3"/>
      <c r="D5" s="3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7"/>
    </row>
    <row r="6" customHeight="1" spans="1:30">
      <c r="A6" s="3"/>
      <c r="B6" s="3"/>
      <c r="C6" s="3"/>
      <c r="D6" s="3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5" t="s">
        <v>4</v>
      </c>
      <c r="AD6" s="5"/>
    </row>
    <row r="7" customHeight="1" spans="1:30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7"/>
    </row>
    <row r="8" customHeight="1" spans="1:30">
      <c r="A8" s="3"/>
      <c r="B8" s="3"/>
      <c r="C8" s="3"/>
      <c r="D8" s="3"/>
      <c r="E8" s="3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9"/>
      <c r="AA8" s="8"/>
      <c r="AB8" s="10" t="s">
        <v>5</v>
      </c>
      <c r="AC8" s="11"/>
      <c r="AD8" s="11"/>
    </row>
    <row r="9" ht="41.1" customHeight="1" spans="1:30">
      <c r="A9" s="12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customHeight="1" spans="1:30">
      <c r="A10" s="3"/>
      <c r="B10" s="3"/>
      <c r="C10" s="3"/>
      <c r="D10" s="3"/>
      <c r="E10" s="3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9"/>
      <c r="AA10" s="8"/>
      <c r="AB10" s="8"/>
      <c r="AC10" s="8"/>
    </row>
    <row r="11" spans="1:30">
      <c r="A11" s="3"/>
      <c r="B11" s="3"/>
      <c r="C11" s="3"/>
      <c r="D11" s="3"/>
      <c r="E11" s="3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9"/>
      <c r="AA11" s="13"/>
      <c r="AB11" s="14"/>
      <c r="AC11" s="14"/>
    </row>
    <row r="12" ht="27" customHeight="1" spans="1:30">
      <c r="A12" s="15" t="s">
        <v>7</v>
      </c>
      <c r="B12" s="15"/>
      <c r="C12" s="16" t="s">
        <v>8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7"/>
    </row>
    <row r="13" ht="45" customHeight="1" spans="1:30">
      <c r="A13" s="15" t="s">
        <v>9</v>
      </c>
      <c r="B13" s="15"/>
      <c r="C13" s="16" t="s">
        <v>10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3"/>
    </row>
    <row r="14" ht="42.75" customHeight="1" spans="1:30">
      <c r="A14" s="15" t="s">
        <v>11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8"/>
    </row>
    <row r="15" ht="33" customHeight="1" spans="1:30">
      <c r="A15" s="15" t="s">
        <v>12</v>
      </c>
      <c r="B15" s="15" t="s">
        <v>13</v>
      </c>
      <c r="C15" s="15"/>
      <c r="D15" s="15" t="s">
        <v>14</v>
      </c>
      <c r="E15" s="19" t="s">
        <v>15</v>
      </c>
      <c r="F15" s="20" t="s">
        <v>16</v>
      </c>
      <c r="G15" s="20" t="s">
        <v>17</v>
      </c>
      <c r="H15" s="20" t="s">
        <v>18</v>
      </c>
      <c r="I15" s="20" t="s">
        <v>19</v>
      </c>
      <c r="J15" s="20" t="s">
        <v>20</v>
      </c>
      <c r="K15" s="20" t="s">
        <v>21</v>
      </c>
      <c r="L15" s="20" t="s">
        <v>22</v>
      </c>
      <c r="M15" s="20" t="s">
        <v>23</v>
      </c>
      <c r="N15" s="20" t="s">
        <v>24</v>
      </c>
      <c r="O15" s="20" t="s">
        <v>25</v>
      </c>
      <c r="P15" s="20" t="s">
        <v>26</v>
      </c>
      <c r="Q15" s="20" t="s">
        <v>27</v>
      </c>
      <c r="R15" s="20" t="s">
        <v>28</v>
      </c>
      <c r="S15" s="20" t="s">
        <v>29</v>
      </c>
      <c r="T15" s="20" t="s">
        <v>30</v>
      </c>
      <c r="U15" s="20" t="s">
        <v>31</v>
      </c>
      <c r="V15" s="20" t="s">
        <v>32</v>
      </c>
      <c r="W15" s="20" t="s">
        <v>33</v>
      </c>
      <c r="X15" s="20" t="s">
        <v>34</v>
      </c>
      <c r="Y15" s="20" t="s">
        <v>35</v>
      </c>
      <c r="Z15" s="19" t="s">
        <v>36</v>
      </c>
      <c r="AA15" s="21" t="s">
        <v>37</v>
      </c>
      <c r="AB15" s="19" t="s">
        <v>38</v>
      </c>
      <c r="AC15" s="21" t="s">
        <v>39</v>
      </c>
      <c r="AD15" s="22" t="s">
        <v>40</v>
      </c>
    </row>
    <row r="16" ht="33" customHeight="1" spans="1:30">
      <c r="A16" s="15"/>
      <c r="B16" s="15"/>
      <c r="C16" s="15"/>
      <c r="D16" s="15"/>
      <c r="E16" s="19"/>
      <c r="F16" s="20" t="s">
        <v>41</v>
      </c>
      <c r="G16" s="20" t="s">
        <v>42</v>
      </c>
      <c r="H16" s="20" t="s">
        <v>42</v>
      </c>
      <c r="I16" s="20" t="s">
        <v>43</v>
      </c>
      <c r="J16" s="20" t="s">
        <v>43</v>
      </c>
      <c r="K16" s="20" t="s">
        <v>43</v>
      </c>
      <c r="L16" s="20" t="s">
        <v>43</v>
      </c>
      <c r="M16" s="20" t="s">
        <v>43</v>
      </c>
      <c r="N16" s="20" t="s">
        <v>43</v>
      </c>
      <c r="O16" s="20" t="s">
        <v>43</v>
      </c>
      <c r="P16" s="20" t="s">
        <v>43</v>
      </c>
      <c r="Q16" s="20" t="s">
        <v>43</v>
      </c>
      <c r="R16" s="20" t="s">
        <v>43</v>
      </c>
      <c r="S16" s="20" t="s">
        <v>43</v>
      </c>
      <c r="T16" s="20" t="s">
        <v>43</v>
      </c>
      <c r="U16" s="20" t="s">
        <v>43</v>
      </c>
      <c r="V16" s="20" t="s">
        <v>43</v>
      </c>
      <c r="W16" s="20" t="s">
        <v>43</v>
      </c>
      <c r="X16" s="20" t="s">
        <v>43</v>
      </c>
      <c r="Y16" s="20" t="s">
        <v>43</v>
      </c>
      <c r="Z16" s="19"/>
      <c r="AA16" s="21"/>
      <c r="AB16" s="19"/>
      <c r="AC16" s="21"/>
      <c r="AD16" s="22"/>
    </row>
    <row r="17" ht="50.25" customHeight="1" spans="1:30">
      <c r="A17" s="15">
        <v>1</v>
      </c>
      <c r="B17" s="23" t="s">
        <v>44</v>
      </c>
      <c r="C17" s="24"/>
      <c r="D17" s="25" t="s">
        <v>45</v>
      </c>
      <c r="E17" s="19">
        <v>3000</v>
      </c>
      <c r="F17" s="26" t="s">
        <v>46</v>
      </c>
      <c r="G17" s="26" t="s">
        <v>47</v>
      </c>
      <c r="H17" s="26" t="s">
        <v>48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7">
        <v>2.74</v>
      </c>
      <c r="AA17" s="21" t="s">
        <v>49</v>
      </c>
      <c r="AB17" s="28" t="s">
        <v>50</v>
      </c>
      <c r="AC17" s="21" t="s">
        <v>51</v>
      </c>
      <c r="AD17" s="22">
        <v>8220</v>
      </c>
    </row>
    <row r="18" ht="51.75" customHeight="1" spans="1:30">
      <c r="A18" s="15">
        <v>2</v>
      </c>
      <c r="B18" s="23" t="s">
        <v>52</v>
      </c>
      <c r="C18" s="24"/>
      <c r="D18" s="25" t="s">
        <v>45</v>
      </c>
      <c r="E18" s="19">
        <v>3000</v>
      </c>
      <c r="F18" s="26" t="s">
        <v>53</v>
      </c>
      <c r="G18" s="26" t="s">
        <v>54</v>
      </c>
      <c r="H18" s="26" t="s">
        <v>55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19">
        <v>6.08</v>
      </c>
      <c r="AA18" s="21" t="s">
        <v>56</v>
      </c>
      <c r="AB18" s="28" t="s">
        <v>50</v>
      </c>
      <c r="AC18" s="21" t="s">
        <v>57</v>
      </c>
      <c r="AD18" s="22">
        <f>Z18*E18</f>
        <v>18240</v>
      </c>
    </row>
    <row r="19" ht="57" customHeight="1" spans="1:30">
      <c r="A19" s="15">
        <v>3</v>
      </c>
      <c r="B19" s="23" t="s">
        <v>58</v>
      </c>
      <c r="C19" s="24"/>
      <c r="D19" s="15" t="s">
        <v>45</v>
      </c>
      <c r="E19" s="19">
        <v>3000</v>
      </c>
      <c r="F19" s="20" t="s">
        <v>59</v>
      </c>
      <c r="G19" s="20" t="s">
        <v>60</v>
      </c>
      <c r="H19" s="20" t="s">
        <v>61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19">
        <v>3.24</v>
      </c>
      <c r="AA19" s="21" t="s">
        <v>62</v>
      </c>
      <c r="AB19" s="28" t="s">
        <v>50</v>
      </c>
      <c r="AC19" s="21" t="s">
        <v>63</v>
      </c>
      <c r="AD19" s="22">
        <f>Z19*E19</f>
        <v>9720</v>
      </c>
    </row>
    <row r="20" customHeight="1" spans="1:30">
      <c r="A20" s="29"/>
      <c r="B20" s="30"/>
      <c r="C20" s="30"/>
      <c r="D20" s="30"/>
      <c r="E20" s="31"/>
      <c r="F20" s="32"/>
      <c r="G20" s="33"/>
      <c r="H20" s="33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4"/>
      <c r="AC20" s="35" t="s">
        <v>64</v>
      </c>
      <c r="AD20" s="36">
        <f>SUM(AD17:AD19)</f>
        <v>36180</v>
      </c>
    </row>
    <row r="21" ht="33.75" customHeight="1" spans="1:30">
      <c r="A21" s="37" t="s">
        <v>65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24"/>
    </row>
    <row r="22" customHeight="1" spans="1:30">
      <c r="A22" s="39" t="s">
        <v>66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</row>
    <row r="23" customHeight="1" spans="1:30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</row>
    <row r="24" ht="53.25" customHeight="1" spans="1:30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</row>
    <row r="25" ht="52.5" customHeight="1" spans="1:30">
      <c r="A25" s="41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</row>
    <row r="26" ht="21.95" customHeight="1" spans="1:30">
      <c r="A26" s="43" t="s">
        <v>67</v>
      </c>
      <c r="B26" s="44"/>
      <c r="C26" s="44"/>
      <c r="D26" s="44"/>
      <c r="E26" s="45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</row>
    <row r="27" ht="14.1" customHeight="1" spans="1:30">
      <c r="A27" s="47" t="s">
        <v>68</v>
      </c>
      <c r="B27" s="47"/>
      <c r="C27" s="47"/>
      <c r="D27" s="47"/>
      <c r="E27" s="45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ht="24" customHeight="1" spans="1:30">
      <c r="A28" s="48" t="s">
        <v>69</v>
      </c>
      <c r="B28" s="48"/>
      <c r="C28" s="48"/>
      <c r="D28" s="48"/>
      <c r="E28" s="45"/>
      <c r="F28" s="49" t="s">
        <v>70</v>
      </c>
      <c r="G28" s="46"/>
      <c r="H28" s="46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ht="12" customHeight="1" spans="1:30">
      <c r="A29" s="50" t="s">
        <v>71</v>
      </c>
      <c r="B29" s="50"/>
      <c r="C29" s="50"/>
      <c r="D29" s="50"/>
      <c r="E29" s="51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/>
      <c r="AA29"/>
      <c r="AB29"/>
      <c r="AC29"/>
    </row>
    <row r="30" customHeight="1"/>
  </sheetData>
  <mergeCells count="33">
    <mergeCell ref="AB1:AD1"/>
    <mergeCell ref="AB2:AD2"/>
    <mergeCell ref="AB3:AD3"/>
    <mergeCell ref="AB4:AD4"/>
    <mergeCell ref="AC6:AD6"/>
    <mergeCell ref="AB8:AD8"/>
    <mergeCell ref="A9:AC9"/>
    <mergeCell ref="A12:B12"/>
    <mergeCell ref="C12:AC12"/>
    <mergeCell ref="A13:B13"/>
    <mergeCell ref="C13:AC13"/>
    <mergeCell ref="A14:AC14"/>
    <mergeCell ref="B17:C17"/>
    <mergeCell ref="B18:C18"/>
    <mergeCell ref="B19:C19"/>
    <mergeCell ref="A21:AD21"/>
    <mergeCell ref="A25:AD25"/>
    <mergeCell ref="A26:D26"/>
    <mergeCell ref="F26:AC26"/>
    <mergeCell ref="A27:D27"/>
    <mergeCell ref="A28:D28"/>
    <mergeCell ref="F28:H28"/>
    <mergeCell ref="A29:D29"/>
    <mergeCell ref="A15:A16"/>
    <mergeCell ref="D15:D16"/>
    <mergeCell ref="E15:E16"/>
    <mergeCell ref="Z15:Z16"/>
    <mergeCell ref="AA15:AA16"/>
    <mergeCell ref="AB15:AB16"/>
    <mergeCell ref="AC15:AC16"/>
    <mergeCell ref="AD15:AD16"/>
    <mergeCell ref="A22:AD24"/>
    <mergeCell ref="B15:C16"/>
  </mergeCells>
  <pageMargins left="0.240277777777778" right="0.240277777777778" top="0.05" bottom="0.209722222222222" header="0.511805555555555" footer="0.51180555555555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girnyk.o.n</cp:lastModifiedBy>
  <cp:revision>7</cp:revision>
  <dcterms:created xsi:type="dcterms:W3CDTF">2014-01-17T11:35:00Z</dcterms:created>
  <cp:lastPrinted>2026-06-15T12:58:00Z</cp:lastPrinted>
  <dcterms:modified xsi:type="dcterms:W3CDTF">2026-06-16T09:05:34Z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1049-12.1.0.26880</vt:lpwstr>
  </property>
  <property fmtid="{D5CDD505-2E9C-101B-9397-08002B2CF9AE}" pid="3" name="Generator">
    <vt:lpwstr>NPOI</vt:lpwstr>
  </property>
  <property fmtid="{D5CDD505-2E9C-101B-9397-08002B2CF9AE}" pid="4" name="Generator Version">
    <vt:lpwstr>2.3.0</vt:lpwstr>
  </property>
  <property fmtid="{D5CDD505-2E9C-101B-9397-08002B2CF9AE}" pid="5" name="ICV">
    <vt:lpwstr>3D2C977339B9408C89FD65BD643D5C67_12</vt:lpwstr>
  </property>
  <property fmtid="{D5CDD505-2E9C-101B-9397-08002B2CF9AE}" pid="6" name="CalculationRule">
    <vt:i4>0</vt:i4>
  </property>
</Properties>
</file>