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/>
  <mc:AlternateContent xmlns:mc="http://schemas.openxmlformats.org/markup-compatibility/2006">
    <mc:Choice Requires="x15">
      <x15ac:absPath xmlns:x15ac="http://schemas.microsoft.com/office/spreadsheetml/2010/11/ac" url="C:\Users\admin\Desktop\Проекты контрактов\3.Полка настенная для разделочных досок\"/>
    </mc:Choice>
  </mc:AlternateContent>
  <xr:revisionPtr revIDLastSave="0" documentId="13_ncr:1_{4F3C06AF-1C80-4B70-AA18-69E107B55562}" xr6:coauthVersionLast="47" xr6:coauthVersionMax="47" xr10:uidLastSave="{00000000-0000-0000-0000-000000000000}"/>
  <bookViews>
    <workbookView xWindow="10230" yWindow="525" windowWidth="16275" windowHeight="14865" xr2:uid="{00000000-000D-0000-FFFF-FFFF00000000}"/>
  </bookViews>
  <sheets>
    <sheet name="Обоснование цены" sheetId="1" r:id="rId1"/>
  </sheets>
  <calcPr calcId="191029"/>
</workbook>
</file>

<file path=xl/calcChain.xml><?xml version="1.0" encoding="utf-8"?>
<calcChain xmlns="http://schemas.openxmlformats.org/spreadsheetml/2006/main">
  <c r="D11" i="1" l="1"/>
  <c r="G11" i="1" s="1"/>
  <c r="G14" i="1" s="1"/>
</calcChain>
</file>

<file path=xl/sharedStrings.xml><?xml version="1.0" encoding="utf-8"?>
<sst xmlns="http://schemas.openxmlformats.org/spreadsheetml/2006/main" count="17" uniqueCount="17">
  <si>
    <t>УТВЕРЖДАЮ:</t>
  </si>
  <si>
    <t>ОБОСНОВАНИЕ
начальной (максимальной) цены контракта</t>
  </si>
  <si>
    <t>Используемый метод определения начальной (максимальной) цены контракта (далее – НМЦК) – метод сопоставимых рыночных цен (анализа рынка)</t>
  </si>
  <si>
    <t>№ п/п</t>
  </si>
  <si>
    <t xml:space="preserve">Наименование товара, работы, услуги </t>
  </si>
  <si>
    <t>Цена за единицу товара, работы, услуги в соответствии с источником информации, рублей за единицу измерения</t>
  </si>
  <si>
    <t>Расчетная цена заказчика за единицу товара, работы, услуги, рублей за единицу измерения</t>
  </si>
  <si>
    <t>Единица измерения</t>
  </si>
  <si>
    <t>Количество товара, работ, услуг</t>
  </si>
  <si>
    <t>НМЦК, рублей</t>
  </si>
  <si>
    <t>шт</t>
  </si>
  <si>
    <t>НМЦК</t>
  </si>
  <si>
    <t>Заведующий МКДОУ "Детский сад № 166" г. Кирова</t>
  </si>
  <si>
    <t xml:space="preserve">                 ______________ Е.А.Мартынова</t>
  </si>
  <si>
    <t>Полка настенная для разделочных досок
ОКПД2 31.09.11.130</t>
  </si>
  <si>
    <t>Обоснование НМЦК составлено на  29.06.2026 года.</t>
  </si>
  <si>
    <t>на поставку полок настенных для разделочных досок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</si>
</sst>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</font>
    <font>
      <sz val="11"/>
      <color theme="1"/>
      <name val="Times New Roman"/>
    </font>
    <font>
      <b/>
      <sz val="11"/>
      <name val="Times New Roman"/>
    </font>
    <font>
      <sz val="11"/>
      <name val="Times New Roman"/>
    </font>
    <font>
      <b/>
      <sz val="11"/>
      <color theme="1"/>
      <name val="Times New Roman"/>
    </font>
    <font>
      <sz val="11"/>
      <color theme="1"/>
      <name val="Times New Roman"/>
    </font>
    <font>
      <sz val="12"/>
      <color rgb="FF000000"/>
      <name val="Times New Roman"/>
    </font>
    <font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workbookViewId="0">
      <selection activeCell="A8" sqref="A8:G8"/>
    </sheetView>
  </sheetViews>
  <sheetFormatPr defaultColWidth="8.85546875" defaultRowHeight="15" x14ac:dyDescent="0.25"/>
  <cols>
    <col min="1" max="1" width="5.42578125" style="1" customWidth="1"/>
    <col min="2" max="2" width="39" style="1" customWidth="1"/>
    <col min="3" max="3" width="27.28515625" style="1" customWidth="1"/>
    <col min="4" max="4" width="20.140625" style="1" customWidth="1"/>
    <col min="5" max="5" width="12.7109375" style="1" customWidth="1"/>
    <col min="6" max="6" width="15.140625" style="1" customWidth="1"/>
    <col min="7" max="7" width="17" style="1" customWidth="1"/>
    <col min="8" max="8" width="11.42578125" style="1" customWidth="1"/>
    <col min="9" max="9" width="8.85546875" style="1" bestFit="1" customWidth="1"/>
    <col min="10" max="16384" width="8.85546875" style="1"/>
  </cols>
  <sheetData>
    <row r="1" spans="1:8" ht="23.25" customHeight="1" x14ac:dyDescent="0.25">
      <c r="A1" s="2"/>
      <c r="B1" s="3"/>
      <c r="C1" s="3"/>
      <c r="D1" s="3"/>
      <c r="E1" s="4"/>
      <c r="F1" s="28" t="s">
        <v>0</v>
      </c>
      <c r="G1" s="28"/>
      <c r="H1" s="28"/>
    </row>
    <row r="2" spans="1:8" ht="35.25" customHeight="1" x14ac:dyDescent="0.25">
      <c r="A2" s="3"/>
      <c r="B2" s="3"/>
      <c r="C2" s="3"/>
      <c r="D2" s="3"/>
      <c r="E2" s="4"/>
      <c r="F2" s="29" t="s">
        <v>12</v>
      </c>
      <c r="G2" s="29"/>
      <c r="H2" s="29"/>
    </row>
    <row r="3" spans="1:8" x14ac:dyDescent="0.25">
      <c r="A3" s="3"/>
      <c r="B3" s="3"/>
      <c r="C3" s="3"/>
      <c r="D3" s="3"/>
      <c r="E3" s="4"/>
      <c r="F3" s="3"/>
      <c r="G3" s="30"/>
      <c r="H3" s="30"/>
    </row>
    <row r="4" spans="1:8" x14ac:dyDescent="0.25">
      <c r="A4" s="3"/>
      <c r="B4" s="3"/>
      <c r="C4" s="3"/>
      <c r="D4" s="3"/>
      <c r="E4" s="4"/>
      <c r="F4" s="30" t="s">
        <v>13</v>
      </c>
      <c r="G4" s="30"/>
      <c r="H4" s="30"/>
    </row>
    <row r="5" spans="1:8" ht="3.75" customHeight="1" x14ac:dyDescent="0.25">
      <c r="A5" s="3"/>
      <c r="B5" s="3"/>
      <c r="C5" s="3"/>
      <c r="D5" s="3"/>
      <c r="E5" s="4"/>
      <c r="F5" s="20"/>
      <c r="G5" s="20"/>
    </row>
    <row r="6" spans="1:8" ht="33" customHeight="1" x14ac:dyDescent="0.25">
      <c r="A6" s="22" t="s">
        <v>1</v>
      </c>
      <c r="B6" s="22"/>
      <c r="C6" s="22"/>
      <c r="D6" s="22"/>
      <c r="E6" s="22"/>
      <c r="F6" s="22"/>
      <c r="G6" s="22"/>
    </row>
    <row r="7" spans="1:8" ht="30" customHeight="1" x14ac:dyDescent="0.25">
      <c r="A7" s="21" t="s">
        <v>2</v>
      </c>
      <c r="B7" s="21"/>
      <c r="C7" s="21"/>
      <c r="D7" s="21"/>
      <c r="E7" s="21"/>
      <c r="F7" s="21"/>
      <c r="G7" s="21"/>
    </row>
    <row r="8" spans="1:8" x14ac:dyDescent="0.25">
      <c r="A8" s="23" t="s">
        <v>16</v>
      </c>
      <c r="B8" s="24"/>
      <c r="C8" s="24"/>
      <c r="D8" s="24"/>
      <c r="E8" s="24"/>
      <c r="F8" s="24"/>
      <c r="G8" s="24"/>
    </row>
    <row r="9" spans="1:8" ht="6.75" customHeight="1" x14ac:dyDescent="0.25">
      <c r="A9" s="5"/>
      <c r="B9" s="5"/>
      <c r="C9" s="5"/>
      <c r="D9" s="5"/>
      <c r="E9" s="5"/>
      <c r="F9" s="5"/>
      <c r="G9" s="5"/>
    </row>
    <row r="10" spans="1:8" ht="105.75" customHeight="1" x14ac:dyDescent="0.25">
      <c r="A10" s="6" t="s">
        <v>3</v>
      </c>
      <c r="B10" s="6" t="s">
        <v>4</v>
      </c>
      <c r="C10" s="6" t="s">
        <v>5</v>
      </c>
      <c r="D10" s="7" t="s">
        <v>6</v>
      </c>
      <c r="E10" s="6" t="s">
        <v>7</v>
      </c>
      <c r="F10" s="6" t="s">
        <v>8</v>
      </c>
      <c r="G10" s="6" t="s">
        <v>9</v>
      </c>
    </row>
    <row r="11" spans="1:8" ht="30.75" customHeight="1" x14ac:dyDescent="0.25">
      <c r="A11" s="17">
        <v>1</v>
      </c>
      <c r="B11" s="25" t="s">
        <v>14</v>
      </c>
      <c r="C11" s="8">
        <v>8300</v>
      </c>
      <c r="D11" s="31">
        <f>ROUND(AVERAGE(C11:C13), 2)</f>
        <v>8600</v>
      </c>
      <c r="E11" s="34" t="s">
        <v>10</v>
      </c>
      <c r="F11" s="34">
        <v>2</v>
      </c>
      <c r="G11" s="31">
        <f>D11*F11</f>
        <v>17200</v>
      </c>
    </row>
    <row r="12" spans="1:8" ht="27.75" customHeight="1" x14ac:dyDescent="0.25">
      <c r="A12" s="18"/>
      <c r="B12" s="26"/>
      <c r="C12" s="8">
        <v>8500</v>
      </c>
      <c r="D12" s="32"/>
      <c r="E12" s="35"/>
      <c r="F12" s="35"/>
      <c r="G12" s="32"/>
    </row>
    <row r="13" spans="1:8" ht="29.25" customHeight="1" x14ac:dyDescent="0.25">
      <c r="A13" s="19"/>
      <c r="B13" s="27"/>
      <c r="C13" s="8">
        <v>9000</v>
      </c>
      <c r="D13" s="33"/>
      <c r="E13" s="36"/>
      <c r="F13" s="36"/>
      <c r="G13" s="33"/>
    </row>
    <row r="14" spans="1:8" x14ac:dyDescent="0.25">
      <c r="A14" s="14" t="s">
        <v>11</v>
      </c>
      <c r="B14" s="15"/>
      <c r="C14" s="15"/>
      <c r="D14" s="15"/>
      <c r="E14" s="15"/>
      <c r="F14" s="16"/>
      <c r="G14" s="9">
        <f>SUM(G11:G13)</f>
        <v>17200</v>
      </c>
    </row>
    <row r="15" spans="1:8" x14ac:dyDescent="0.25">
      <c r="A15" s="11" t="s">
        <v>15</v>
      </c>
      <c r="B15" s="12"/>
      <c r="C15" s="13"/>
      <c r="D15" s="10"/>
      <c r="E15" s="10"/>
      <c r="F15" s="10"/>
      <c r="G15" s="10"/>
    </row>
  </sheetData>
  <mergeCells count="16">
    <mergeCell ref="F1:H1"/>
    <mergeCell ref="F2:H2"/>
    <mergeCell ref="G3:H3"/>
    <mergeCell ref="F4:H4"/>
    <mergeCell ref="D11:D13"/>
    <mergeCell ref="G11:G13"/>
    <mergeCell ref="E11:E13"/>
    <mergeCell ref="F11:F13"/>
    <mergeCell ref="A15:C15"/>
    <mergeCell ref="A14:F14"/>
    <mergeCell ref="A11:A13"/>
    <mergeCell ref="F5:G5"/>
    <mergeCell ref="A7:G7"/>
    <mergeCell ref="A6:G6"/>
    <mergeCell ref="A8:G8"/>
    <mergeCell ref="B11:B13"/>
  </mergeCells>
  <pageMargins left="0.39370077848434398" right="0.39370077848434398" top="0" bottom="0" header="0.31496062874794001" footer="0.31496062874794001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2026-06-29T12:30:27Z</cp:lastPrinted>
  <dcterms:created xsi:type="dcterms:W3CDTF">2024-11-28T05:57:19Z</dcterms:created>
  <dcterms:modified xsi:type="dcterms:W3CDTF">2026-06-29T12:30:52Z</dcterms:modified>
</cp:coreProperties>
</file>