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8" i="1" l="1"/>
  <c r="K8" i="1" s="1"/>
  <c r="L8" i="1" s="1"/>
  <c r="M8" i="1" l="1"/>
  <c r="M9" i="1" s="1"/>
</calcChain>
</file>

<file path=xl/sharedStrings.xml><?xml version="1.0" encoding="utf-8"?>
<sst xmlns="http://schemas.openxmlformats.org/spreadsheetml/2006/main" count="24" uniqueCount="24">
  <si>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</si>
  <si>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</si>
  <si>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</si>
  <si>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</si>
  <si>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</si>
  <si>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</si>
  <si>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</si>
  <si>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</si>
  <si>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</si>
  <si>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</si>
  <si>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</si>
  <si>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</si>
  <si>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</si>
  <si>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</si>
  <si>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</si>
  <si>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</si>
  <si>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</si>
  <si>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</si>
  <si>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2 вх № </t>
  </si>
  <si>
    <t xml:space="preserve">Ценовое предложение 3 вх № </t>
  </si>
  <si>
    <t>усл. Ед.</t>
  </si>
  <si>
    <t>Обоснование начальной (максимальной) цены Контракта на оказание услуг на продление лицензии «Скрин Контрагент Расширенный»</t>
  </si>
  <si>
    <t>Оказание услуг на продление лицензии «Скрин Контрагент Расширенный»</t>
  </si>
  <si>
    <t>Ценовое предложение 1 вх № 431-з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</si>
</sst>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"/>
  <sheetViews>
    <sheetView tabSelected="1" workbookViewId="0">
      <selection activeCell="B8" sqref="B8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4" customWidth="1"/>
    <col min="6" max="6" width="15.140625" style="4" customWidth="1"/>
    <col min="7" max="7" width="14.5703125" style="4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54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54" x14ac:dyDescent="0.25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54" ht="14.45" customHeight="1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  <c r="N3" s="27"/>
    </row>
    <row r="4" spans="1:54" ht="72.7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9" t="s">
        <v>17</v>
      </c>
      <c r="L4" s="29"/>
      <c r="M4" s="29"/>
      <c r="N4" s="29"/>
    </row>
    <row r="5" spans="1:54" ht="15.6" customHeigh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54" ht="62.45" customHeight="1" x14ac:dyDescent="0.25">
      <c r="A6" s="19" t="s">
        <v>3</v>
      </c>
      <c r="B6" s="19" t="s">
        <v>15</v>
      </c>
      <c r="C6" s="19" t="s">
        <v>4</v>
      </c>
      <c r="D6" s="19" t="s">
        <v>5</v>
      </c>
      <c r="E6" s="20" t="s">
        <v>6</v>
      </c>
      <c r="F6" s="20"/>
      <c r="G6" s="20"/>
      <c r="H6" s="20"/>
      <c r="I6" s="20"/>
      <c r="J6" s="21" t="s">
        <v>7</v>
      </c>
      <c r="K6" s="21"/>
      <c r="L6" s="21"/>
      <c r="M6" s="20" t="s">
        <v>8</v>
      </c>
      <c r="N6" s="20"/>
    </row>
    <row r="7" spans="1:54" ht="133.5" customHeight="1" x14ac:dyDescent="0.25">
      <c r="A7" s="19"/>
      <c r="B7" s="19"/>
      <c r="C7" s="19"/>
      <c r="D7" s="19"/>
      <c r="E7" s="3" t="s">
        <v>23</v>
      </c>
      <c r="F7" s="3" t="s">
        <v>18</v>
      </c>
      <c r="G7" s="3" t="s">
        <v>19</v>
      </c>
      <c r="H7" s="7" t="s">
        <v>9</v>
      </c>
      <c r="I7" s="7" t="s">
        <v>10</v>
      </c>
      <c r="J7" s="8" t="s">
        <v>11</v>
      </c>
      <c r="K7" s="7" t="s">
        <v>12</v>
      </c>
      <c r="L7" s="7" t="s">
        <v>13</v>
      </c>
      <c r="M7" s="20" t="s">
        <v>14</v>
      </c>
      <c r="N7" s="20"/>
    </row>
    <row r="8" spans="1:54" s="10" customFormat="1" ht="38.25" x14ac:dyDescent="0.25">
      <c r="A8" s="9">
        <v>1</v>
      </c>
      <c r="B8" s="5" t="s">
        <v>22</v>
      </c>
      <c r="C8" s="9" t="s">
        <v>20</v>
      </c>
      <c r="D8" s="9">
        <v>1</v>
      </c>
      <c r="E8" s="5">
        <v>66000</v>
      </c>
      <c r="F8" s="5"/>
      <c r="G8" s="5"/>
      <c r="H8" s="9"/>
      <c r="I8" s="9"/>
      <c r="J8" s="6">
        <f t="shared" ref="J8" si="0">AVERAGE(E8:G8)</f>
        <v>66000</v>
      </c>
      <c r="K8" s="6">
        <f t="shared" ref="K8" si="1">SQRT(((SUM((POWER(G8-J8,2)),(POWER(F8-J8,2)),(POWER(E8-J8,2)),)/(COLUMNS(E8:G8)-1))))</f>
        <v>66000</v>
      </c>
      <c r="L8" s="6">
        <f t="shared" ref="L8" si="2">K8/J8*100</f>
        <v>100</v>
      </c>
      <c r="M8" s="23">
        <f>J8*D8</f>
        <v>66000</v>
      </c>
      <c r="N8" s="2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2"/>
    </row>
    <row r="9" spans="1:54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22">
        <f>SUM(M8)</f>
        <v>66000</v>
      </c>
      <c r="N9" s="22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spans="1:54" x14ac:dyDescent="0.25">
      <c r="J10" s="14"/>
      <c r="K10" s="14"/>
      <c r="L10" s="14"/>
    </row>
  </sheetData>
  <mergeCells count="19">
    <mergeCell ref="A1:N1"/>
    <mergeCell ref="A2:N2"/>
    <mergeCell ref="A3:J3"/>
    <mergeCell ref="K3:N3"/>
    <mergeCell ref="A4:J4"/>
    <mergeCell ref="K4:N4"/>
    <mergeCell ref="J10:L10"/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2026-05-21T08:59:12Z</dcterms:modified>
</cp:coreProperties>
</file>