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ДОКУМЕНТЫ ПО ПРОСТЫМ ДОГОВОРАМ\2026 год\1. ПРЯМЫЕ ДОГОВОРЫ ПО 44ФЗ ЕАТ\СОЛ Политехник\...Продукты питания\Мясо говядины\"/>
    </mc:Choice>
  </mc:AlternateContent>
  <bookViews>
    <workbookView xWindow="0" yWindow="0" windowWidth="28740" windowHeight="114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 s="1"/>
  <c r="J9" i="1" l="1"/>
</calcChain>
</file>

<file path=xl/sharedStrings.xml><?xml version="1.0" encoding="utf-8"?>
<sst xmlns="http://schemas.openxmlformats.org/spreadsheetml/2006/main" count="20" uniqueCount="19">
  <si>
    <t>ИТОГО:</t>
  </si>
  <si>
    <t>Наименование товара</t>
  </si>
  <si>
    <t>на поставку товара для нужд ВЛГУ</t>
  </si>
  <si>
    <t>метод сопоставимых рыночных цен (анализа рынка)</t>
  </si>
  <si>
    <t>НМЦК (минимальное значение)</t>
  </si>
  <si>
    <t>Сумма по позиции, руб.</t>
  </si>
  <si>
    <t>дата составления:</t>
  </si>
  <si>
    <t>ед. изм.</t>
  </si>
  <si>
    <t>Кол-во товара</t>
  </si>
  <si>
    <t>№ п/п</t>
  </si>
  <si>
    <t>кг</t>
  </si>
  <si>
    <t>Расчет начальной (максимальной) цены Контракта</t>
  </si>
  <si>
    <t>№ ___________________ от ___.___.2026 г.</t>
  </si>
  <si>
    <t>метод обоснования НМЦК:</t>
  </si>
  <si>
    <t>Коммерческое предложение 
№ б/н от 
01.06.2026 г.</t>
  </si>
  <si>
    <t>Коммерческое предложение 
№ б/н от 
02.06.2026 г.</t>
  </si>
  <si>
    <t>Коммерческое предложение 
№ 159 от 
02.06.2026 г.</t>
  </si>
  <si>
    <t>03.06.2026 г.</t>
  </si>
  <si>
    <t>Мясо говядины охлажденное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</si>
</sst>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"/>
  <sheetViews>
    <sheetView tabSelected="1" zoomScale="80" zoomScaleNormal="80" workbookViewId="0">
      <selection activeCell="O15" sqref="O15"/>
    </sheetView>
  </sheetViews>
  <sheetFormatPr defaultRowHeight="15" x14ac:dyDescent="0.25"/>
  <cols>
    <col min="1" max="1" width="5" customWidth="1"/>
    <col min="2" max="2" width="31.7109375" customWidth="1"/>
    <col min="3" max="3" width="11.5703125" customWidth="1"/>
    <col min="4" max="4" width="5.85546875" customWidth="1"/>
    <col min="5" max="7" width="14.7109375" customWidth="1"/>
    <col min="8" max="8" width="15" customWidth="1"/>
    <col min="9" max="9" width="14.7109375" customWidth="1"/>
    <col min="10" max="10" width="14.28515625" customWidth="1"/>
    <col min="11" max="11" width="6.42578125" customWidth="1"/>
    <col min="12" max="12" width="11.42578125" customWidth="1"/>
    <col min="13" max="13" width="12.140625" customWidth="1"/>
    <col min="18" max="18" width="13.5703125" bestFit="1" customWidth="1"/>
  </cols>
  <sheetData>
    <row r="1" spans="1:19" ht="15.75" x14ac:dyDescent="0.25">
      <c r="B1" s="14" t="s">
        <v>11</v>
      </c>
      <c r="C1" s="14"/>
      <c r="D1" s="14"/>
      <c r="E1" s="14"/>
      <c r="F1" s="14"/>
      <c r="G1" s="14"/>
      <c r="H1" s="14"/>
      <c r="I1" s="14"/>
      <c r="J1" s="1"/>
      <c r="K1" s="1"/>
      <c r="L1" s="1"/>
    </row>
    <row r="2" spans="1:19" ht="15.75" x14ac:dyDescent="0.25">
      <c r="B2" s="14" t="s">
        <v>12</v>
      </c>
      <c r="C2" s="14"/>
      <c r="D2" s="14"/>
      <c r="E2" s="14"/>
      <c r="F2" s="14"/>
      <c r="G2" s="14"/>
      <c r="H2" s="14"/>
      <c r="I2" s="14"/>
      <c r="L2" s="1"/>
      <c r="M2" s="1"/>
      <c r="N2" s="1"/>
      <c r="O2" s="1"/>
      <c r="P2" s="1"/>
      <c r="Q2" s="1"/>
      <c r="R2" s="1"/>
      <c r="S2" s="1"/>
    </row>
    <row r="3" spans="1:19" ht="16.5" customHeight="1" x14ac:dyDescent="0.25">
      <c r="B3" s="15" t="s">
        <v>2</v>
      </c>
      <c r="C3" s="15"/>
      <c r="D3" s="15"/>
      <c r="E3" s="15"/>
      <c r="F3" s="15"/>
      <c r="G3" s="15"/>
      <c r="H3" s="15"/>
      <c r="I3" s="15"/>
      <c r="J3" s="2"/>
    </row>
    <row r="4" spans="1:19" ht="14.25" customHeight="1" x14ac:dyDescent="0.25">
      <c r="B4" s="8" t="s">
        <v>13</v>
      </c>
      <c r="C4" s="8"/>
      <c r="D4" s="8"/>
      <c r="E4" s="8" t="s">
        <v>3</v>
      </c>
      <c r="F4" s="8"/>
      <c r="I4" s="3"/>
      <c r="J4" s="2"/>
    </row>
    <row r="5" spans="1:19" ht="14.25" customHeight="1" x14ac:dyDescent="0.25">
      <c r="H5" s="16" t="s">
        <v>6</v>
      </c>
      <c r="I5" s="16"/>
      <c r="J5" s="2" t="s">
        <v>17</v>
      </c>
    </row>
    <row r="7" spans="1:19" ht="48" x14ac:dyDescent="0.25">
      <c r="A7" s="4" t="s">
        <v>9</v>
      </c>
      <c r="B7" s="4" t="s">
        <v>1</v>
      </c>
      <c r="C7" s="13" t="s">
        <v>8</v>
      </c>
      <c r="D7" s="4" t="s">
        <v>7</v>
      </c>
      <c r="E7" s="4" t="s">
        <v>14</v>
      </c>
      <c r="F7" s="4" t="s">
        <v>14</v>
      </c>
      <c r="G7" s="4" t="s">
        <v>15</v>
      </c>
      <c r="H7" s="4" t="s">
        <v>16</v>
      </c>
      <c r="I7" s="4" t="s">
        <v>4</v>
      </c>
      <c r="J7" s="9" t="s">
        <v>5</v>
      </c>
    </row>
    <row r="8" spans="1:19" x14ac:dyDescent="0.25">
      <c r="A8" s="11">
        <v>1</v>
      </c>
      <c r="B8" s="11" t="s">
        <v>18</v>
      </c>
      <c r="C8" s="10">
        <v>209.2</v>
      </c>
      <c r="D8" s="12" t="s">
        <v>10</v>
      </c>
      <c r="E8" s="5">
        <v>870</v>
      </c>
      <c r="F8" s="5">
        <v>580</v>
      </c>
      <c r="G8" s="5">
        <v>910</v>
      </c>
      <c r="H8" s="5">
        <v>900</v>
      </c>
      <c r="I8" s="5">
        <f>MIN(E8:H8)</f>
        <v>580</v>
      </c>
      <c r="J8" s="7">
        <f>I8*C8</f>
        <v>121336</v>
      </c>
    </row>
    <row r="9" spans="1:19" x14ac:dyDescent="0.25">
      <c r="I9" s="6" t="s">
        <v>0</v>
      </c>
      <c r="J9" s="7">
        <f>SUM(J8:J8)</f>
        <v>121336</v>
      </c>
    </row>
  </sheetData>
  <mergeCells count="4">
    <mergeCell ref="B1:I1"/>
    <mergeCell ref="B2:I2"/>
    <mergeCell ref="B3:I3"/>
    <mergeCell ref="H5:I5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В. Коростелева</dc:creator>
  <cp:lastModifiedBy>Надежда В. Блинова</cp:lastModifiedBy>
  <cp:lastPrinted>2026-06-02T11:11:46Z</cp:lastPrinted>
  <dcterms:created xsi:type="dcterms:W3CDTF">2022-10-05T06:03:29Z</dcterms:created>
  <dcterms:modified xsi:type="dcterms:W3CDTF">2026-06-02T11:11:47Z</dcterms:modified>
</cp:coreProperties>
</file>