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8" i="1" l="1"/>
  <c r="J7" i="1"/>
  <c r="J27" i="1" s="1"/>
</calcChain>
</file>

<file path=xl/sharedStrings.xml><?xml version="1.0" encoding="utf-8"?>
<sst xmlns="http://schemas.openxmlformats.org/spreadsheetml/2006/main" count="33" uniqueCount="33">
  <si>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</si>
  <si>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</si>
  <si>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</si>
  <si>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</si>
  <si>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</si>
  <si>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</si>
  <si>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</si>
  <si>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</si>
  <si>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</si>
  <si>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</si>
  <si>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</si>
  <si>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</si>
  <si>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>Заправка картриджа HP 1010/1012/1015/1020 (12A)</t>
  </si>
  <si>
    <t>Заправка картриджа HP CB435A/436A/CE278А/СЕ285</t>
  </si>
  <si>
    <t>Заправка картриджа HP CF218А/30A</t>
  </si>
  <si>
    <t>Заправка картриджа Pantum PC-211</t>
  </si>
  <si>
    <t>Заправка картриджа Kyocera TK-160 + чип</t>
  </si>
  <si>
    <t>Заправка картриджа Kyocera TK-170 + чип</t>
  </si>
  <si>
    <t>Заправка картриджа Kyocera TK-1140 (с заменой чипа)</t>
  </si>
  <si>
    <t>Заправка картриджа Kyocera TK-1200</t>
  </si>
  <si>
    <t>Заправка картриджа Pantum M7100DW (TL-420X) с заменой чипа</t>
  </si>
  <si>
    <t>Восстановление картриджа HP 1012 (12A)</t>
  </si>
  <si>
    <t>Восстановление картриджа Canon 712/725/728/737 / НР 278/283/285/435/436</t>
  </si>
  <si>
    <t>Восстановление картриджа Pantum M7100DW (DL-420A/X)</t>
  </si>
  <si>
    <t>Восстановление картриджа Pantum PC-211</t>
  </si>
  <si>
    <t>Ремонт блока DK-150</t>
  </si>
  <si>
    <t>Ремонт блока DK-170</t>
  </si>
  <si>
    <t>Ремонт блока DK-171</t>
  </si>
  <si>
    <t>Ремонт блока FK-150</t>
  </si>
  <si>
    <t>Ремонт блока FK-170</t>
  </si>
  <si>
    <t>Ремонт блока FK-171</t>
  </si>
  <si>
    <t>Ремонт МФУ Pantum M7100DW: ремонт термоузла</t>
  </si>
  <si>
    <t>На основании проведенного анализа рынка и расчетов, НМЦК составляет:  400 100,00 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</si>
</sst>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0" fillId="0" borderId="1" xfId="0" applyBorder="1" applyAlignment="1">
      <alignment vertical="center"/>
    </xf>
    <xf numFmtId="2" fontId="0" fillId="0" borderId="1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12" workbookViewId="0">
      <selection activeCell="K24" sqref="K24"/>
    </sheetView>
  </sheetViews>
  <sheetFormatPr defaultRowHeight="15" x14ac:dyDescent="0.25"/>
  <cols>
    <col min="3" max="3" width="36" customWidth="1"/>
    <col min="6" max="6" width="11.140625" customWidth="1"/>
    <col min="7" max="7" width="11.42578125" customWidth="1"/>
    <col min="8" max="8" width="11.140625" customWidth="1"/>
    <col min="9" max="9" width="15.85546875" customWidth="1"/>
    <col min="10" max="10" width="12.85546875" customWidth="1"/>
  </cols>
  <sheetData>
    <row r="2" spans="2:10" ht="40.5" customHeight="1" x14ac:dyDescent="0.25">
      <c r="B2" s="8" t="s">
        <v>9</v>
      </c>
      <c r="C2" s="8"/>
      <c r="D2" s="8"/>
      <c r="E2" s="8"/>
      <c r="F2" s="8"/>
      <c r="G2" s="8"/>
      <c r="H2" s="8"/>
      <c r="I2" s="8"/>
      <c r="J2" s="8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9" t="s">
        <v>10</v>
      </c>
      <c r="C4" s="9"/>
      <c r="D4" s="10" t="s">
        <v>11</v>
      </c>
      <c r="E4" s="10"/>
      <c r="F4" s="10"/>
      <c r="G4" s="10"/>
      <c r="H4" s="10"/>
      <c r="I4" s="10"/>
      <c r="J4" s="10"/>
    </row>
    <row r="6" spans="2:10" ht="27" customHeight="1" thickBot="1" x14ac:dyDescent="0.3">
      <c r="B6" s="2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39" customHeight="1" thickBot="1" x14ac:dyDescent="0.3">
      <c r="B7" s="6">
        <v>1</v>
      </c>
      <c r="C7" s="11" t="s">
        <v>12</v>
      </c>
      <c r="D7" s="2">
        <v>18</v>
      </c>
      <c r="E7" s="2"/>
      <c r="F7" s="4">
        <v>480</v>
      </c>
      <c r="G7" s="4">
        <v>450</v>
      </c>
      <c r="H7" s="4">
        <v>500</v>
      </c>
      <c r="I7" s="4">
        <v>450</v>
      </c>
      <c r="J7" s="4">
        <f>D7*I7</f>
        <v>8100</v>
      </c>
    </row>
    <row r="8" spans="2:10" ht="38.25" customHeight="1" thickBot="1" x14ac:dyDescent="0.3">
      <c r="B8" s="6">
        <v>2</v>
      </c>
      <c r="C8" s="12" t="s">
        <v>13</v>
      </c>
      <c r="D8" s="2">
        <v>15</v>
      </c>
      <c r="E8" s="2"/>
      <c r="F8" s="4">
        <v>480</v>
      </c>
      <c r="G8" s="4">
        <v>450</v>
      </c>
      <c r="H8" s="4">
        <v>500</v>
      </c>
      <c r="I8" s="4">
        <v>450</v>
      </c>
      <c r="J8" s="4">
        <f t="shared" ref="J8:J26" si="0">D8*I8</f>
        <v>6750</v>
      </c>
    </row>
    <row r="9" spans="2:10" ht="34.5" customHeight="1" thickBot="1" x14ac:dyDescent="0.3">
      <c r="B9" s="6">
        <v>3</v>
      </c>
      <c r="C9" s="12" t="s">
        <v>14</v>
      </c>
      <c r="D9" s="2">
        <v>15</v>
      </c>
      <c r="E9" s="2"/>
      <c r="F9" s="4">
        <v>480</v>
      </c>
      <c r="G9" s="4">
        <v>450</v>
      </c>
      <c r="H9" s="4">
        <v>500</v>
      </c>
      <c r="I9" s="4">
        <v>450</v>
      </c>
      <c r="J9" s="4">
        <f t="shared" si="0"/>
        <v>6750</v>
      </c>
    </row>
    <row r="10" spans="2:10" ht="30.75" customHeight="1" thickBot="1" x14ac:dyDescent="0.3">
      <c r="B10" s="6">
        <v>4</v>
      </c>
      <c r="C10" s="12" t="s">
        <v>15</v>
      </c>
      <c r="D10" s="2">
        <v>20</v>
      </c>
      <c r="E10" s="2"/>
      <c r="F10" s="4">
        <v>520</v>
      </c>
      <c r="G10" s="4">
        <v>500</v>
      </c>
      <c r="H10" s="4">
        <v>550</v>
      </c>
      <c r="I10" s="4">
        <v>500</v>
      </c>
      <c r="J10" s="4">
        <f t="shared" si="0"/>
        <v>10000</v>
      </c>
    </row>
    <row r="11" spans="2:10" ht="30.75" customHeight="1" thickBot="1" x14ac:dyDescent="0.3">
      <c r="B11" s="6">
        <v>5</v>
      </c>
      <c r="C11" s="12" t="s">
        <v>16</v>
      </c>
      <c r="D11" s="2">
        <v>20</v>
      </c>
      <c r="E11" s="2"/>
      <c r="F11" s="4">
        <v>730</v>
      </c>
      <c r="G11" s="4">
        <v>700</v>
      </c>
      <c r="H11" s="4">
        <v>750</v>
      </c>
      <c r="I11" s="4">
        <v>700</v>
      </c>
      <c r="J11" s="4">
        <f t="shared" si="0"/>
        <v>14000</v>
      </c>
    </row>
    <row r="12" spans="2:10" ht="30" customHeight="1" thickBot="1" x14ac:dyDescent="0.3">
      <c r="B12" s="6">
        <v>6</v>
      </c>
      <c r="C12" s="12" t="s">
        <v>17</v>
      </c>
      <c r="D12" s="2">
        <v>20</v>
      </c>
      <c r="E12" s="2"/>
      <c r="F12" s="4">
        <v>730</v>
      </c>
      <c r="G12" s="4">
        <v>700</v>
      </c>
      <c r="H12" s="4">
        <v>750</v>
      </c>
      <c r="I12" s="4">
        <v>700</v>
      </c>
      <c r="J12" s="4">
        <f t="shared" si="0"/>
        <v>14000</v>
      </c>
    </row>
    <row r="13" spans="2:10" ht="34.5" customHeight="1" thickBot="1" x14ac:dyDescent="0.3">
      <c r="B13" s="6">
        <v>7</v>
      </c>
      <c r="C13" s="12" t="s">
        <v>18</v>
      </c>
      <c r="D13" s="2">
        <v>35</v>
      </c>
      <c r="E13" s="2"/>
      <c r="F13" s="4">
        <v>730</v>
      </c>
      <c r="G13" s="4">
        <v>700</v>
      </c>
      <c r="H13" s="4">
        <v>750</v>
      </c>
      <c r="I13" s="4">
        <v>700</v>
      </c>
      <c r="J13" s="4">
        <f t="shared" si="0"/>
        <v>24500</v>
      </c>
    </row>
    <row r="14" spans="2:10" ht="30" customHeight="1" thickBot="1" x14ac:dyDescent="0.3">
      <c r="B14" s="6">
        <v>8</v>
      </c>
      <c r="C14" s="12" t="s">
        <v>19</v>
      </c>
      <c r="D14" s="2">
        <v>20</v>
      </c>
      <c r="E14" s="2"/>
      <c r="F14" s="4">
        <v>730</v>
      </c>
      <c r="G14" s="4">
        <v>700</v>
      </c>
      <c r="H14" s="4">
        <v>750</v>
      </c>
      <c r="I14" s="4">
        <v>700</v>
      </c>
      <c r="J14" s="4">
        <f t="shared" si="0"/>
        <v>14000</v>
      </c>
    </row>
    <row r="15" spans="2:10" ht="30" customHeight="1" thickBot="1" x14ac:dyDescent="0.3">
      <c r="B15" s="6">
        <v>9</v>
      </c>
      <c r="C15" s="12" t="s">
        <v>20</v>
      </c>
      <c r="D15" s="2">
        <v>30</v>
      </c>
      <c r="E15" s="2"/>
      <c r="F15" s="4">
        <v>780</v>
      </c>
      <c r="G15" s="4">
        <v>750</v>
      </c>
      <c r="H15" s="4">
        <v>800</v>
      </c>
      <c r="I15" s="4">
        <v>750</v>
      </c>
      <c r="J15" s="4">
        <f t="shared" si="0"/>
        <v>22500</v>
      </c>
    </row>
    <row r="16" spans="2:10" ht="36" customHeight="1" thickBot="1" x14ac:dyDescent="0.3">
      <c r="B16" s="6">
        <v>10</v>
      </c>
      <c r="C16" s="12" t="s">
        <v>21</v>
      </c>
      <c r="D16" s="2">
        <v>10</v>
      </c>
      <c r="E16" s="2"/>
      <c r="F16" s="4">
        <v>450</v>
      </c>
      <c r="G16" s="4">
        <v>400</v>
      </c>
      <c r="H16" s="4">
        <v>450</v>
      </c>
      <c r="I16" s="4">
        <v>400</v>
      </c>
      <c r="J16" s="4">
        <f t="shared" si="0"/>
        <v>4000</v>
      </c>
    </row>
    <row r="17" spans="2:10" ht="45.75" customHeight="1" thickBot="1" x14ac:dyDescent="0.3">
      <c r="B17" s="6">
        <v>11</v>
      </c>
      <c r="C17" s="12" t="s">
        <v>22</v>
      </c>
      <c r="D17" s="2">
        <v>10</v>
      </c>
      <c r="E17" s="2"/>
      <c r="F17" s="4">
        <v>400</v>
      </c>
      <c r="G17" s="4">
        <v>350</v>
      </c>
      <c r="H17" s="4">
        <v>400</v>
      </c>
      <c r="I17" s="4">
        <v>350</v>
      </c>
      <c r="J17" s="4">
        <f t="shared" si="0"/>
        <v>3500</v>
      </c>
    </row>
    <row r="18" spans="2:10" ht="45" customHeight="1" thickBot="1" x14ac:dyDescent="0.3">
      <c r="B18" s="6">
        <v>12</v>
      </c>
      <c r="C18" s="12" t="s">
        <v>23</v>
      </c>
      <c r="D18" s="2">
        <v>10</v>
      </c>
      <c r="E18" s="2"/>
      <c r="F18" s="4">
        <v>850</v>
      </c>
      <c r="G18" s="4">
        <v>800</v>
      </c>
      <c r="H18" s="4">
        <v>850</v>
      </c>
      <c r="I18" s="4">
        <v>800</v>
      </c>
      <c r="J18" s="4">
        <f t="shared" si="0"/>
        <v>8000</v>
      </c>
    </row>
    <row r="19" spans="2:10" ht="31.5" customHeight="1" thickBot="1" x14ac:dyDescent="0.3">
      <c r="B19" s="6">
        <v>13</v>
      </c>
      <c r="C19" s="12" t="s">
        <v>24</v>
      </c>
      <c r="D19" s="2">
        <v>10</v>
      </c>
      <c r="E19" s="2"/>
      <c r="F19" s="4">
        <v>650</v>
      </c>
      <c r="G19" s="4">
        <v>600</v>
      </c>
      <c r="H19" s="4">
        <v>650</v>
      </c>
      <c r="I19" s="4">
        <v>600</v>
      </c>
      <c r="J19" s="4">
        <f t="shared" si="0"/>
        <v>6000</v>
      </c>
    </row>
    <row r="20" spans="2:10" ht="27" customHeight="1" thickBot="1" x14ac:dyDescent="0.3">
      <c r="B20" s="6">
        <v>14</v>
      </c>
      <c r="C20" s="12" t="s">
        <v>25</v>
      </c>
      <c r="D20" s="2">
        <v>5</v>
      </c>
      <c r="E20" s="2"/>
      <c r="F20" s="4">
        <v>9200</v>
      </c>
      <c r="G20" s="4">
        <v>9000</v>
      </c>
      <c r="H20" s="4">
        <v>9500</v>
      </c>
      <c r="I20" s="4">
        <v>9000</v>
      </c>
      <c r="J20" s="4">
        <f t="shared" si="0"/>
        <v>45000</v>
      </c>
    </row>
    <row r="21" spans="2:10" ht="27" customHeight="1" thickBot="1" x14ac:dyDescent="0.3">
      <c r="B21" s="6">
        <v>15</v>
      </c>
      <c r="C21" s="12" t="s">
        <v>26</v>
      </c>
      <c r="D21" s="2">
        <v>5</v>
      </c>
      <c r="E21" s="2"/>
      <c r="F21" s="4">
        <v>9200</v>
      </c>
      <c r="G21" s="4">
        <v>9000</v>
      </c>
      <c r="H21" s="4">
        <v>9500</v>
      </c>
      <c r="I21" s="4">
        <v>9000</v>
      </c>
      <c r="J21" s="4">
        <f t="shared" si="0"/>
        <v>45000</v>
      </c>
    </row>
    <row r="22" spans="2:10" ht="27" customHeight="1" thickBot="1" x14ac:dyDescent="0.3">
      <c r="B22" s="6">
        <v>16</v>
      </c>
      <c r="C22" s="12" t="s">
        <v>27</v>
      </c>
      <c r="D22" s="2">
        <v>5</v>
      </c>
      <c r="E22" s="2"/>
      <c r="F22" s="4">
        <v>9200</v>
      </c>
      <c r="G22" s="4">
        <v>9000</v>
      </c>
      <c r="H22" s="4">
        <v>9500</v>
      </c>
      <c r="I22" s="4">
        <v>9000</v>
      </c>
      <c r="J22" s="4">
        <f t="shared" si="0"/>
        <v>45000</v>
      </c>
    </row>
    <row r="23" spans="2:10" ht="19.5" customHeight="1" thickBot="1" x14ac:dyDescent="0.3">
      <c r="B23" s="6">
        <v>17</v>
      </c>
      <c r="C23" s="12" t="s">
        <v>28</v>
      </c>
      <c r="D23" s="2">
        <v>5</v>
      </c>
      <c r="E23" s="2"/>
      <c r="F23" s="4">
        <v>7200</v>
      </c>
      <c r="G23" s="4">
        <v>7000</v>
      </c>
      <c r="H23" s="4">
        <v>7500</v>
      </c>
      <c r="I23" s="4">
        <v>7000</v>
      </c>
      <c r="J23" s="4">
        <f t="shared" si="0"/>
        <v>35000</v>
      </c>
    </row>
    <row r="24" spans="2:10" ht="16.5" customHeight="1" thickBot="1" x14ac:dyDescent="0.3">
      <c r="B24" s="6">
        <v>18</v>
      </c>
      <c r="C24" s="12" t="s">
        <v>29</v>
      </c>
      <c r="D24" s="2">
        <v>5</v>
      </c>
      <c r="E24" s="2"/>
      <c r="F24" s="4">
        <v>7200</v>
      </c>
      <c r="G24" s="4">
        <v>7000</v>
      </c>
      <c r="H24" s="4">
        <v>7500</v>
      </c>
      <c r="I24" s="4">
        <v>7000</v>
      </c>
      <c r="J24" s="4">
        <f t="shared" si="0"/>
        <v>35000</v>
      </c>
    </row>
    <row r="25" spans="2:10" ht="16.5" customHeight="1" thickBot="1" x14ac:dyDescent="0.3">
      <c r="B25" s="6">
        <v>19</v>
      </c>
      <c r="C25" s="12" t="s">
        <v>30</v>
      </c>
      <c r="D25" s="2">
        <v>5</v>
      </c>
      <c r="E25" s="2"/>
      <c r="F25" s="4">
        <v>7200</v>
      </c>
      <c r="G25" s="4">
        <v>7000</v>
      </c>
      <c r="H25" s="4">
        <v>7500</v>
      </c>
      <c r="I25" s="4">
        <v>7000</v>
      </c>
      <c r="J25" s="4">
        <f t="shared" si="0"/>
        <v>35000</v>
      </c>
    </row>
    <row r="26" spans="2:10" ht="30.75" customHeight="1" thickBot="1" x14ac:dyDescent="0.3">
      <c r="B26" s="6">
        <v>20</v>
      </c>
      <c r="C26" s="12" t="s">
        <v>31</v>
      </c>
      <c r="D26" s="2">
        <v>3</v>
      </c>
      <c r="E26" s="2"/>
      <c r="F26" s="4">
        <v>6200</v>
      </c>
      <c r="G26" s="4">
        <v>6000</v>
      </c>
      <c r="H26" s="4">
        <v>6500</v>
      </c>
      <c r="I26" s="4">
        <v>6000</v>
      </c>
      <c r="J26" s="4">
        <f t="shared" si="0"/>
        <v>18000</v>
      </c>
    </row>
    <row r="27" spans="2:10" x14ac:dyDescent="0.25">
      <c r="F27" s="5"/>
      <c r="G27" s="5"/>
      <c r="H27" s="5"/>
      <c r="I27" s="5"/>
      <c r="J27" s="7">
        <f>J7+J8+J9+J10+J11+J12+J13+J14+J15+J16+J17+J18+J19+J20+J21+J22+J23+J24+J25+J26</f>
        <v>400100</v>
      </c>
    </row>
    <row r="28" spans="2:10" x14ac:dyDescent="0.25">
      <c r="B28" t="s">
        <v>32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2026-06-24T08:24:58Z</dcterms:modified>
</cp:coreProperties>
</file>