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/>
  </bookViews>
  <sheets>
    <sheet name="минцена" sheetId="3" r:id="rId1"/>
  </sheets>
  <calcPr calcId="125725"/>
</workbook>
</file>

<file path=xl/calcChain.xml><?xml version="1.0" encoding="utf-8"?>
<calcChain xmlns="http://schemas.openxmlformats.org/spreadsheetml/2006/main">
  <c r="G7" i="3"/>
  <c r="H7" s="1"/>
  <c r="H8" l="1"/>
</calcChain>
</file>

<file path=xl/sharedStrings.xml><?xml version="1.0" encoding="utf-8"?>
<sst xmlns="http://schemas.openxmlformats.org/spreadsheetml/2006/main" count="13" uniqueCount="13">
  <si>
    <t>Количество источников ценовой информации</t>
  </si>
  <si>
    <t>Используемый метод определения НМЦК 
с обоснованием:</t>
  </si>
  <si>
    <t>Расчет НМЦК</t>
  </si>
  <si>
    <t>метод сопоставимых рыночных цен (анализа рынка)</t>
  </si>
  <si>
    <t>Цены поставщиков (исполнителей, подрядчиков) за единицу товара (работы, услуги), рублей</t>
  </si>
  <si>
    <t>Наименование предмета закупки</t>
  </si>
  <si>
    <t>Минимальное значение</t>
  </si>
  <si>
    <r>
      <t xml:space="preserve">Расчет НМЦК по формуле                             v - количество (объем) закупаемого товара (работы, услуги)   
</t>
    </r>
    <r>
      <rPr>
        <i/>
        <sz val="11"/>
        <color indexed="8"/>
        <rFont val="Times New Roman"/>
        <family val="1"/>
        <charset val="204"/>
      </rPr>
      <t>n</t>
    </r>
    <r>
      <rPr>
        <sz val="11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1"/>
        <color indexed="8"/>
        <rFont val="Times New Roman"/>
        <family val="1"/>
        <charset val="204"/>
      </rPr>
      <t>i</t>
    </r>
    <r>
      <rPr>
        <sz val="11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</si>
  <si>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 xml:space="preserve"> объем закупаемого товара (работы, услуги), шт.</t>
  </si>
  <si>
    <t>КП № 1 (АО Востоктехторг)</t>
  </si>
  <si>
    <t>КП № 3 (ИП До М. В.)</t>
  </si>
  <si>
    <t>Лопата снеговая</t>
  </si>
  <si>
    <t>КП № 2 (ИП Рахматуллин А. Ш.)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</si>
</sst>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1600200</xdr:rowOff>
    </xdr:from>
    <xdr:to>
      <xdr:col>7</xdr:col>
      <xdr:colOff>1438275</xdr:colOff>
      <xdr:row>4</xdr:row>
      <xdr:rowOff>1962150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91625" y="39338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238125</xdr:colOff>
      <xdr:row>4</xdr:row>
      <xdr:rowOff>1247775</xdr:rowOff>
    </xdr:from>
    <xdr:to>
      <xdr:col>7</xdr:col>
      <xdr:colOff>400050</xdr:colOff>
      <xdr:row>4</xdr:row>
      <xdr:rowOff>1476375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3581400"/>
          <a:ext cx="161925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142875</xdr:colOff>
      <xdr:row>5</xdr:row>
      <xdr:rowOff>1123950</xdr:rowOff>
    </xdr:from>
    <xdr:to>
      <xdr:col>7</xdr:col>
      <xdr:colOff>1562100</xdr:colOff>
      <xdr:row>5</xdr:row>
      <xdr:rowOff>1485900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86600" y="2600325"/>
          <a:ext cx="1419225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7"/>
  <sheetViews>
    <sheetView tabSelected="1" topLeftCell="A6" workbookViewId="0">
      <selection activeCell="H13" sqref="H13"/>
    </sheetView>
  </sheetViews>
  <sheetFormatPr defaultRowHeight="15"/>
  <cols>
    <col min="1" max="1" width="25.140625" customWidth="1"/>
    <col min="2" max="2" width="11.42578125" customWidth="1"/>
    <col min="3" max="5" width="12.140625" customWidth="1"/>
    <col min="6" max="6" width="13.42578125" customWidth="1"/>
    <col min="7" max="7" width="16.7109375" customWidth="1"/>
    <col min="8" max="8" width="23.85546875" customWidth="1"/>
  </cols>
  <sheetData>
    <row r="2" spans="1:12" ht="15.7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14" t="s">
        <v>1</v>
      </c>
      <c r="B3" s="14"/>
      <c r="C3" s="14"/>
      <c r="D3" s="14"/>
      <c r="E3" s="2" t="s">
        <v>3</v>
      </c>
      <c r="F3" s="2"/>
      <c r="G3" s="2"/>
      <c r="H3" s="2"/>
      <c r="I3" s="1"/>
      <c r="J3" s="1"/>
      <c r="K3" s="1"/>
      <c r="L3" s="1"/>
    </row>
    <row r="4" spans="1:12" ht="20.25" customHeight="1">
      <c r="A4" s="15" t="s">
        <v>2</v>
      </c>
      <c r="B4" s="16"/>
      <c r="C4" s="16"/>
      <c r="D4" s="16"/>
      <c r="E4" s="16"/>
      <c r="F4" s="16"/>
      <c r="G4" s="16"/>
      <c r="H4" s="17"/>
      <c r="I4" s="1"/>
      <c r="J4" s="1"/>
      <c r="K4" s="1"/>
      <c r="L4" s="1"/>
    </row>
    <row r="5" spans="1:12" ht="50.25" customHeight="1">
      <c r="A5" s="18" t="s">
        <v>5</v>
      </c>
      <c r="B5" s="18" t="s">
        <v>8</v>
      </c>
      <c r="C5" s="18" t="s">
        <v>0</v>
      </c>
      <c r="D5" s="19" t="s">
        <v>4</v>
      </c>
      <c r="E5" s="19"/>
      <c r="F5" s="19"/>
      <c r="G5" s="20" t="s">
        <v>6</v>
      </c>
      <c r="H5" s="12" t="s">
        <v>7</v>
      </c>
    </row>
    <row r="6" spans="1:12" ht="126.75" customHeight="1">
      <c r="A6" s="18"/>
      <c r="B6" s="18"/>
      <c r="C6" s="18"/>
      <c r="D6" s="9" t="s">
        <v>9</v>
      </c>
      <c r="E6" s="11" t="s">
        <v>12</v>
      </c>
      <c r="F6" s="9" t="s">
        <v>10</v>
      </c>
      <c r="G6" s="20"/>
      <c r="H6" s="12"/>
    </row>
    <row r="7" spans="1:12" ht="20.25" customHeight="1">
      <c r="A7" s="10" t="s">
        <v>11</v>
      </c>
      <c r="B7" s="8">
        <v>1</v>
      </c>
      <c r="C7" s="5">
        <v>3</v>
      </c>
      <c r="D7" s="3">
        <v>1760</v>
      </c>
      <c r="E7" s="3">
        <v>2405</v>
      </c>
      <c r="F7" s="3">
        <v>1435</v>
      </c>
      <c r="G7" s="6">
        <f>MIN(D7:F7)</f>
        <v>1435</v>
      </c>
      <c r="H7" s="3">
        <f>G7*B7</f>
        <v>1435</v>
      </c>
    </row>
    <row r="8" spans="1:12">
      <c r="A8" s="2"/>
      <c r="B8" s="2"/>
      <c r="C8" s="2"/>
      <c r="D8" s="2"/>
      <c r="E8" s="2"/>
      <c r="F8" s="2"/>
      <c r="G8" s="2"/>
      <c r="H8" s="7">
        <f>SUM(H7:H7)</f>
        <v>1435</v>
      </c>
    </row>
    <row r="17" spans="5:5">
      <c r="E17" s="4"/>
    </row>
  </sheetData>
  <mergeCells count="9">
    <mergeCell ref="H5:H6"/>
    <mergeCell ref="A2:L2"/>
    <mergeCell ref="A3:D3"/>
    <mergeCell ref="A4:H4"/>
    <mergeCell ref="A5:A6"/>
    <mergeCell ref="B5:B6"/>
    <mergeCell ref="C5:C6"/>
    <mergeCell ref="D5:F5"/>
    <mergeCell ref="G5:G6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минцена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2026-05-15T02:56:40Z</cp:lastPrinted>
  <dcterms:created xsi:type="dcterms:W3CDTF">2014-02-03T17:42:58Z</dcterms:created>
  <dcterms:modified xsi:type="dcterms:W3CDTF">2026-05-15T02:57:25Z</dcterms:modified>
</cp:coreProperties>
</file>