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9C8B4E57-5197-48D7-8D55-166E663D1D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1" l="1"/>
  <c r="H5" i="1"/>
  <c r="K5" i="1" s="1"/>
  <c r="I4" i="1"/>
  <c r="H4" i="1"/>
  <c r="K4" i="1" s="1"/>
  <c r="K6" i="1" l="1"/>
  <c r="J5" i="1"/>
  <c r="J4" i="1"/>
</calcChain>
</file>

<file path=xl/sharedStrings.xml><?xml version="1.0" encoding="utf-8"?>
<sst xmlns="http://schemas.openxmlformats.org/spreadsheetml/2006/main" count="19" uniqueCount="18">
  <si>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</si>
  <si>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</si>
  <si>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</si>
  <si>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</si>
  <si>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</si>
  <si>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</si>
  <si>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</si>
  <si>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</si>
  <si>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</si>
  <si>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</si>
  <si>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</si>
  <si>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</si>
  <si>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</si>
  <si>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</si>
  <si>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 xml:space="preserve">Обоснование начальной (максимальной) цены договора  на  Право  использование новых версий программы для ЭВМ «ГРАНД-Смета»
</t>
  </si>
  <si>
    <t>Право на использование новых версий программы для ЭВМ «ГРАНД-Смета», выпущенных в течение года (№ 21385 111, Одно рабочее место, артикул О3554, Запись в Реестре Российского ПО №11163)  ОКПД: 58.29.50.000</t>
  </si>
  <si>
    <t xml:space="preserve">Право на использование новых версий БД «ФСНБ- 2022 в формате программы для ЭВМ «ГРАНД- Смета»», выпущенных в течение года (№ 21385 111, актуализация, Одно рабочее место, артикул О4636, Запись в Реестре Российского ПО №16408)          ОКПД: 58.29.50.000
</t>
  </si>
  <si>
    <t>усл.ед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</si>
</sst>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rgb="FF34343C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164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Normal="100" zoomScaleSheetLayoutView="100" workbookViewId="0">
      <selection activeCell="C5" sqref="C5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6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66.75" customHeight="1" x14ac:dyDescent="0.25">
      <c r="A2" s="15" t="s">
        <v>0</v>
      </c>
      <c r="B2" s="15" t="s">
        <v>1</v>
      </c>
      <c r="C2" s="19" t="s">
        <v>2</v>
      </c>
      <c r="D2" s="19" t="s">
        <v>3</v>
      </c>
      <c r="E2" s="15" t="s">
        <v>8</v>
      </c>
      <c r="F2" s="15"/>
      <c r="G2" s="15"/>
      <c r="H2" s="15" t="s">
        <v>4</v>
      </c>
      <c r="I2" s="15"/>
      <c r="J2" s="15"/>
      <c r="K2" s="15" t="s">
        <v>9</v>
      </c>
    </row>
    <row r="3" spans="1:11" ht="75" customHeight="1" x14ac:dyDescent="0.25">
      <c r="A3" s="15"/>
      <c r="B3" s="15"/>
      <c r="C3" s="20"/>
      <c r="D3" s="20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5"/>
    </row>
    <row r="4" spans="1:11" s="7" customFormat="1" ht="99.75" customHeight="1" x14ac:dyDescent="0.25">
      <c r="A4" s="9">
        <v>1</v>
      </c>
      <c r="B4" s="8" t="s">
        <v>15</v>
      </c>
      <c r="C4" s="10" t="s">
        <v>17</v>
      </c>
      <c r="D4" s="11">
        <v>1</v>
      </c>
      <c r="E4" s="12">
        <v>33500</v>
      </c>
      <c r="F4" s="12">
        <v>33500</v>
      </c>
      <c r="G4" s="12">
        <v>33500</v>
      </c>
      <c r="H4" s="4">
        <f t="shared" ref="H4:H5" si="0">(E4+F4+G4)/3</f>
        <v>33500</v>
      </c>
      <c r="I4" s="4">
        <f t="shared" ref="I4:I5" si="1">STDEV(E4:G4)</f>
        <v>0</v>
      </c>
      <c r="J4" s="5">
        <f t="shared" ref="J4:J5" si="2">I4/H4*100</f>
        <v>0</v>
      </c>
      <c r="K4" s="6">
        <f t="shared" ref="K4:K5" si="3">H4*D4</f>
        <v>33500</v>
      </c>
    </row>
    <row r="5" spans="1:11" s="7" customFormat="1" ht="141.75" customHeight="1" x14ac:dyDescent="0.25">
      <c r="A5" s="9">
        <v>2</v>
      </c>
      <c r="B5" s="13" t="s">
        <v>16</v>
      </c>
      <c r="C5" s="10" t="s">
        <v>17</v>
      </c>
      <c r="D5" s="11">
        <v>1</v>
      </c>
      <c r="E5" s="12">
        <v>22500</v>
      </c>
      <c r="F5" s="12">
        <v>22500</v>
      </c>
      <c r="G5" s="12">
        <v>22500</v>
      </c>
      <c r="H5" s="4">
        <f t="shared" si="0"/>
        <v>22500</v>
      </c>
      <c r="I5" s="4">
        <f t="shared" si="1"/>
        <v>0</v>
      </c>
      <c r="J5" s="5">
        <f t="shared" si="2"/>
        <v>0</v>
      </c>
      <c r="K5" s="6">
        <f t="shared" si="3"/>
        <v>22500</v>
      </c>
    </row>
    <row r="6" spans="1:11" x14ac:dyDescent="0.25">
      <c r="K6" s="14">
        <f>SUM(K4:K5)</f>
        <v>56000</v>
      </c>
    </row>
    <row r="7" spans="1:11" ht="33.75" customHeight="1" x14ac:dyDescent="0.25">
      <c r="A7" s="18" t="s">
        <v>13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3"/>
      <c r="C10" s="2"/>
      <c r="D10" s="2"/>
      <c r="E10" s="2"/>
      <c r="F10" s="2"/>
      <c r="G10" s="2"/>
      <c r="H10" s="2"/>
      <c r="I10" s="2"/>
      <c r="J10" s="2"/>
      <c r="K10" s="2"/>
    </row>
  </sheetData>
  <mergeCells count="9">
    <mergeCell ref="K2:K3"/>
    <mergeCell ref="A1:K1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2026-08-12T07:04:39Z</dcterms:modified>
</cp:coreProperties>
</file>