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5000"/>
  </bookViews>
  <sheets>
    <sheet name="Лист3" sheetId="3" r:id="rId1"/>
  </sheets>
  <definedNames>
    <definedName name="_xlnm.Print_Area" localSheetId="0">Лист3!$A$1:$AU$17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E14" i="3" s="1"/>
  <c r="AI13" i="3"/>
  <c r="U13" i="3"/>
  <c r="AP10" i="3"/>
  <c r="AC10" i="3"/>
  <c r="AI14" i="3" l="1"/>
  <c r="AI15" i="3" s="1"/>
  <c r="U14" i="3"/>
  <c r="U15" i="3" s="1"/>
  <c r="E15" i="3"/>
  <c r="AF16" i="3" s="1"/>
</calcChain>
</file>

<file path=xl/sharedStrings.xml><?xml version="1.0" encoding="utf-8"?>
<sst xmlns="http://schemas.openxmlformats.org/spreadsheetml/2006/main" count="39" uniqueCount="24">
  <si>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</si>
  <si>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</si>
  <si>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</si>
  <si>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</si>
  <si>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</si>
  <si>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</si>
  <si>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/</t>
  </si>
  <si>
    <t>*</t>
  </si>
  <si>
    <t>⁼</t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</si>
  <si>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</si>
  <si>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</si>
  <si>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</si>
  <si>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</si>
  <si>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r>
      <t xml:space="preserve">Расчет  цены 
контракта: ЦКрын= V/n*∑ni=1* Цi, где 
</t>
    </r>
    <r>
      <rPr>
        <b/>
        <sz val="12"/>
        <color theme="1"/>
        <rFont val="Times New Roman"/>
        <family val="1"/>
        <charset val="204"/>
      </rPr>
      <t>V</t>
    </r>
    <r>
      <rPr>
        <sz val="12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2"/>
        <color theme="1"/>
        <rFont val="Times New Roman"/>
        <family val="1"/>
        <charset val="204"/>
      </rPr>
      <t>n-</t>
    </r>
    <r>
      <rPr>
        <sz val="12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2"/>
        <color theme="1"/>
        <rFont val="Times New Roman"/>
        <family val="1"/>
        <charset val="204"/>
      </rPr>
      <t xml:space="preserve">i </t>
    </r>
    <r>
      <rPr>
        <sz val="12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2"/>
        <color theme="1"/>
        <rFont val="Times New Roman"/>
        <family val="1"/>
        <charset val="204"/>
      </rPr>
      <t>Цi</t>
    </r>
    <r>
      <rPr>
        <sz val="12"/>
        <color theme="1"/>
        <rFont val="Times New Roman"/>
        <family val="1"/>
        <charset val="204"/>
      </rPr>
      <t>- цена единицы товара</t>
    </r>
  </si>
  <si>
    <t>Цкрын=</t>
  </si>
  <si>
    <t>Расчет и обоснование цены контракта, заключаемого с единственным поставщиком (подрядчиком, исполнителем) на поставку товара:</t>
  </si>
  <si>
    <t>руб.</t>
  </si>
  <si>
    <t xml:space="preserve">В результате исследования рынка,  цена контракта установлена по минимальной цене коммерческого предложения № 1  и составляет : </t>
  </si>
  <si>
    <t>Электрод с покрытием ОКПД 2/КТРУ: 25.93.15.120/25.93.15.120-00000025</t>
  </si>
  <si>
    <t>Количество (уп.)</t>
  </si>
  <si>
    <t>Электрод с покрытием (5 кг.) ОКПД 2/КТРУ: 25.93.15.120/25.93.15.120-00000025</t>
  </si>
  <si>
    <t>ЦБ-83093</t>
  </si>
  <si>
    <t>ВССБ-РЕП-30089</t>
  </si>
  <si>
    <t>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</si>
</sst>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4" fontId="3" fillId="0" borderId="1" xfId="0" applyNumberFormat="1" applyFont="1" applyBorder="1"/>
    <xf numFmtId="0" fontId="2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vertical="center"/>
    </xf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0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textRotation="90" wrapText="1"/>
    </xf>
    <xf numFmtId="164" fontId="1" fillId="0" borderId="21" xfId="0" applyNumberFormat="1" applyFont="1" applyBorder="1" applyAlignment="1">
      <alignment horizontal="center"/>
    </xf>
    <xf numFmtId="4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14" fontId="1" fillId="0" borderId="13" xfId="0" applyNumberFormat="1" applyFont="1" applyBorder="1" applyAlignment="1">
      <alignment horizontal="center" vertical="center" wrapText="1"/>
    </xf>
    <xf numFmtId="14" fontId="1" fillId="0" borderId="14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9" fillId="0" borderId="0" xfId="0" applyNumberFormat="1" applyFont="1" applyAlignment="1">
      <alignment horizontal="left"/>
    </xf>
    <xf numFmtId="49" fontId="9" fillId="0" borderId="8" xfId="0" applyNumberFormat="1" applyFont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14" fontId="3" fillId="0" borderId="8" xfId="0" applyNumberFormat="1" applyFont="1" applyBorder="1" applyAlignment="1">
      <alignment horizontal="left"/>
    </xf>
    <xf numFmtId="14" fontId="9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7"/>
  <sheetViews>
    <sheetView tabSelected="1" view="pageBreakPreview" zoomScale="80" zoomScaleSheetLayoutView="80" workbookViewId="0">
      <selection activeCell="AE23" sqref="AE23"/>
    </sheetView>
  </sheetViews>
  <sheetFormatPr defaultColWidth="9.140625" defaultRowHeight="15.75" x14ac:dyDescent="0.25"/>
  <cols>
    <col min="1" max="2" width="12.28515625" style="3" customWidth="1"/>
    <col min="3" max="3" width="24.7109375" style="3" customWidth="1"/>
    <col min="4" max="4" width="5.7109375" style="3" customWidth="1"/>
    <col min="5" max="5" width="3.140625" style="3" customWidth="1"/>
    <col min="6" max="6" width="1.85546875" style="3" customWidth="1"/>
    <col min="7" max="7" width="3.85546875" style="3" customWidth="1"/>
    <col min="8" max="9" width="1.5703125" style="3" customWidth="1"/>
    <col min="10" max="10" width="6.42578125" style="3" customWidth="1"/>
    <col min="11" max="11" width="3.7109375" style="3" customWidth="1"/>
    <col min="12" max="12" width="3.42578125" style="3" customWidth="1"/>
    <col min="13" max="13" width="2.85546875" style="3" customWidth="1"/>
    <col min="14" max="14" width="2.140625" style="3" customWidth="1"/>
    <col min="15" max="15" width="2.5703125" style="3" customWidth="1"/>
    <col min="16" max="16" width="1.5703125" style="3" customWidth="1"/>
    <col min="17" max="17" width="3" style="3" customWidth="1"/>
    <col min="18" max="18" width="2.42578125" style="3" customWidth="1"/>
    <col min="19" max="19" width="1.5703125" style="3" customWidth="1"/>
    <col min="20" max="20" width="1.85546875" style="3" hidden="1" customWidth="1"/>
    <col min="21" max="21" width="3.140625" style="3" customWidth="1"/>
    <col min="22" max="22" width="1.85546875" style="3" customWidth="1"/>
    <col min="23" max="23" width="3.85546875" style="3" customWidth="1"/>
    <col min="24" max="24" width="1.5703125" style="3" customWidth="1"/>
    <col min="25" max="25" width="0.5703125" style="3" customWidth="1"/>
    <col min="26" max="26" width="3.28515625" style="3" customWidth="1"/>
    <col min="27" max="27" width="3" style="3" customWidth="1"/>
    <col min="28" max="28" width="3.42578125" style="3" customWidth="1"/>
    <col min="29" max="29" width="1.7109375" style="3" customWidth="1"/>
    <col min="30" max="30" width="4" style="3" customWidth="1"/>
    <col min="31" max="31" width="4.85546875" style="3" customWidth="1"/>
    <col min="32" max="32" width="10.5703125" style="3" customWidth="1"/>
    <col min="33" max="33" width="5.85546875" style="3" customWidth="1"/>
    <col min="34" max="34" width="1.42578125" style="3" customWidth="1"/>
    <col min="35" max="35" width="3" style="3" customWidth="1"/>
    <col min="36" max="36" width="1.42578125" style="3" bestFit="1" customWidth="1"/>
    <col min="37" max="37" width="8.85546875" style="3" customWidth="1"/>
    <col min="38" max="38" width="6.7109375" style="3" customWidth="1"/>
    <col min="39" max="39" width="1.5703125" style="3" bestFit="1" customWidth="1"/>
    <col min="40" max="40" width="2.28515625" style="3" bestFit="1" customWidth="1"/>
    <col min="41" max="42" width="3.85546875" style="3" customWidth="1"/>
    <col min="43" max="43" width="1.7109375" style="3" customWidth="1"/>
    <col min="44" max="44" width="1.5703125" style="3" customWidth="1"/>
    <col min="45" max="45" width="4.85546875" style="3" customWidth="1"/>
    <col min="46" max="46" width="2.28515625" style="3" customWidth="1"/>
    <col min="47" max="47" width="1.28515625" style="3" customWidth="1"/>
    <col min="48" max="49" width="2.140625" style="3" customWidth="1"/>
    <col min="50" max="51" width="1.42578125" style="3" customWidth="1"/>
    <col min="52" max="52" width="1.85546875" style="3" customWidth="1"/>
    <col min="53" max="56" width="2.140625" style="3" customWidth="1"/>
    <col min="57" max="57" width="2.42578125" style="3" customWidth="1"/>
    <col min="58" max="58" width="2.5703125" style="4" customWidth="1"/>
    <col min="59" max="59" width="10.28515625" style="4" bestFit="1" customWidth="1"/>
    <col min="60" max="16384" width="9.140625" style="4"/>
  </cols>
  <sheetData>
    <row r="1" spans="1:71" x14ac:dyDescent="0.25">
      <c r="A1" s="78" t="s">
        <v>15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</row>
    <row r="2" spans="1:71" ht="29.25" customHeight="1" x14ac:dyDescent="0.25">
      <c r="A2" s="32"/>
      <c r="B2" s="32"/>
      <c r="C2" s="50" t="s">
        <v>18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33"/>
      <c r="AN2" s="33"/>
      <c r="AO2" s="33"/>
      <c r="AP2" s="33"/>
      <c r="AQ2" s="32"/>
      <c r="AR2" s="32"/>
      <c r="AS2" s="32"/>
      <c r="AT2" s="32"/>
      <c r="AU2" s="32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</row>
    <row r="3" spans="1:71" s="8" customFormat="1" ht="26.25" customHeight="1" x14ac:dyDescent="0.25">
      <c r="A3" s="5"/>
      <c r="B3" s="5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80">
        <v>46259</v>
      </c>
      <c r="AJ3" s="80"/>
      <c r="AK3" s="80"/>
      <c r="AL3" s="80"/>
      <c r="AM3" s="80"/>
      <c r="AN3" s="80"/>
      <c r="AO3" s="80"/>
      <c r="AP3" s="80"/>
      <c r="AQ3" s="85" t="s">
        <v>5</v>
      </c>
      <c r="AR3" s="85"/>
      <c r="AS3" s="85"/>
      <c r="AT3" s="5"/>
      <c r="AU3" s="6"/>
      <c r="AV3" s="7"/>
      <c r="AW3" s="7"/>
      <c r="AX3" s="7"/>
      <c r="AY3" s="7"/>
      <c r="AZ3" s="7"/>
      <c r="BA3" s="7"/>
      <c r="BB3" s="7"/>
      <c r="BC3" s="7"/>
      <c r="BD3" s="7"/>
      <c r="BE3" s="7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</row>
    <row r="4" spans="1:71" s="8" customFormat="1" ht="0.75" customHeight="1" thickBo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71" x14ac:dyDescent="0.25">
      <c r="A5" s="81" t="s">
        <v>3</v>
      </c>
      <c r="B5" s="82"/>
      <c r="C5" s="86" t="s">
        <v>9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8"/>
      <c r="BI5" s="11"/>
    </row>
    <row r="6" spans="1:71" ht="66" customHeight="1" thickBot="1" x14ac:dyDescent="0.3">
      <c r="A6" s="83"/>
      <c r="B6" s="84"/>
      <c r="C6" s="89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1"/>
    </row>
    <row r="7" spans="1:71" ht="23.25" customHeight="1" thickBot="1" x14ac:dyDescent="0.3">
      <c r="A7" s="92"/>
      <c r="B7" s="93"/>
      <c r="C7" s="12"/>
      <c r="D7" s="13"/>
      <c r="E7" s="94" t="s">
        <v>10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6"/>
      <c r="T7" s="14"/>
      <c r="U7" s="59" t="s">
        <v>11</v>
      </c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1"/>
      <c r="AI7" s="59" t="s">
        <v>12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1"/>
      <c r="BD7" s="4"/>
      <c r="BE7" s="4"/>
    </row>
    <row r="8" spans="1:71" s="2" customFormat="1" ht="14.25" customHeight="1" x14ac:dyDescent="0.25">
      <c r="A8" s="106" t="s">
        <v>13</v>
      </c>
      <c r="B8" s="107"/>
      <c r="C8" s="97" t="s">
        <v>4</v>
      </c>
      <c r="D8" s="56" t="s">
        <v>19</v>
      </c>
      <c r="E8" s="103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8"/>
      <c r="U8" s="103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12"/>
      <c r="AI8" s="53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5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71" s="2" customFormat="1" ht="12.75" customHeight="1" x14ac:dyDescent="0.25">
      <c r="A9" s="108"/>
      <c r="B9" s="109"/>
      <c r="C9" s="98"/>
      <c r="D9" s="57"/>
      <c r="E9" s="67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9"/>
      <c r="U9" s="67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9"/>
      <c r="AI9" s="67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9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spans="1:71" ht="14.25" customHeight="1" x14ac:dyDescent="0.25">
      <c r="A10" s="108"/>
      <c r="B10" s="109"/>
      <c r="C10" s="98"/>
      <c r="D10" s="57"/>
      <c r="E10" s="46" t="s">
        <v>2</v>
      </c>
      <c r="F10" s="47"/>
      <c r="G10" s="47"/>
      <c r="H10" s="47"/>
      <c r="I10" s="72">
        <v>222</v>
      </c>
      <c r="J10" s="72"/>
      <c r="K10" s="72"/>
      <c r="L10" s="72" t="s">
        <v>0</v>
      </c>
      <c r="M10" s="72"/>
      <c r="N10" s="114">
        <v>46259</v>
      </c>
      <c r="O10" s="114"/>
      <c r="P10" s="114"/>
      <c r="Q10" s="114"/>
      <c r="R10" s="114"/>
      <c r="S10" s="114"/>
      <c r="T10" s="115"/>
      <c r="U10" s="113" t="s">
        <v>2</v>
      </c>
      <c r="V10" s="65"/>
      <c r="W10" s="65"/>
      <c r="X10" s="47">
        <v>223</v>
      </c>
      <c r="Y10" s="47"/>
      <c r="Z10" s="47"/>
      <c r="AA10" s="47"/>
      <c r="AB10" s="19" t="s">
        <v>0</v>
      </c>
      <c r="AC10" s="65">
        <f>N10</f>
        <v>46259</v>
      </c>
      <c r="AD10" s="65"/>
      <c r="AE10" s="65"/>
      <c r="AF10" s="65"/>
      <c r="AG10" s="65"/>
      <c r="AH10" s="66"/>
      <c r="AI10" s="62" t="s">
        <v>2</v>
      </c>
      <c r="AJ10" s="63"/>
      <c r="AK10" s="63"/>
      <c r="AL10" s="64">
        <v>224</v>
      </c>
      <c r="AM10" s="64"/>
      <c r="AN10" s="63" t="s">
        <v>0</v>
      </c>
      <c r="AO10" s="63"/>
      <c r="AP10" s="63">
        <f>N10</f>
        <v>46259</v>
      </c>
      <c r="AQ10" s="63"/>
      <c r="AR10" s="63"/>
      <c r="AS10" s="63"/>
      <c r="AT10" s="63"/>
      <c r="AU10" s="70"/>
    </row>
    <row r="11" spans="1:71" ht="12.75" customHeight="1" x14ac:dyDescent="0.25">
      <c r="A11" s="108"/>
      <c r="B11" s="109"/>
      <c r="C11" s="98"/>
      <c r="D11" s="57"/>
      <c r="E11" s="46" t="s">
        <v>1</v>
      </c>
      <c r="F11" s="47"/>
      <c r="G11" s="47"/>
      <c r="H11" s="47"/>
      <c r="I11" s="47"/>
      <c r="J11" s="48" t="s">
        <v>21</v>
      </c>
      <c r="K11" s="48"/>
      <c r="L11" s="48"/>
      <c r="M11" s="48"/>
      <c r="N11" s="48"/>
      <c r="O11" s="48"/>
      <c r="P11" s="48"/>
      <c r="Q11" s="48"/>
      <c r="R11" s="48"/>
      <c r="S11" s="48"/>
      <c r="T11" s="49"/>
      <c r="U11" s="71" t="s">
        <v>1</v>
      </c>
      <c r="V11" s="72"/>
      <c r="W11" s="72"/>
      <c r="X11" s="72"/>
      <c r="Y11" s="72"/>
      <c r="Z11" s="20"/>
      <c r="AA11" s="48" t="s">
        <v>22</v>
      </c>
      <c r="AB11" s="48"/>
      <c r="AC11" s="48"/>
      <c r="AD11" s="48"/>
      <c r="AE11" s="48"/>
      <c r="AF11" s="48"/>
      <c r="AG11" s="48"/>
      <c r="AH11" s="49"/>
      <c r="AI11" s="73" t="s">
        <v>1</v>
      </c>
      <c r="AJ11" s="64"/>
      <c r="AK11" s="64"/>
      <c r="AL11" s="64"/>
      <c r="AM11" s="76" t="s">
        <v>23</v>
      </c>
      <c r="AN11" s="76"/>
      <c r="AO11" s="76"/>
      <c r="AP11" s="76"/>
      <c r="AQ11" s="76"/>
      <c r="AR11" s="76"/>
      <c r="AS11" s="76"/>
      <c r="AT11" s="76"/>
      <c r="AU11" s="77"/>
    </row>
    <row r="12" spans="1:71" ht="15" customHeight="1" thickBot="1" x14ac:dyDescent="0.3">
      <c r="A12" s="108"/>
      <c r="B12" s="109"/>
      <c r="C12" s="99"/>
      <c r="D12" s="58"/>
      <c r="E12" s="46" t="s">
        <v>0</v>
      </c>
      <c r="F12" s="47"/>
      <c r="G12" s="47"/>
      <c r="H12" s="47"/>
      <c r="I12" s="100">
        <v>46258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16"/>
      <c r="U12" s="46" t="s">
        <v>0</v>
      </c>
      <c r="V12" s="47"/>
      <c r="W12" s="47"/>
      <c r="X12" s="47"/>
      <c r="Y12" s="100">
        <v>46259</v>
      </c>
      <c r="Z12" s="101"/>
      <c r="AA12" s="101"/>
      <c r="AB12" s="101"/>
      <c r="AC12" s="101"/>
      <c r="AD12" s="101"/>
      <c r="AE12" s="101"/>
      <c r="AF12" s="101"/>
      <c r="AG12" s="101"/>
      <c r="AH12" s="102"/>
      <c r="AI12" s="74" t="s">
        <v>0</v>
      </c>
      <c r="AJ12" s="75"/>
      <c r="AK12" s="75"/>
      <c r="AL12" s="44">
        <v>46259</v>
      </c>
      <c r="AM12" s="44"/>
      <c r="AN12" s="44"/>
      <c r="AO12" s="44"/>
      <c r="AP12" s="44"/>
      <c r="AQ12" s="44"/>
      <c r="AR12" s="44"/>
      <c r="AS12" s="44"/>
      <c r="AT12" s="44"/>
      <c r="AU12" s="45"/>
    </row>
    <row r="13" spans="1:71" s="16" customFormat="1" ht="37.5" customHeight="1" x14ac:dyDescent="0.25">
      <c r="A13" s="108"/>
      <c r="B13" s="109"/>
      <c r="C13" s="34"/>
      <c r="D13" s="39">
        <v>10</v>
      </c>
      <c r="E13" s="41">
        <f>D13</f>
        <v>10</v>
      </c>
      <c r="F13" s="42"/>
      <c r="G13" s="42"/>
      <c r="H13" s="42"/>
      <c r="I13" s="42"/>
      <c r="J13" s="21" t="s">
        <v>6</v>
      </c>
      <c r="K13" s="42">
        <v>1</v>
      </c>
      <c r="L13" s="42"/>
      <c r="M13" s="22" t="s">
        <v>7</v>
      </c>
      <c r="N13" s="43">
        <v>2530.1999999999998</v>
      </c>
      <c r="O13" s="43"/>
      <c r="P13" s="43"/>
      <c r="Q13" s="43"/>
      <c r="R13" s="23"/>
      <c r="S13" s="24" t="s">
        <v>8</v>
      </c>
      <c r="T13" s="25"/>
      <c r="U13" s="41">
        <f>D13</f>
        <v>10</v>
      </c>
      <c r="V13" s="42"/>
      <c r="W13" s="42"/>
      <c r="X13" s="42"/>
      <c r="Y13" s="42"/>
      <c r="Z13" s="21" t="s">
        <v>6</v>
      </c>
      <c r="AA13" s="26">
        <v>1</v>
      </c>
      <c r="AB13" s="22" t="s">
        <v>7</v>
      </c>
      <c r="AC13" s="43">
        <v>4346.1499999999996</v>
      </c>
      <c r="AD13" s="43"/>
      <c r="AE13" s="43"/>
      <c r="AF13" s="43"/>
      <c r="AG13" s="23"/>
      <c r="AH13" s="24" t="s">
        <v>8</v>
      </c>
      <c r="AI13" s="41">
        <f>D13</f>
        <v>10</v>
      </c>
      <c r="AJ13" s="42"/>
      <c r="AK13" s="42"/>
      <c r="AL13" s="21" t="s">
        <v>6</v>
      </c>
      <c r="AM13" s="23"/>
      <c r="AN13" s="26">
        <v>1</v>
      </c>
      <c r="AO13" s="22" t="s">
        <v>7</v>
      </c>
      <c r="AP13" s="43">
        <v>3157</v>
      </c>
      <c r="AQ13" s="43"/>
      <c r="AR13" s="43"/>
      <c r="AS13" s="43"/>
      <c r="AT13" s="23"/>
      <c r="AU13" s="24" t="s">
        <v>8</v>
      </c>
      <c r="AV13" s="15"/>
      <c r="AW13" s="15"/>
      <c r="AX13" s="15"/>
      <c r="AY13" s="15"/>
      <c r="AZ13" s="15"/>
      <c r="BA13" s="1"/>
      <c r="BB13" s="15"/>
      <c r="BC13" s="15"/>
      <c r="BD13" s="15"/>
      <c r="BE13" s="15"/>
    </row>
    <row r="14" spans="1:71" ht="116.25" customHeight="1" thickBot="1" x14ac:dyDescent="0.3">
      <c r="A14" s="108"/>
      <c r="B14" s="109"/>
      <c r="C14" s="35" t="s">
        <v>20</v>
      </c>
      <c r="D14" s="40"/>
      <c r="E14" s="36">
        <f>E13*N13</f>
        <v>25302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  <c r="T14" s="27"/>
      <c r="U14" s="36">
        <f>U13*AC13</f>
        <v>43461.5</v>
      </c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  <c r="AI14" s="36">
        <f>AI13*AP13</f>
        <v>31570</v>
      </c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8"/>
      <c r="BA14" s="17"/>
    </row>
    <row r="15" spans="1:71" ht="37.5" customHeight="1" thickBot="1" x14ac:dyDescent="0.3">
      <c r="A15" s="110"/>
      <c r="B15" s="111"/>
      <c r="C15" s="28" t="s">
        <v>14</v>
      </c>
      <c r="D15" s="29"/>
      <c r="E15" s="105">
        <f>E14</f>
        <v>25302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30"/>
      <c r="U15" s="105">
        <f>U14</f>
        <v>43461.5</v>
      </c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>
        <f>AI14</f>
        <v>31570</v>
      </c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BA15" s="17"/>
    </row>
    <row r="16" spans="1:71" ht="18.75" customHeight="1" x14ac:dyDescent="0.25">
      <c r="A16" s="42" t="s">
        <v>17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31">
        <f>E15</f>
        <v>25302</v>
      </c>
      <c r="AG16" s="31" t="s">
        <v>16</v>
      </c>
      <c r="AH16" s="31"/>
      <c r="AI16" s="31"/>
      <c r="AJ16" s="31"/>
      <c r="AK16" s="31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58:59" ht="24" customHeight="1" x14ac:dyDescent="0.25">
      <c r="BF17" s="3"/>
      <c r="BG17" s="3"/>
    </row>
  </sheetData>
  <mergeCells count="62">
    <mergeCell ref="A8:B15"/>
    <mergeCell ref="E15:S15"/>
    <mergeCell ref="U15:AH15"/>
    <mergeCell ref="Y8:AH8"/>
    <mergeCell ref="I10:K10"/>
    <mergeCell ref="I8:S8"/>
    <mergeCell ref="X10:AA10"/>
    <mergeCell ref="U10:W10"/>
    <mergeCell ref="N10:T10"/>
    <mergeCell ref="E9:T9"/>
    <mergeCell ref="U8:X8"/>
    <mergeCell ref="U9:AH9"/>
    <mergeCell ref="E10:H10"/>
    <mergeCell ref="I12:T12"/>
    <mergeCell ref="A16:AE16"/>
    <mergeCell ref="A1:AU1"/>
    <mergeCell ref="BG2:BS2"/>
    <mergeCell ref="AI3:AP3"/>
    <mergeCell ref="A5:B6"/>
    <mergeCell ref="AQ3:AS3"/>
    <mergeCell ref="C5:AU6"/>
    <mergeCell ref="A7:B7"/>
    <mergeCell ref="U7:AH7"/>
    <mergeCell ref="E7:S7"/>
    <mergeCell ref="C8:C12"/>
    <mergeCell ref="U12:X12"/>
    <mergeCell ref="Y12:AH12"/>
    <mergeCell ref="E8:H8"/>
    <mergeCell ref="AI15:AU15"/>
    <mergeCell ref="AI7:AU7"/>
    <mergeCell ref="AI10:AK10"/>
    <mergeCell ref="AL10:AM10"/>
    <mergeCell ref="AN10:AO10"/>
    <mergeCell ref="AC10:AH10"/>
    <mergeCell ref="AI9:AU9"/>
    <mergeCell ref="AP10:AU10"/>
    <mergeCell ref="U11:Y11"/>
    <mergeCell ref="AI11:AL11"/>
    <mergeCell ref="AI12:AK12"/>
    <mergeCell ref="AM11:AU11"/>
    <mergeCell ref="AA11:AH11"/>
    <mergeCell ref="L10:M10"/>
    <mergeCell ref="E11:I11"/>
    <mergeCell ref="AL12:AU12"/>
    <mergeCell ref="E12:H12"/>
    <mergeCell ref="J11:T11"/>
    <mergeCell ref="C2:AL2"/>
    <mergeCell ref="C3:AH3"/>
    <mergeCell ref="AI8:AK8"/>
    <mergeCell ref="AL8:AU8"/>
    <mergeCell ref="D8:D12"/>
    <mergeCell ref="E14:S14"/>
    <mergeCell ref="U14:AH14"/>
    <mergeCell ref="AI14:AU14"/>
    <mergeCell ref="D13:D14"/>
    <mergeCell ref="E13:I13"/>
    <mergeCell ref="K13:L13"/>
    <mergeCell ref="N13:Q13"/>
    <mergeCell ref="U13:Y13"/>
    <mergeCell ref="AC13:AF13"/>
    <mergeCell ref="AI13:AK13"/>
    <mergeCell ref="AP13:AS13"/>
  </mergeCells>
  <pageMargins left="0.17" right="0.15748031496062992" top="0.35" bottom="0.15748031496062992" header="0.36" footer="0.23622047244094491"/>
  <pageSetup paperSize="9" fitToWidth="0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2026-08-31T06:51:57Z</dcterms:modified>
</cp:coreProperties>
</file>