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Отдел ИТ\Закупки\2026\ПР 26\МФУ\"/>
    </mc:Choice>
  </mc:AlternateContent>
  <bookViews>
    <workbookView xWindow="0" yWindow="0" windowWidth="28800" windowHeight="11100"/>
  </bookViews>
  <sheets>
    <sheet name="Р6" sheetId="1" r:id="rId1"/>
  </sheets>
  <definedNames>
    <definedName name="_xlnm._FilterDatabase" localSheetId="0" hidden="1">Р6!$A$4:$O$5</definedName>
    <definedName name="_xlnm.Print_Area" localSheetId="0">Р6!$A$1:$O$15</definedName>
  </definedNames>
  <calcPr calcId="162913"/>
</workbook>
</file>

<file path=xl/calcChain.xml><?xml version="1.0" encoding="utf-8"?>
<calcChain xmlns="http://schemas.openxmlformats.org/spreadsheetml/2006/main">
  <c r="L6" i="1" l="1"/>
  <c r="M6" i="1" s="1"/>
  <c r="N6" i="1" s="1"/>
  <c r="O6" i="1" s="1"/>
  <c r="G10" i="1" s="1"/>
  <c r="I6" i="1"/>
  <c r="J6" i="1" s="1"/>
  <c r="K6" i="1" s="1"/>
</calcChain>
</file>

<file path=xl/comments1.xml><?xml version="1.0" encoding="utf-8"?>
<comments xmlns="http://schemas.openxmlformats.org/spreadsheetml/2006/main">
  <authors>
    <author>tc={00140095-00DB-4667-89D2-0036001B0095}</author>
    <author>tc={008B00B9-006F-4AF2-80C9-00C900AB00C1}</author>
    <author>tc={001700DF-007F-4D55-A386-00EB000E00B4}</author>
  </authors>
  <commentList>
    <comment ref="F5" authorId="0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ДП НАШ ПАРУС
</t>
        </r>
      </text>
    </comment>
    <comment ref="G5" authorId="1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АйТи ВЕКТОР
</t>
        </r>
      </text>
    </comment>
    <comment ref="H5" authorId="2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ИВОРИ
</t>
        </r>
      </text>
    </comment>
  </commentList>
</comments>
</file>

<file path=xl/sharedStrings.xml><?xml version="1.0" encoding="utf-8"?>
<sst xmlns="http://schemas.openxmlformats.org/spreadsheetml/2006/main" count="29" uniqueCount="29">
  <si>
    <t>ОБОСНОВАНИЕ НАЧАЛЬНОЙ ЦЕНЫ ЕДИНИЦЫ ТОВАРА, РАБОТЫ, УСЛУГИ</t>
  </si>
  <si>
    <t>№</t>
  </si>
  <si>
    <t>Наименование предмета контракта</t>
  </si>
  <si>
    <t>Код ОКПД2/КТРУ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</si>
  <si>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</si>
  <si>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</si>
  <si>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</si>
  <si>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</si>
  <si>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</si>
  <si>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</si>
  <si>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</si>
  <si>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</si>
  <si>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</si>
  <si>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</si>
  <si>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</si>
  <si>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</si>
  <si>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Шт.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</si>
  <si>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</si>
  <si>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</si>
  <si>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</si>
  <si>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</si>
  <si>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>Начальник отдела информационных технологий</t>
  </si>
  <si>
    <t>_________________     Р.Г. Кирилов</t>
  </si>
  <si>
    <t>многофункциональное устройство А4</t>
  </si>
  <si>
    <t>26.20.18.110
26.20.18.000-00000069</t>
  </si>
  <si>
    <t>Начальная цена единицы товара, работы, услуги на поставку многофункциональных устройств (2).</t>
  </si>
  <si>
    <t>Коммерческое предложение №1 вх. 01/7-2947-2026 от 29.05.2026 г.</t>
  </si>
  <si>
    <t>Коммерческое предложение №2 вх. 01/7-2948-2026 от 29.05.2026 г.</t>
  </si>
  <si>
    <t>Коммерческое предложение №3 вх. 01/7-2946-2050 от 29.05.2026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</si>
</sst>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4"/>
      <color indexed="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281938</xdr:colOff>
      <xdr:row>4</xdr:row>
      <xdr:rowOff>1402078</xdr:rowOff>
    </xdr:from>
    <xdr:to>
      <xdr:col>11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598515</xdr:colOff>
      <xdr:row>4</xdr:row>
      <xdr:rowOff>2428875</xdr:rowOff>
    </xdr:from>
    <xdr:to>
      <xdr:col>11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313689</xdr:colOff>
      <xdr:row>4</xdr:row>
      <xdr:rowOff>1481454</xdr:rowOff>
    </xdr:from>
    <xdr:to>
      <xdr:col>11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kirilov" id="{19ACA81D-9BA7-13BD-D78A-C53CC20C3C9A}" userId="rkirilov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19ACA81D-9BA7-13BD-D78A-C53CC20C3C9A}" id="{001700DF-007F-4D55-A386-00EB000E00B4}" done="0">
    <text xml:space="preserve">МИРАНДА-МЕДИА
</text>
  </threadedComment>
  <threadedComment ref="H5" personId="{19ACA81D-9BA7-13BD-D78A-C53CC20C3C9A}" id="{00140095-00DB-4667-89D2-0036001B0095}" done="0">
    <text xml:space="preserve">КРЫМТЕЛЕКОМ
</text>
  </threadedComment>
  <threadedComment ref="I5" personId="{19ACA81D-9BA7-13BD-D78A-C53CC20C3C9A}" id="{008B00B9-006F-4AF2-80C9-00C900AB00C1}" done="0">
    <text xml:space="preserve">МИРТЕЛЕКОМ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view="pageBreakPreview" zoomScale="70" zoomScaleNormal="70" zoomScaleSheetLayoutView="70" workbookViewId="0">
      <selection activeCell="G10" sqref="G10"/>
    </sheetView>
  </sheetViews>
  <sheetFormatPr defaultColWidth="9.140625" defaultRowHeight="18.75" x14ac:dyDescent="0.3"/>
  <cols>
    <col min="1" max="1" width="6.5703125" style="1" customWidth="1"/>
    <col min="2" max="2" width="39.28515625" style="1" customWidth="1"/>
    <col min="3" max="3" width="23.7109375" style="2" customWidth="1"/>
    <col min="4" max="4" width="12.28515625" style="3" customWidth="1"/>
    <col min="5" max="5" width="13.5703125" style="3" customWidth="1"/>
    <col min="6" max="6" width="28.140625" style="3" customWidth="1"/>
    <col min="7" max="7" width="21.28515625" style="3" customWidth="1"/>
    <col min="8" max="8" width="18.85546875" style="3" customWidth="1"/>
    <col min="9" max="9" width="20.28515625" style="1" bestFit="1" customWidth="1"/>
    <col min="10" max="10" width="17.140625" style="1" bestFit="1" customWidth="1"/>
    <col min="11" max="11" width="24.42578125" style="1" bestFit="1" customWidth="1"/>
    <col min="12" max="12" width="30.7109375" style="1" bestFit="1" customWidth="1"/>
    <col min="13" max="13" width="15.140625" style="1" bestFit="1" customWidth="1"/>
    <col min="14" max="14" width="16.7109375" style="1" bestFit="1" customWidth="1"/>
    <col min="15" max="15" width="18.42578125" style="1" bestFit="1" customWidth="1"/>
    <col min="16" max="53" width="9.140625" style="1"/>
    <col min="54" max="54" width="6.5703125" style="1" customWidth="1"/>
    <col min="55" max="55" width="60.42578125" style="1" customWidth="1"/>
    <col min="56" max="56" width="8.5703125" style="1" customWidth="1"/>
    <col min="57" max="57" width="8.7109375" style="1" customWidth="1"/>
    <col min="58" max="58" width="16.7109375" style="1" customWidth="1"/>
    <col min="59" max="59" width="17.28515625" style="1" customWidth="1"/>
    <col min="60" max="60" width="17.42578125" style="1" customWidth="1"/>
    <col min="61" max="61" width="22.7109375" style="1" customWidth="1"/>
    <col min="62" max="62" width="19.5703125" style="1" customWidth="1"/>
    <col min="63" max="63" width="25" style="1" customWidth="1"/>
    <col min="64" max="64" width="32.7109375" style="1" customWidth="1"/>
    <col min="65" max="65" width="15.85546875" style="1" customWidth="1"/>
    <col min="66" max="66" width="22" style="1" customWidth="1"/>
    <col min="67" max="67" width="20" style="1" customWidth="1"/>
    <col min="68" max="69" width="9.140625" style="1"/>
    <col min="70" max="71" width="10.85546875" style="1" customWidth="1"/>
    <col min="72" max="309" width="9.140625" style="1"/>
    <col min="310" max="310" width="6.5703125" style="1" customWidth="1"/>
    <col min="311" max="311" width="60.42578125" style="1" customWidth="1"/>
    <col min="312" max="312" width="8.5703125" style="1" customWidth="1"/>
    <col min="313" max="313" width="8.7109375" style="1" customWidth="1"/>
    <col min="314" max="314" width="16.7109375" style="1" customWidth="1"/>
    <col min="315" max="315" width="17.28515625" style="1" customWidth="1"/>
    <col min="316" max="316" width="17.42578125" style="1" customWidth="1"/>
    <col min="317" max="317" width="22.7109375" style="1" customWidth="1"/>
    <col min="318" max="318" width="19.5703125" style="1" customWidth="1"/>
    <col min="319" max="319" width="25" style="1" customWidth="1"/>
    <col min="320" max="320" width="32.7109375" style="1" customWidth="1"/>
    <col min="321" max="321" width="15.85546875" style="1" customWidth="1"/>
    <col min="322" max="322" width="22" style="1" customWidth="1"/>
    <col min="323" max="323" width="20" style="1" customWidth="1"/>
    <col min="324" max="325" width="9.140625" style="1"/>
    <col min="326" max="327" width="10.85546875" style="1" customWidth="1"/>
    <col min="328" max="565" width="9.140625" style="1"/>
    <col min="566" max="566" width="6.5703125" style="1" customWidth="1"/>
    <col min="567" max="567" width="60.42578125" style="1" customWidth="1"/>
    <col min="568" max="568" width="8.5703125" style="1" customWidth="1"/>
    <col min="569" max="569" width="8.7109375" style="1" customWidth="1"/>
    <col min="570" max="570" width="16.7109375" style="1" customWidth="1"/>
    <col min="571" max="571" width="17.28515625" style="1" customWidth="1"/>
    <col min="572" max="572" width="17.42578125" style="1" customWidth="1"/>
    <col min="573" max="573" width="22.7109375" style="1" customWidth="1"/>
    <col min="574" max="574" width="19.5703125" style="1" customWidth="1"/>
    <col min="575" max="575" width="25" style="1" customWidth="1"/>
    <col min="576" max="576" width="32.7109375" style="1" customWidth="1"/>
    <col min="577" max="577" width="15.85546875" style="1" customWidth="1"/>
    <col min="578" max="578" width="22" style="1" customWidth="1"/>
    <col min="579" max="579" width="20" style="1" customWidth="1"/>
    <col min="580" max="581" width="9.140625" style="1"/>
    <col min="582" max="583" width="10.85546875" style="1" customWidth="1"/>
    <col min="584" max="821" width="9.140625" style="1"/>
    <col min="822" max="822" width="6.5703125" style="1" customWidth="1"/>
    <col min="823" max="823" width="60.42578125" style="1" customWidth="1"/>
    <col min="824" max="824" width="8.5703125" style="1" customWidth="1"/>
    <col min="825" max="825" width="8.7109375" style="1" customWidth="1"/>
    <col min="826" max="826" width="16.7109375" style="1" customWidth="1"/>
    <col min="827" max="827" width="17.28515625" style="1" customWidth="1"/>
    <col min="828" max="828" width="17.42578125" style="1" customWidth="1"/>
    <col min="829" max="829" width="22.7109375" style="1" customWidth="1"/>
    <col min="830" max="830" width="19.5703125" style="1" customWidth="1"/>
    <col min="831" max="831" width="25" style="1" customWidth="1"/>
    <col min="832" max="832" width="32.7109375" style="1" customWidth="1"/>
    <col min="833" max="833" width="15.85546875" style="1" customWidth="1"/>
    <col min="834" max="834" width="22" style="1" customWidth="1"/>
    <col min="835" max="835" width="20" style="1" customWidth="1"/>
    <col min="836" max="837" width="9.140625" style="1"/>
    <col min="838" max="839" width="10.85546875" style="1" customWidth="1"/>
    <col min="840" max="1077" width="9.140625" style="1"/>
    <col min="1078" max="1078" width="6.5703125" style="1" customWidth="1"/>
    <col min="1079" max="1079" width="60.42578125" style="1" customWidth="1"/>
    <col min="1080" max="1080" width="8.5703125" style="1" customWidth="1"/>
    <col min="1081" max="1081" width="8.7109375" style="1" customWidth="1"/>
    <col min="1082" max="1082" width="16.7109375" style="1" customWidth="1"/>
    <col min="1083" max="1083" width="17.28515625" style="1" customWidth="1"/>
    <col min="1084" max="1084" width="17.42578125" style="1" customWidth="1"/>
    <col min="1085" max="1085" width="22.7109375" style="1" customWidth="1"/>
    <col min="1086" max="1086" width="19.5703125" style="1" customWidth="1"/>
    <col min="1087" max="1087" width="25" style="1" customWidth="1"/>
    <col min="1088" max="1088" width="32.7109375" style="1" customWidth="1"/>
    <col min="1089" max="1089" width="15.85546875" style="1" customWidth="1"/>
    <col min="1090" max="1090" width="22" style="1" customWidth="1"/>
    <col min="1091" max="1091" width="20" style="1" customWidth="1"/>
    <col min="1092" max="1093" width="9.140625" style="1"/>
    <col min="1094" max="1095" width="10.85546875" style="1" customWidth="1"/>
    <col min="1096" max="1333" width="9.140625" style="1"/>
    <col min="1334" max="1334" width="6.5703125" style="1" customWidth="1"/>
    <col min="1335" max="1335" width="60.42578125" style="1" customWidth="1"/>
    <col min="1336" max="1336" width="8.5703125" style="1" customWidth="1"/>
    <col min="1337" max="1337" width="8.7109375" style="1" customWidth="1"/>
    <col min="1338" max="1338" width="16.7109375" style="1" customWidth="1"/>
    <col min="1339" max="1339" width="17.28515625" style="1" customWidth="1"/>
    <col min="1340" max="1340" width="17.42578125" style="1" customWidth="1"/>
    <col min="1341" max="1341" width="22.7109375" style="1" customWidth="1"/>
    <col min="1342" max="1342" width="19.5703125" style="1" customWidth="1"/>
    <col min="1343" max="1343" width="25" style="1" customWidth="1"/>
    <col min="1344" max="1344" width="32.7109375" style="1" customWidth="1"/>
    <col min="1345" max="1345" width="15.85546875" style="1" customWidth="1"/>
    <col min="1346" max="1346" width="22" style="1" customWidth="1"/>
    <col min="1347" max="1347" width="20" style="1" customWidth="1"/>
    <col min="1348" max="1349" width="9.140625" style="1"/>
    <col min="1350" max="1351" width="10.85546875" style="1" customWidth="1"/>
    <col min="1352" max="1589" width="9.140625" style="1"/>
    <col min="1590" max="1590" width="6.5703125" style="1" customWidth="1"/>
    <col min="1591" max="1591" width="60.42578125" style="1" customWidth="1"/>
    <col min="1592" max="1592" width="8.5703125" style="1" customWidth="1"/>
    <col min="1593" max="1593" width="8.7109375" style="1" customWidth="1"/>
    <col min="1594" max="1594" width="16.7109375" style="1" customWidth="1"/>
    <col min="1595" max="1595" width="17.28515625" style="1" customWidth="1"/>
    <col min="1596" max="1596" width="17.42578125" style="1" customWidth="1"/>
    <col min="1597" max="1597" width="22.7109375" style="1" customWidth="1"/>
    <col min="1598" max="1598" width="19.5703125" style="1" customWidth="1"/>
    <col min="1599" max="1599" width="25" style="1" customWidth="1"/>
    <col min="1600" max="1600" width="32.7109375" style="1" customWidth="1"/>
    <col min="1601" max="1601" width="15.85546875" style="1" customWidth="1"/>
    <col min="1602" max="1602" width="22" style="1" customWidth="1"/>
    <col min="1603" max="1603" width="20" style="1" customWidth="1"/>
    <col min="1604" max="1605" width="9.140625" style="1"/>
    <col min="1606" max="1607" width="10.85546875" style="1" customWidth="1"/>
    <col min="1608" max="1845" width="9.140625" style="1"/>
    <col min="1846" max="1846" width="6.5703125" style="1" customWidth="1"/>
    <col min="1847" max="1847" width="60.42578125" style="1" customWidth="1"/>
    <col min="1848" max="1848" width="8.5703125" style="1" customWidth="1"/>
    <col min="1849" max="1849" width="8.7109375" style="1" customWidth="1"/>
    <col min="1850" max="1850" width="16.7109375" style="1" customWidth="1"/>
    <col min="1851" max="1851" width="17.28515625" style="1" customWidth="1"/>
    <col min="1852" max="1852" width="17.42578125" style="1" customWidth="1"/>
    <col min="1853" max="1853" width="22.7109375" style="1" customWidth="1"/>
    <col min="1854" max="1854" width="19.5703125" style="1" customWidth="1"/>
    <col min="1855" max="1855" width="25" style="1" customWidth="1"/>
    <col min="1856" max="1856" width="32.7109375" style="1" customWidth="1"/>
    <col min="1857" max="1857" width="15.85546875" style="1" customWidth="1"/>
    <col min="1858" max="1858" width="22" style="1" customWidth="1"/>
    <col min="1859" max="1859" width="20" style="1" customWidth="1"/>
    <col min="1860" max="1861" width="9.140625" style="1"/>
    <col min="1862" max="1863" width="10.85546875" style="1" customWidth="1"/>
    <col min="1864" max="2101" width="9.140625" style="1"/>
    <col min="2102" max="2102" width="6.5703125" style="1" customWidth="1"/>
    <col min="2103" max="2103" width="60.42578125" style="1" customWidth="1"/>
    <col min="2104" max="2104" width="8.5703125" style="1" customWidth="1"/>
    <col min="2105" max="2105" width="8.7109375" style="1" customWidth="1"/>
    <col min="2106" max="2106" width="16.7109375" style="1" customWidth="1"/>
    <col min="2107" max="2107" width="17.28515625" style="1" customWidth="1"/>
    <col min="2108" max="2108" width="17.42578125" style="1" customWidth="1"/>
    <col min="2109" max="2109" width="22.7109375" style="1" customWidth="1"/>
    <col min="2110" max="2110" width="19.5703125" style="1" customWidth="1"/>
    <col min="2111" max="2111" width="25" style="1" customWidth="1"/>
    <col min="2112" max="2112" width="32.7109375" style="1" customWidth="1"/>
    <col min="2113" max="2113" width="15.85546875" style="1" customWidth="1"/>
    <col min="2114" max="2114" width="22" style="1" customWidth="1"/>
    <col min="2115" max="2115" width="20" style="1" customWidth="1"/>
    <col min="2116" max="2117" width="9.140625" style="1"/>
    <col min="2118" max="2119" width="10.85546875" style="1" customWidth="1"/>
    <col min="2120" max="2357" width="9.140625" style="1"/>
    <col min="2358" max="2358" width="6.5703125" style="1" customWidth="1"/>
    <col min="2359" max="2359" width="60.42578125" style="1" customWidth="1"/>
    <col min="2360" max="2360" width="8.5703125" style="1" customWidth="1"/>
    <col min="2361" max="2361" width="8.7109375" style="1" customWidth="1"/>
    <col min="2362" max="2362" width="16.7109375" style="1" customWidth="1"/>
    <col min="2363" max="2363" width="17.28515625" style="1" customWidth="1"/>
    <col min="2364" max="2364" width="17.42578125" style="1" customWidth="1"/>
    <col min="2365" max="2365" width="22.7109375" style="1" customWidth="1"/>
    <col min="2366" max="2366" width="19.5703125" style="1" customWidth="1"/>
    <col min="2367" max="2367" width="25" style="1" customWidth="1"/>
    <col min="2368" max="2368" width="32.7109375" style="1" customWidth="1"/>
    <col min="2369" max="2369" width="15.85546875" style="1" customWidth="1"/>
    <col min="2370" max="2370" width="22" style="1" customWidth="1"/>
    <col min="2371" max="2371" width="20" style="1" customWidth="1"/>
    <col min="2372" max="2373" width="9.140625" style="1"/>
    <col min="2374" max="2375" width="10.85546875" style="1" customWidth="1"/>
    <col min="2376" max="2613" width="9.140625" style="1"/>
    <col min="2614" max="2614" width="6.5703125" style="1" customWidth="1"/>
    <col min="2615" max="2615" width="60.42578125" style="1" customWidth="1"/>
    <col min="2616" max="2616" width="8.5703125" style="1" customWidth="1"/>
    <col min="2617" max="2617" width="8.7109375" style="1" customWidth="1"/>
    <col min="2618" max="2618" width="16.7109375" style="1" customWidth="1"/>
    <col min="2619" max="2619" width="17.28515625" style="1" customWidth="1"/>
    <col min="2620" max="2620" width="17.42578125" style="1" customWidth="1"/>
    <col min="2621" max="2621" width="22.7109375" style="1" customWidth="1"/>
    <col min="2622" max="2622" width="19.5703125" style="1" customWidth="1"/>
    <col min="2623" max="2623" width="25" style="1" customWidth="1"/>
    <col min="2624" max="2624" width="32.7109375" style="1" customWidth="1"/>
    <col min="2625" max="2625" width="15.85546875" style="1" customWidth="1"/>
    <col min="2626" max="2626" width="22" style="1" customWidth="1"/>
    <col min="2627" max="2627" width="20" style="1" customWidth="1"/>
    <col min="2628" max="2629" width="9.140625" style="1"/>
    <col min="2630" max="2631" width="10.85546875" style="1" customWidth="1"/>
    <col min="2632" max="2869" width="9.140625" style="1"/>
    <col min="2870" max="2870" width="6.5703125" style="1" customWidth="1"/>
    <col min="2871" max="2871" width="60.42578125" style="1" customWidth="1"/>
    <col min="2872" max="2872" width="8.5703125" style="1" customWidth="1"/>
    <col min="2873" max="2873" width="8.7109375" style="1" customWidth="1"/>
    <col min="2874" max="2874" width="16.7109375" style="1" customWidth="1"/>
    <col min="2875" max="2875" width="17.28515625" style="1" customWidth="1"/>
    <col min="2876" max="2876" width="17.42578125" style="1" customWidth="1"/>
    <col min="2877" max="2877" width="22.7109375" style="1" customWidth="1"/>
    <col min="2878" max="2878" width="19.5703125" style="1" customWidth="1"/>
    <col min="2879" max="2879" width="25" style="1" customWidth="1"/>
    <col min="2880" max="2880" width="32.7109375" style="1" customWidth="1"/>
    <col min="2881" max="2881" width="15.85546875" style="1" customWidth="1"/>
    <col min="2882" max="2882" width="22" style="1" customWidth="1"/>
    <col min="2883" max="2883" width="20" style="1" customWidth="1"/>
    <col min="2884" max="2885" width="9.140625" style="1"/>
    <col min="2886" max="2887" width="10.85546875" style="1" customWidth="1"/>
    <col min="2888" max="3125" width="9.140625" style="1"/>
    <col min="3126" max="3126" width="6.5703125" style="1" customWidth="1"/>
    <col min="3127" max="3127" width="60.42578125" style="1" customWidth="1"/>
    <col min="3128" max="3128" width="8.5703125" style="1" customWidth="1"/>
    <col min="3129" max="3129" width="8.7109375" style="1" customWidth="1"/>
    <col min="3130" max="3130" width="16.7109375" style="1" customWidth="1"/>
    <col min="3131" max="3131" width="17.28515625" style="1" customWidth="1"/>
    <col min="3132" max="3132" width="17.42578125" style="1" customWidth="1"/>
    <col min="3133" max="3133" width="22.7109375" style="1" customWidth="1"/>
    <col min="3134" max="3134" width="19.5703125" style="1" customWidth="1"/>
    <col min="3135" max="3135" width="25" style="1" customWidth="1"/>
    <col min="3136" max="3136" width="32.7109375" style="1" customWidth="1"/>
    <col min="3137" max="3137" width="15.85546875" style="1" customWidth="1"/>
    <col min="3138" max="3138" width="22" style="1" customWidth="1"/>
    <col min="3139" max="3139" width="20" style="1" customWidth="1"/>
    <col min="3140" max="3141" width="9.140625" style="1"/>
    <col min="3142" max="3143" width="10.85546875" style="1" customWidth="1"/>
    <col min="3144" max="3381" width="9.140625" style="1"/>
    <col min="3382" max="3382" width="6.5703125" style="1" customWidth="1"/>
    <col min="3383" max="3383" width="60.42578125" style="1" customWidth="1"/>
    <col min="3384" max="3384" width="8.5703125" style="1" customWidth="1"/>
    <col min="3385" max="3385" width="8.7109375" style="1" customWidth="1"/>
    <col min="3386" max="3386" width="16.7109375" style="1" customWidth="1"/>
    <col min="3387" max="3387" width="17.28515625" style="1" customWidth="1"/>
    <col min="3388" max="3388" width="17.42578125" style="1" customWidth="1"/>
    <col min="3389" max="3389" width="22.7109375" style="1" customWidth="1"/>
    <col min="3390" max="3390" width="19.5703125" style="1" customWidth="1"/>
    <col min="3391" max="3391" width="25" style="1" customWidth="1"/>
    <col min="3392" max="3392" width="32.7109375" style="1" customWidth="1"/>
    <col min="3393" max="3393" width="15.85546875" style="1" customWidth="1"/>
    <col min="3394" max="3394" width="22" style="1" customWidth="1"/>
    <col min="3395" max="3395" width="20" style="1" customWidth="1"/>
    <col min="3396" max="3397" width="9.140625" style="1"/>
    <col min="3398" max="3399" width="10.85546875" style="1" customWidth="1"/>
    <col min="3400" max="3637" width="9.140625" style="1"/>
    <col min="3638" max="3638" width="6.5703125" style="1" customWidth="1"/>
    <col min="3639" max="3639" width="60.42578125" style="1" customWidth="1"/>
    <col min="3640" max="3640" width="8.5703125" style="1" customWidth="1"/>
    <col min="3641" max="3641" width="8.7109375" style="1" customWidth="1"/>
    <col min="3642" max="3642" width="16.7109375" style="1" customWidth="1"/>
    <col min="3643" max="3643" width="17.28515625" style="1" customWidth="1"/>
    <col min="3644" max="3644" width="17.42578125" style="1" customWidth="1"/>
    <col min="3645" max="3645" width="22.7109375" style="1" customWidth="1"/>
    <col min="3646" max="3646" width="19.5703125" style="1" customWidth="1"/>
    <col min="3647" max="3647" width="25" style="1" customWidth="1"/>
    <col min="3648" max="3648" width="32.7109375" style="1" customWidth="1"/>
    <col min="3649" max="3649" width="15.85546875" style="1" customWidth="1"/>
    <col min="3650" max="3650" width="22" style="1" customWidth="1"/>
    <col min="3651" max="3651" width="20" style="1" customWidth="1"/>
    <col min="3652" max="3653" width="9.140625" style="1"/>
    <col min="3654" max="3655" width="10.85546875" style="1" customWidth="1"/>
    <col min="3656" max="3893" width="9.140625" style="1"/>
    <col min="3894" max="3894" width="6.5703125" style="1" customWidth="1"/>
    <col min="3895" max="3895" width="60.42578125" style="1" customWidth="1"/>
    <col min="3896" max="3896" width="8.5703125" style="1" customWidth="1"/>
    <col min="3897" max="3897" width="8.7109375" style="1" customWidth="1"/>
    <col min="3898" max="3898" width="16.7109375" style="1" customWidth="1"/>
    <col min="3899" max="3899" width="17.28515625" style="1" customWidth="1"/>
    <col min="3900" max="3900" width="17.42578125" style="1" customWidth="1"/>
    <col min="3901" max="3901" width="22.7109375" style="1" customWidth="1"/>
    <col min="3902" max="3902" width="19.5703125" style="1" customWidth="1"/>
    <col min="3903" max="3903" width="25" style="1" customWidth="1"/>
    <col min="3904" max="3904" width="32.7109375" style="1" customWidth="1"/>
    <col min="3905" max="3905" width="15.85546875" style="1" customWidth="1"/>
    <col min="3906" max="3906" width="22" style="1" customWidth="1"/>
    <col min="3907" max="3907" width="20" style="1" customWidth="1"/>
    <col min="3908" max="3909" width="9.140625" style="1"/>
    <col min="3910" max="3911" width="10.85546875" style="1" customWidth="1"/>
    <col min="3912" max="4149" width="9.140625" style="1"/>
    <col min="4150" max="4150" width="6.5703125" style="1" customWidth="1"/>
    <col min="4151" max="4151" width="60.42578125" style="1" customWidth="1"/>
    <col min="4152" max="4152" width="8.5703125" style="1" customWidth="1"/>
    <col min="4153" max="4153" width="8.7109375" style="1" customWidth="1"/>
    <col min="4154" max="4154" width="16.7109375" style="1" customWidth="1"/>
    <col min="4155" max="4155" width="17.28515625" style="1" customWidth="1"/>
    <col min="4156" max="4156" width="17.42578125" style="1" customWidth="1"/>
    <col min="4157" max="4157" width="22.7109375" style="1" customWidth="1"/>
    <col min="4158" max="4158" width="19.5703125" style="1" customWidth="1"/>
    <col min="4159" max="4159" width="25" style="1" customWidth="1"/>
    <col min="4160" max="4160" width="32.7109375" style="1" customWidth="1"/>
    <col min="4161" max="4161" width="15.85546875" style="1" customWidth="1"/>
    <col min="4162" max="4162" width="22" style="1" customWidth="1"/>
    <col min="4163" max="4163" width="20" style="1" customWidth="1"/>
    <col min="4164" max="4165" width="9.140625" style="1"/>
    <col min="4166" max="4167" width="10.85546875" style="1" customWidth="1"/>
    <col min="4168" max="4405" width="9.140625" style="1"/>
    <col min="4406" max="4406" width="6.5703125" style="1" customWidth="1"/>
    <col min="4407" max="4407" width="60.42578125" style="1" customWidth="1"/>
    <col min="4408" max="4408" width="8.5703125" style="1" customWidth="1"/>
    <col min="4409" max="4409" width="8.7109375" style="1" customWidth="1"/>
    <col min="4410" max="4410" width="16.7109375" style="1" customWidth="1"/>
    <col min="4411" max="4411" width="17.28515625" style="1" customWidth="1"/>
    <col min="4412" max="4412" width="17.42578125" style="1" customWidth="1"/>
    <col min="4413" max="4413" width="22.7109375" style="1" customWidth="1"/>
    <col min="4414" max="4414" width="19.5703125" style="1" customWidth="1"/>
    <col min="4415" max="4415" width="25" style="1" customWidth="1"/>
    <col min="4416" max="4416" width="32.7109375" style="1" customWidth="1"/>
    <col min="4417" max="4417" width="15.85546875" style="1" customWidth="1"/>
    <col min="4418" max="4418" width="22" style="1" customWidth="1"/>
    <col min="4419" max="4419" width="20" style="1" customWidth="1"/>
    <col min="4420" max="4421" width="9.140625" style="1"/>
    <col min="4422" max="4423" width="10.85546875" style="1" customWidth="1"/>
    <col min="4424" max="4661" width="9.140625" style="1"/>
    <col min="4662" max="4662" width="6.5703125" style="1" customWidth="1"/>
    <col min="4663" max="4663" width="60.42578125" style="1" customWidth="1"/>
    <col min="4664" max="4664" width="8.5703125" style="1" customWidth="1"/>
    <col min="4665" max="4665" width="8.7109375" style="1" customWidth="1"/>
    <col min="4666" max="4666" width="16.7109375" style="1" customWidth="1"/>
    <col min="4667" max="4667" width="17.28515625" style="1" customWidth="1"/>
    <col min="4668" max="4668" width="17.42578125" style="1" customWidth="1"/>
    <col min="4669" max="4669" width="22.7109375" style="1" customWidth="1"/>
    <col min="4670" max="4670" width="19.5703125" style="1" customWidth="1"/>
    <col min="4671" max="4671" width="25" style="1" customWidth="1"/>
    <col min="4672" max="4672" width="32.7109375" style="1" customWidth="1"/>
    <col min="4673" max="4673" width="15.85546875" style="1" customWidth="1"/>
    <col min="4674" max="4674" width="22" style="1" customWidth="1"/>
    <col min="4675" max="4675" width="20" style="1" customWidth="1"/>
    <col min="4676" max="4677" width="9.140625" style="1"/>
    <col min="4678" max="4679" width="10.85546875" style="1" customWidth="1"/>
    <col min="4680" max="4917" width="9.140625" style="1"/>
    <col min="4918" max="4918" width="6.5703125" style="1" customWidth="1"/>
    <col min="4919" max="4919" width="60.42578125" style="1" customWidth="1"/>
    <col min="4920" max="4920" width="8.5703125" style="1" customWidth="1"/>
    <col min="4921" max="4921" width="8.7109375" style="1" customWidth="1"/>
    <col min="4922" max="4922" width="16.7109375" style="1" customWidth="1"/>
    <col min="4923" max="4923" width="17.28515625" style="1" customWidth="1"/>
    <col min="4924" max="4924" width="17.42578125" style="1" customWidth="1"/>
    <col min="4925" max="4925" width="22.7109375" style="1" customWidth="1"/>
    <col min="4926" max="4926" width="19.5703125" style="1" customWidth="1"/>
    <col min="4927" max="4927" width="25" style="1" customWidth="1"/>
    <col min="4928" max="4928" width="32.7109375" style="1" customWidth="1"/>
    <col min="4929" max="4929" width="15.85546875" style="1" customWidth="1"/>
    <col min="4930" max="4930" width="22" style="1" customWidth="1"/>
    <col min="4931" max="4931" width="20" style="1" customWidth="1"/>
    <col min="4932" max="4933" width="9.140625" style="1"/>
    <col min="4934" max="4935" width="10.85546875" style="1" customWidth="1"/>
    <col min="4936" max="5173" width="9.140625" style="1"/>
    <col min="5174" max="5174" width="6.5703125" style="1" customWidth="1"/>
    <col min="5175" max="5175" width="60.42578125" style="1" customWidth="1"/>
    <col min="5176" max="5176" width="8.5703125" style="1" customWidth="1"/>
    <col min="5177" max="5177" width="8.7109375" style="1" customWidth="1"/>
    <col min="5178" max="5178" width="16.7109375" style="1" customWidth="1"/>
    <col min="5179" max="5179" width="17.28515625" style="1" customWidth="1"/>
    <col min="5180" max="5180" width="17.42578125" style="1" customWidth="1"/>
    <col min="5181" max="5181" width="22.7109375" style="1" customWidth="1"/>
    <col min="5182" max="5182" width="19.5703125" style="1" customWidth="1"/>
    <col min="5183" max="5183" width="25" style="1" customWidth="1"/>
    <col min="5184" max="5184" width="32.7109375" style="1" customWidth="1"/>
    <col min="5185" max="5185" width="15.85546875" style="1" customWidth="1"/>
    <col min="5186" max="5186" width="22" style="1" customWidth="1"/>
    <col min="5187" max="5187" width="20" style="1" customWidth="1"/>
    <col min="5188" max="5189" width="9.140625" style="1"/>
    <col min="5190" max="5191" width="10.85546875" style="1" customWidth="1"/>
    <col min="5192" max="5429" width="9.140625" style="1"/>
    <col min="5430" max="5430" width="6.5703125" style="1" customWidth="1"/>
    <col min="5431" max="5431" width="60.42578125" style="1" customWidth="1"/>
    <col min="5432" max="5432" width="8.5703125" style="1" customWidth="1"/>
    <col min="5433" max="5433" width="8.7109375" style="1" customWidth="1"/>
    <col min="5434" max="5434" width="16.7109375" style="1" customWidth="1"/>
    <col min="5435" max="5435" width="17.28515625" style="1" customWidth="1"/>
    <col min="5436" max="5436" width="17.42578125" style="1" customWidth="1"/>
    <col min="5437" max="5437" width="22.7109375" style="1" customWidth="1"/>
    <col min="5438" max="5438" width="19.5703125" style="1" customWidth="1"/>
    <col min="5439" max="5439" width="25" style="1" customWidth="1"/>
    <col min="5440" max="5440" width="32.7109375" style="1" customWidth="1"/>
    <col min="5441" max="5441" width="15.85546875" style="1" customWidth="1"/>
    <col min="5442" max="5442" width="22" style="1" customWidth="1"/>
    <col min="5443" max="5443" width="20" style="1" customWidth="1"/>
    <col min="5444" max="5445" width="9.140625" style="1"/>
    <col min="5446" max="5447" width="10.85546875" style="1" customWidth="1"/>
    <col min="5448" max="5685" width="9.140625" style="1"/>
    <col min="5686" max="5686" width="6.5703125" style="1" customWidth="1"/>
    <col min="5687" max="5687" width="60.42578125" style="1" customWidth="1"/>
    <col min="5688" max="5688" width="8.5703125" style="1" customWidth="1"/>
    <col min="5689" max="5689" width="8.7109375" style="1" customWidth="1"/>
    <col min="5690" max="5690" width="16.7109375" style="1" customWidth="1"/>
    <col min="5691" max="5691" width="17.28515625" style="1" customWidth="1"/>
    <col min="5692" max="5692" width="17.42578125" style="1" customWidth="1"/>
    <col min="5693" max="5693" width="22.7109375" style="1" customWidth="1"/>
    <col min="5694" max="5694" width="19.5703125" style="1" customWidth="1"/>
    <col min="5695" max="5695" width="25" style="1" customWidth="1"/>
    <col min="5696" max="5696" width="32.7109375" style="1" customWidth="1"/>
    <col min="5697" max="5697" width="15.85546875" style="1" customWidth="1"/>
    <col min="5698" max="5698" width="22" style="1" customWidth="1"/>
    <col min="5699" max="5699" width="20" style="1" customWidth="1"/>
    <col min="5700" max="5701" width="9.140625" style="1"/>
    <col min="5702" max="5703" width="10.85546875" style="1" customWidth="1"/>
    <col min="5704" max="5941" width="9.140625" style="1"/>
    <col min="5942" max="5942" width="6.5703125" style="1" customWidth="1"/>
    <col min="5943" max="5943" width="60.42578125" style="1" customWidth="1"/>
    <col min="5944" max="5944" width="8.5703125" style="1" customWidth="1"/>
    <col min="5945" max="5945" width="8.7109375" style="1" customWidth="1"/>
    <col min="5946" max="5946" width="16.7109375" style="1" customWidth="1"/>
    <col min="5947" max="5947" width="17.28515625" style="1" customWidth="1"/>
    <col min="5948" max="5948" width="17.42578125" style="1" customWidth="1"/>
    <col min="5949" max="5949" width="22.7109375" style="1" customWidth="1"/>
    <col min="5950" max="5950" width="19.5703125" style="1" customWidth="1"/>
    <col min="5951" max="5951" width="25" style="1" customWidth="1"/>
    <col min="5952" max="5952" width="32.7109375" style="1" customWidth="1"/>
    <col min="5953" max="5953" width="15.85546875" style="1" customWidth="1"/>
    <col min="5954" max="5954" width="22" style="1" customWidth="1"/>
    <col min="5955" max="5955" width="20" style="1" customWidth="1"/>
    <col min="5956" max="5957" width="9.140625" style="1"/>
    <col min="5958" max="5959" width="10.85546875" style="1" customWidth="1"/>
    <col min="5960" max="6197" width="9.140625" style="1"/>
    <col min="6198" max="6198" width="6.5703125" style="1" customWidth="1"/>
    <col min="6199" max="6199" width="60.42578125" style="1" customWidth="1"/>
    <col min="6200" max="6200" width="8.5703125" style="1" customWidth="1"/>
    <col min="6201" max="6201" width="8.7109375" style="1" customWidth="1"/>
    <col min="6202" max="6202" width="16.7109375" style="1" customWidth="1"/>
    <col min="6203" max="6203" width="17.28515625" style="1" customWidth="1"/>
    <col min="6204" max="6204" width="17.42578125" style="1" customWidth="1"/>
    <col min="6205" max="6205" width="22.7109375" style="1" customWidth="1"/>
    <col min="6206" max="6206" width="19.5703125" style="1" customWidth="1"/>
    <col min="6207" max="6207" width="25" style="1" customWidth="1"/>
    <col min="6208" max="6208" width="32.7109375" style="1" customWidth="1"/>
    <col min="6209" max="6209" width="15.85546875" style="1" customWidth="1"/>
    <col min="6210" max="6210" width="22" style="1" customWidth="1"/>
    <col min="6211" max="6211" width="20" style="1" customWidth="1"/>
    <col min="6212" max="6213" width="9.140625" style="1"/>
    <col min="6214" max="6215" width="10.85546875" style="1" customWidth="1"/>
    <col min="6216" max="6453" width="9.140625" style="1"/>
    <col min="6454" max="6454" width="6.5703125" style="1" customWidth="1"/>
    <col min="6455" max="6455" width="60.42578125" style="1" customWidth="1"/>
    <col min="6456" max="6456" width="8.5703125" style="1" customWidth="1"/>
    <col min="6457" max="6457" width="8.7109375" style="1" customWidth="1"/>
    <col min="6458" max="6458" width="16.7109375" style="1" customWidth="1"/>
    <col min="6459" max="6459" width="17.28515625" style="1" customWidth="1"/>
    <col min="6460" max="6460" width="17.42578125" style="1" customWidth="1"/>
    <col min="6461" max="6461" width="22.7109375" style="1" customWidth="1"/>
    <col min="6462" max="6462" width="19.5703125" style="1" customWidth="1"/>
    <col min="6463" max="6463" width="25" style="1" customWidth="1"/>
    <col min="6464" max="6464" width="32.7109375" style="1" customWidth="1"/>
    <col min="6465" max="6465" width="15.85546875" style="1" customWidth="1"/>
    <col min="6466" max="6466" width="22" style="1" customWidth="1"/>
    <col min="6467" max="6467" width="20" style="1" customWidth="1"/>
    <col min="6468" max="6469" width="9.140625" style="1"/>
    <col min="6470" max="6471" width="10.85546875" style="1" customWidth="1"/>
    <col min="6472" max="6709" width="9.140625" style="1"/>
    <col min="6710" max="6710" width="6.5703125" style="1" customWidth="1"/>
    <col min="6711" max="6711" width="60.42578125" style="1" customWidth="1"/>
    <col min="6712" max="6712" width="8.5703125" style="1" customWidth="1"/>
    <col min="6713" max="6713" width="8.7109375" style="1" customWidth="1"/>
    <col min="6714" max="6714" width="16.7109375" style="1" customWidth="1"/>
    <col min="6715" max="6715" width="17.28515625" style="1" customWidth="1"/>
    <col min="6716" max="6716" width="17.42578125" style="1" customWidth="1"/>
    <col min="6717" max="6717" width="22.7109375" style="1" customWidth="1"/>
    <col min="6718" max="6718" width="19.5703125" style="1" customWidth="1"/>
    <col min="6719" max="6719" width="25" style="1" customWidth="1"/>
    <col min="6720" max="6720" width="32.7109375" style="1" customWidth="1"/>
    <col min="6721" max="6721" width="15.85546875" style="1" customWidth="1"/>
    <col min="6722" max="6722" width="22" style="1" customWidth="1"/>
    <col min="6723" max="6723" width="20" style="1" customWidth="1"/>
    <col min="6724" max="6725" width="9.140625" style="1"/>
    <col min="6726" max="6727" width="10.85546875" style="1" customWidth="1"/>
    <col min="6728" max="6965" width="9.140625" style="1"/>
    <col min="6966" max="6966" width="6.5703125" style="1" customWidth="1"/>
    <col min="6967" max="6967" width="60.42578125" style="1" customWidth="1"/>
    <col min="6968" max="6968" width="8.5703125" style="1" customWidth="1"/>
    <col min="6969" max="6969" width="8.7109375" style="1" customWidth="1"/>
    <col min="6970" max="6970" width="16.7109375" style="1" customWidth="1"/>
    <col min="6971" max="6971" width="17.28515625" style="1" customWidth="1"/>
    <col min="6972" max="6972" width="17.42578125" style="1" customWidth="1"/>
    <col min="6973" max="6973" width="22.7109375" style="1" customWidth="1"/>
    <col min="6974" max="6974" width="19.5703125" style="1" customWidth="1"/>
    <col min="6975" max="6975" width="25" style="1" customWidth="1"/>
    <col min="6976" max="6976" width="32.7109375" style="1" customWidth="1"/>
    <col min="6977" max="6977" width="15.85546875" style="1" customWidth="1"/>
    <col min="6978" max="6978" width="22" style="1" customWidth="1"/>
    <col min="6979" max="6979" width="20" style="1" customWidth="1"/>
    <col min="6980" max="6981" width="9.140625" style="1"/>
    <col min="6982" max="6983" width="10.85546875" style="1" customWidth="1"/>
    <col min="6984" max="7221" width="9.140625" style="1"/>
    <col min="7222" max="7222" width="6.5703125" style="1" customWidth="1"/>
    <col min="7223" max="7223" width="60.42578125" style="1" customWidth="1"/>
    <col min="7224" max="7224" width="8.5703125" style="1" customWidth="1"/>
    <col min="7225" max="7225" width="8.7109375" style="1" customWidth="1"/>
    <col min="7226" max="7226" width="16.7109375" style="1" customWidth="1"/>
    <col min="7227" max="7227" width="17.28515625" style="1" customWidth="1"/>
    <col min="7228" max="7228" width="17.42578125" style="1" customWidth="1"/>
    <col min="7229" max="7229" width="22.7109375" style="1" customWidth="1"/>
    <col min="7230" max="7230" width="19.5703125" style="1" customWidth="1"/>
    <col min="7231" max="7231" width="25" style="1" customWidth="1"/>
    <col min="7232" max="7232" width="32.7109375" style="1" customWidth="1"/>
    <col min="7233" max="7233" width="15.85546875" style="1" customWidth="1"/>
    <col min="7234" max="7234" width="22" style="1" customWidth="1"/>
    <col min="7235" max="7235" width="20" style="1" customWidth="1"/>
    <col min="7236" max="7237" width="9.140625" style="1"/>
    <col min="7238" max="7239" width="10.85546875" style="1" customWidth="1"/>
    <col min="7240" max="7477" width="9.140625" style="1"/>
    <col min="7478" max="7478" width="6.5703125" style="1" customWidth="1"/>
    <col min="7479" max="7479" width="60.42578125" style="1" customWidth="1"/>
    <col min="7480" max="7480" width="8.5703125" style="1" customWidth="1"/>
    <col min="7481" max="7481" width="8.7109375" style="1" customWidth="1"/>
    <col min="7482" max="7482" width="16.7109375" style="1" customWidth="1"/>
    <col min="7483" max="7483" width="17.28515625" style="1" customWidth="1"/>
    <col min="7484" max="7484" width="17.42578125" style="1" customWidth="1"/>
    <col min="7485" max="7485" width="22.7109375" style="1" customWidth="1"/>
    <col min="7486" max="7486" width="19.5703125" style="1" customWidth="1"/>
    <col min="7487" max="7487" width="25" style="1" customWidth="1"/>
    <col min="7488" max="7488" width="32.7109375" style="1" customWidth="1"/>
    <col min="7489" max="7489" width="15.85546875" style="1" customWidth="1"/>
    <col min="7490" max="7490" width="22" style="1" customWidth="1"/>
    <col min="7491" max="7491" width="20" style="1" customWidth="1"/>
    <col min="7492" max="7493" width="9.140625" style="1"/>
    <col min="7494" max="7495" width="10.85546875" style="1" customWidth="1"/>
    <col min="7496" max="7733" width="9.140625" style="1"/>
    <col min="7734" max="7734" width="6.5703125" style="1" customWidth="1"/>
    <col min="7735" max="7735" width="60.42578125" style="1" customWidth="1"/>
    <col min="7736" max="7736" width="8.5703125" style="1" customWidth="1"/>
    <col min="7737" max="7737" width="8.7109375" style="1" customWidth="1"/>
    <col min="7738" max="7738" width="16.7109375" style="1" customWidth="1"/>
    <col min="7739" max="7739" width="17.28515625" style="1" customWidth="1"/>
    <col min="7740" max="7740" width="17.42578125" style="1" customWidth="1"/>
    <col min="7741" max="7741" width="22.7109375" style="1" customWidth="1"/>
    <col min="7742" max="7742" width="19.5703125" style="1" customWidth="1"/>
    <col min="7743" max="7743" width="25" style="1" customWidth="1"/>
    <col min="7744" max="7744" width="32.7109375" style="1" customWidth="1"/>
    <col min="7745" max="7745" width="15.85546875" style="1" customWidth="1"/>
    <col min="7746" max="7746" width="22" style="1" customWidth="1"/>
    <col min="7747" max="7747" width="20" style="1" customWidth="1"/>
    <col min="7748" max="7749" width="9.140625" style="1"/>
    <col min="7750" max="7751" width="10.85546875" style="1" customWidth="1"/>
    <col min="7752" max="7989" width="9.140625" style="1"/>
    <col min="7990" max="7990" width="6.5703125" style="1" customWidth="1"/>
    <col min="7991" max="7991" width="60.42578125" style="1" customWidth="1"/>
    <col min="7992" max="7992" width="8.5703125" style="1" customWidth="1"/>
    <col min="7993" max="7993" width="8.7109375" style="1" customWidth="1"/>
    <col min="7994" max="7994" width="16.7109375" style="1" customWidth="1"/>
    <col min="7995" max="7995" width="17.28515625" style="1" customWidth="1"/>
    <col min="7996" max="7996" width="17.42578125" style="1" customWidth="1"/>
    <col min="7997" max="7997" width="22.7109375" style="1" customWidth="1"/>
    <col min="7998" max="7998" width="19.5703125" style="1" customWidth="1"/>
    <col min="7999" max="7999" width="25" style="1" customWidth="1"/>
    <col min="8000" max="8000" width="32.7109375" style="1" customWidth="1"/>
    <col min="8001" max="8001" width="15.85546875" style="1" customWidth="1"/>
    <col min="8002" max="8002" width="22" style="1" customWidth="1"/>
    <col min="8003" max="8003" width="20" style="1" customWidth="1"/>
    <col min="8004" max="8005" width="9.140625" style="1"/>
    <col min="8006" max="8007" width="10.85546875" style="1" customWidth="1"/>
    <col min="8008" max="8245" width="9.140625" style="1"/>
    <col min="8246" max="8246" width="6.5703125" style="1" customWidth="1"/>
    <col min="8247" max="8247" width="60.42578125" style="1" customWidth="1"/>
    <col min="8248" max="8248" width="8.5703125" style="1" customWidth="1"/>
    <col min="8249" max="8249" width="8.7109375" style="1" customWidth="1"/>
    <col min="8250" max="8250" width="16.7109375" style="1" customWidth="1"/>
    <col min="8251" max="8251" width="17.28515625" style="1" customWidth="1"/>
    <col min="8252" max="8252" width="17.42578125" style="1" customWidth="1"/>
    <col min="8253" max="8253" width="22.7109375" style="1" customWidth="1"/>
    <col min="8254" max="8254" width="19.5703125" style="1" customWidth="1"/>
    <col min="8255" max="8255" width="25" style="1" customWidth="1"/>
    <col min="8256" max="8256" width="32.7109375" style="1" customWidth="1"/>
    <col min="8257" max="8257" width="15.85546875" style="1" customWidth="1"/>
    <col min="8258" max="8258" width="22" style="1" customWidth="1"/>
    <col min="8259" max="8259" width="20" style="1" customWidth="1"/>
    <col min="8260" max="8261" width="9.140625" style="1"/>
    <col min="8262" max="8263" width="10.85546875" style="1" customWidth="1"/>
    <col min="8264" max="8501" width="9.140625" style="1"/>
    <col min="8502" max="8502" width="6.5703125" style="1" customWidth="1"/>
    <col min="8503" max="8503" width="60.42578125" style="1" customWidth="1"/>
    <col min="8504" max="8504" width="8.5703125" style="1" customWidth="1"/>
    <col min="8505" max="8505" width="8.7109375" style="1" customWidth="1"/>
    <col min="8506" max="8506" width="16.7109375" style="1" customWidth="1"/>
    <col min="8507" max="8507" width="17.28515625" style="1" customWidth="1"/>
    <col min="8508" max="8508" width="17.42578125" style="1" customWidth="1"/>
    <col min="8509" max="8509" width="22.7109375" style="1" customWidth="1"/>
    <col min="8510" max="8510" width="19.5703125" style="1" customWidth="1"/>
    <col min="8511" max="8511" width="25" style="1" customWidth="1"/>
    <col min="8512" max="8512" width="32.7109375" style="1" customWidth="1"/>
    <col min="8513" max="8513" width="15.85546875" style="1" customWidth="1"/>
    <col min="8514" max="8514" width="22" style="1" customWidth="1"/>
    <col min="8515" max="8515" width="20" style="1" customWidth="1"/>
    <col min="8516" max="8517" width="9.140625" style="1"/>
    <col min="8518" max="8519" width="10.85546875" style="1" customWidth="1"/>
    <col min="8520" max="8757" width="9.140625" style="1"/>
    <col min="8758" max="8758" width="6.5703125" style="1" customWidth="1"/>
    <col min="8759" max="8759" width="60.42578125" style="1" customWidth="1"/>
    <col min="8760" max="8760" width="8.5703125" style="1" customWidth="1"/>
    <col min="8761" max="8761" width="8.7109375" style="1" customWidth="1"/>
    <col min="8762" max="8762" width="16.7109375" style="1" customWidth="1"/>
    <col min="8763" max="8763" width="17.28515625" style="1" customWidth="1"/>
    <col min="8764" max="8764" width="17.42578125" style="1" customWidth="1"/>
    <col min="8765" max="8765" width="22.7109375" style="1" customWidth="1"/>
    <col min="8766" max="8766" width="19.5703125" style="1" customWidth="1"/>
    <col min="8767" max="8767" width="25" style="1" customWidth="1"/>
    <col min="8768" max="8768" width="32.7109375" style="1" customWidth="1"/>
    <col min="8769" max="8769" width="15.85546875" style="1" customWidth="1"/>
    <col min="8770" max="8770" width="22" style="1" customWidth="1"/>
    <col min="8771" max="8771" width="20" style="1" customWidth="1"/>
    <col min="8772" max="8773" width="9.140625" style="1"/>
    <col min="8774" max="8775" width="10.85546875" style="1" customWidth="1"/>
    <col min="8776" max="9013" width="9.140625" style="1"/>
    <col min="9014" max="9014" width="6.5703125" style="1" customWidth="1"/>
    <col min="9015" max="9015" width="60.42578125" style="1" customWidth="1"/>
    <col min="9016" max="9016" width="8.5703125" style="1" customWidth="1"/>
    <col min="9017" max="9017" width="8.7109375" style="1" customWidth="1"/>
    <col min="9018" max="9018" width="16.7109375" style="1" customWidth="1"/>
    <col min="9019" max="9019" width="17.28515625" style="1" customWidth="1"/>
    <col min="9020" max="9020" width="17.42578125" style="1" customWidth="1"/>
    <col min="9021" max="9021" width="22.7109375" style="1" customWidth="1"/>
    <col min="9022" max="9022" width="19.5703125" style="1" customWidth="1"/>
    <col min="9023" max="9023" width="25" style="1" customWidth="1"/>
    <col min="9024" max="9024" width="32.7109375" style="1" customWidth="1"/>
    <col min="9025" max="9025" width="15.85546875" style="1" customWidth="1"/>
    <col min="9026" max="9026" width="22" style="1" customWidth="1"/>
    <col min="9027" max="9027" width="20" style="1" customWidth="1"/>
    <col min="9028" max="9029" width="9.140625" style="1"/>
    <col min="9030" max="9031" width="10.85546875" style="1" customWidth="1"/>
    <col min="9032" max="9269" width="9.140625" style="1"/>
    <col min="9270" max="9270" width="6.5703125" style="1" customWidth="1"/>
    <col min="9271" max="9271" width="60.42578125" style="1" customWidth="1"/>
    <col min="9272" max="9272" width="8.5703125" style="1" customWidth="1"/>
    <col min="9273" max="9273" width="8.7109375" style="1" customWidth="1"/>
    <col min="9274" max="9274" width="16.7109375" style="1" customWidth="1"/>
    <col min="9275" max="9275" width="17.28515625" style="1" customWidth="1"/>
    <col min="9276" max="9276" width="17.42578125" style="1" customWidth="1"/>
    <col min="9277" max="9277" width="22.7109375" style="1" customWidth="1"/>
    <col min="9278" max="9278" width="19.5703125" style="1" customWidth="1"/>
    <col min="9279" max="9279" width="25" style="1" customWidth="1"/>
    <col min="9280" max="9280" width="32.7109375" style="1" customWidth="1"/>
    <col min="9281" max="9281" width="15.85546875" style="1" customWidth="1"/>
    <col min="9282" max="9282" width="22" style="1" customWidth="1"/>
    <col min="9283" max="9283" width="20" style="1" customWidth="1"/>
    <col min="9284" max="9285" width="9.140625" style="1"/>
    <col min="9286" max="9287" width="10.85546875" style="1" customWidth="1"/>
    <col min="9288" max="9525" width="9.140625" style="1"/>
    <col min="9526" max="9526" width="6.5703125" style="1" customWidth="1"/>
    <col min="9527" max="9527" width="60.42578125" style="1" customWidth="1"/>
    <col min="9528" max="9528" width="8.5703125" style="1" customWidth="1"/>
    <col min="9529" max="9529" width="8.7109375" style="1" customWidth="1"/>
    <col min="9530" max="9530" width="16.7109375" style="1" customWidth="1"/>
    <col min="9531" max="9531" width="17.28515625" style="1" customWidth="1"/>
    <col min="9532" max="9532" width="17.42578125" style="1" customWidth="1"/>
    <col min="9533" max="9533" width="22.7109375" style="1" customWidth="1"/>
    <col min="9534" max="9534" width="19.5703125" style="1" customWidth="1"/>
    <col min="9535" max="9535" width="25" style="1" customWidth="1"/>
    <col min="9536" max="9536" width="32.7109375" style="1" customWidth="1"/>
    <col min="9537" max="9537" width="15.85546875" style="1" customWidth="1"/>
    <col min="9538" max="9538" width="22" style="1" customWidth="1"/>
    <col min="9539" max="9539" width="20" style="1" customWidth="1"/>
    <col min="9540" max="9541" width="9.140625" style="1"/>
    <col min="9542" max="9543" width="10.85546875" style="1" customWidth="1"/>
    <col min="9544" max="9781" width="9.140625" style="1"/>
    <col min="9782" max="9782" width="6.5703125" style="1" customWidth="1"/>
    <col min="9783" max="9783" width="60.42578125" style="1" customWidth="1"/>
    <col min="9784" max="9784" width="8.5703125" style="1" customWidth="1"/>
    <col min="9785" max="9785" width="8.7109375" style="1" customWidth="1"/>
    <col min="9786" max="9786" width="16.7109375" style="1" customWidth="1"/>
    <col min="9787" max="9787" width="17.28515625" style="1" customWidth="1"/>
    <col min="9788" max="9788" width="17.42578125" style="1" customWidth="1"/>
    <col min="9789" max="9789" width="22.7109375" style="1" customWidth="1"/>
    <col min="9790" max="9790" width="19.5703125" style="1" customWidth="1"/>
    <col min="9791" max="9791" width="25" style="1" customWidth="1"/>
    <col min="9792" max="9792" width="32.7109375" style="1" customWidth="1"/>
    <col min="9793" max="9793" width="15.85546875" style="1" customWidth="1"/>
    <col min="9794" max="9794" width="22" style="1" customWidth="1"/>
    <col min="9795" max="9795" width="20" style="1" customWidth="1"/>
    <col min="9796" max="9797" width="9.140625" style="1"/>
    <col min="9798" max="9799" width="10.85546875" style="1" customWidth="1"/>
    <col min="9800" max="10037" width="9.140625" style="1"/>
    <col min="10038" max="10038" width="6.5703125" style="1" customWidth="1"/>
    <col min="10039" max="10039" width="60.42578125" style="1" customWidth="1"/>
    <col min="10040" max="10040" width="8.5703125" style="1" customWidth="1"/>
    <col min="10041" max="10041" width="8.7109375" style="1" customWidth="1"/>
    <col min="10042" max="10042" width="16.7109375" style="1" customWidth="1"/>
    <col min="10043" max="10043" width="17.28515625" style="1" customWidth="1"/>
    <col min="10044" max="10044" width="17.42578125" style="1" customWidth="1"/>
    <col min="10045" max="10045" width="22.7109375" style="1" customWidth="1"/>
    <col min="10046" max="10046" width="19.5703125" style="1" customWidth="1"/>
    <col min="10047" max="10047" width="25" style="1" customWidth="1"/>
    <col min="10048" max="10048" width="32.7109375" style="1" customWidth="1"/>
    <col min="10049" max="10049" width="15.85546875" style="1" customWidth="1"/>
    <col min="10050" max="10050" width="22" style="1" customWidth="1"/>
    <col min="10051" max="10051" width="20" style="1" customWidth="1"/>
    <col min="10052" max="10053" width="9.140625" style="1"/>
    <col min="10054" max="10055" width="10.85546875" style="1" customWidth="1"/>
    <col min="10056" max="10293" width="9.140625" style="1"/>
    <col min="10294" max="10294" width="6.5703125" style="1" customWidth="1"/>
    <col min="10295" max="10295" width="60.42578125" style="1" customWidth="1"/>
    <col min="10296" max="10296" width="8.5703125" style="1" customWidth="1"/>
    <col min="10297" max="10297" width="8.7109375" style="1" customWidth="1"/>
    <col min="10298" max="10298" width="16.7109375" style="1" customWidth="1"/>
    <col min="10299" max="10299" width="17.28515625" style="1" customWidth="1"/>
    <col min="10300" max="10300" width="17.42578125" style="1" customWidth="1"/>
    <col min="10301" max="10301" width="22.7109375" style="1" customWidth="1"/>
    <col min="10302" max="10302" width="19.5703125" style="1" customWidth="1"/>
    <col min="10303" max="10303" width="25" style="1" customWidth="1"/>
    <col min="10304" max="10304" width="32.7109375" style="1" customWidth="1"/>
    <col min="10305" max="10305" width="15.85546875" style="1" customWidth="1"/>
    <col min="10306" max="10306" width="22" style="1" customWidth="1"/>
    <col min="10307" max="10307" width="20" style="1" customWidth="1"/>
    <col min="10308" max="10309" width="9.140625" style="1"/>
    <col min="10310" max="10311" width="10.85546875" style="1" customWidth="1"/>
    <col min="10312" max="10549" width="9.140625" style="1"/>
    <col min="10550" max="10550" width="6.5703125" style="1" customWidth="1"/>
    <col min="10551" max="10551" width="60.42578125" style="1" customWidth="1"/>
    <col min="10552" max="10552" width="8.5703125" style="1" customWidth="1"/>
    <col min="10553" max="10553" width="8.7109375" style="1" customWidth="1"/>
    <col min="10554" max="10554" width="16.7109375" style="1" customWidth="1"/>
    <col min="10555" max="10555" width="17.28515625" style="1" customWidth="1"/>
    <col min="10556" max="10556" width="17.42578125" style="1" customWidth="1"/>
    <col min="10557" max="10557" width="22.7109375" style="1" customWidth="1"/>
    <col min="10558" max="10558" width="19.5703125" style="1" customWidth="1"/>
    <col min="10559" max="10559" width="25" style="1" customWidth="1"/>
    <col min="10560" max="10560" width="32.7109375" style="1" customWidth="1"/>
    <col min="10561" max="10561" width="15.85546875" style="1" customWidth="1"/>
    <col min="10562" max="10562" width="22" style="1" customWidth="1"/>
    <col min="10563" max="10563" width="20" style="1" customWidth="1"/>
    <col min="10564" max="10565" width="9.140625" style="1"/>
    <col min="10566" max="10567" width="10.85546875" style="1" customWidth="1"/>
    <col min="10568" max="10805" width="9.140625" style="1"/>
    <col min="10806" max="10806" width="6.5703125" style="1" customWidth="1"/>
    <col min="10807" max="10807" width="60.42578125" style="1" customWidth="1"/>
    <col min="10808" max="10808" width="8.5703125" style="1" customWidth="1"/>
    <col min="10809" max="10809" width="8.7109375" style="1" customWidth="1"/>
    <col min="10810" max="10810" width="16.7109375" style="1" customWidth="1"/>
    <col min="10811" max="10811" width="17.28515625" style="1" customWidth="1"/>
    <col min="10812" max="10812" width="17.42578125" style="1" customWidth="1"/>
    <col min="10813" max="10813" width="22.7109375" style="1" customWidth="1"/>
    <col min="10814" max="10814" width="19.5703125" style="1" customWidth="1"/>
    <col min="10815" max="10815" width="25" style="1" customWidth="1"/>
    <col min="10816" max="10816" width="32.7109375" style="1" customWidth="1"/>
    <col min="10817" max="10817" width="15.85546875" style="1" customWidth="1"/>
    <col min="10818" max="10818" width="22" style="1" customWidth="1"/>
    <col min="10819" max="10819" width="20" style="1" customWidth="1"/>
    <col min="10820" max="10821" width="9.140625" style="1"/>
    <col min="10822" max="10823" width="10.85546875" style="1" customWidth="1"/>
    <col min="10824" max="11061" width="9.140625" style="1"/>
    <col min="11062" max="11062" width="6.5703125" style="1" customWidth="1"/>
    <col min="11063" max="11063" width="60.42578125" style="1" customWidth="1"/>
    <col min="11064" max="11064" width="8.5703125" style="1" customWidth="1"/>
    <col min="11065" max="11065" width="8.7109375" style="1" customWidth="1"/>
    <col min="11066" max="11066" width="16.7109375" style="1" customWidth="1"/>
    <col min="11067" max="11067" width="17.28515625" style="1" customWidth="1"/>
    <col min="11068" max="11068" width="17.42578125" style="1" customWidth="1"/>
    <col min="11069" max="11069" width="22.7109375" style="1" customWidth="1"/>
    <col min="11070" max="11070" width="19.5703125" style="1" customWidth="1"/>
    <col min="11071" max="11071" width="25" style="1" customWidth="1"/>
    <col min="11072" max="11072" width="32.7109375" style="1" customWidth="1"/>
    <col min="11073" max="11073" width="15.85546875" style="1" customWidth="1"/>
    <col min="11074" max="11074" width="22" style="1" customWidth="1"/>
    <col min="11075" max="11075" width="20" style="1" customWidth="1"/>
    <col min="11076" max="11077" width="9.140625" style="1"/>
    <col min="11078" max="11079" width="10.85546875" style="1" customWidth="1"/>
    <col min="11080" max="11317" width="9.140625" style="1"/>
    <col min="11318" max="11318" width="6.5703125" style="1" customWidth="1"/>
    <col min="11319" max="11319" width="60.42578125" style="1" customWidth="1"/>
    <col min="11320" max="11320" width="8.5703125" style="1" customWidth="1"/>
    <col min="11321" max="11321" width="8.7109375" style="1" customWidth="1"/>
    <col min="11322" max="11322" width="16.7109375" style="1" customWidth="1"/>
    <col min="11323" max="11323" width="17.28515625" style="1" customWidth="1"/>
    <col min="11324" max="11324" width="17.42578125" style="1" customWidth="1"/>
    <col min="11325" max="11325" width="22.7109375" style="1" customWidth="1"/>
    <col min="11326" max="11326" width="19.5703125" style="1" customWidth="1"/>
    <col min="11327" max="11327" width="25" style="1" customWidth="1"/>
    <col min="11328" max="11328" width="32.7109375" style="1" customWidth="1"/>
    <col min="11329" max="11329" width="15.85546875" style="1" customWidth="1"/>
    <col min="11330" max="11330" width="22" style="1" customWidth="1"/>
    <col min="11331" max="11331" width="20" style="1" customWidth="1"/>
    <col min="11332" max="11333" width="9.140625" style="1"/>
    <col min="11334" max="11335" width="10.85546875" style="1" customWidth="1"/>
    <col min="11336" max="11573" width="9.140625" style="1"/>
    <col min="11574" max="11574" width="6.5703125" style="1" customWidth="1"/>
    <col min="11575" max="11575" width="60.42578125" style="1" customWidth="1"/>
    <col min="11576" max="11576" width="8.5703125" style="1" customWidth="1"/>
    <col min="11577" max="11577" width="8.7109375" style="1" customWidth="1"/>
    <col min="11578" max="11578" width="16.7109375" style="1" customWidth="1"/>
    <col min="11579" max="11579" width="17.28515625" style="1" customWidth="1"/>
    <col min="11580" max="11580" width="17.42578125" style="1" customWidth="1"/>
    <col min="11581" max="11581" width="22.7109375" style="1" customWidth="1"/>
    <col min="11582" max="11582" width="19.5703125" style="1" customWidth="1"/>
    <col min="11583" max="11583" width="25" style="1" customWidth="1"/>
    <col min="11584" max="11584" width="32.7109375" style="1" customWidth="1"/>
    <col min="11585" max="11585" width="15.85546875" style="1" customWidth="1"/>
    <col min="11586" max="11586" width="22" style="1" customWidth="1"/>
    <col min="11587" max="11587" width="20" style="1" customWidth="1"/>
    <col min="11588" max="11589" width="9.140625" style="1"/>
    <col min="11590" max="11591" width="10.85546875" style="1" customWidth="1"/>
    <col min="11592" max="11829" width="9.140625" style="1"/>
    <col min="11830" max="11830" width="6.5703125" style="1" customWidth="1"/>
    <col min="11831" max="11831" width="60.42578125" style="1" customWidth="1"/>
    <col min="11832" max="11832" width="8.5703125" style="1" customWidth="1"/>
    <col min="11833" max="11833" width="8.7109375" style="1" customWidth="1"/>
    <col min="11834" max="11834" width="16.7109375" style="1" customWidth="1"/>
    <col min="11835" max="11835" width="17.28515625" style="1" customWidth="1"/>
    <col min="11836" max="11836" width="17.42578125" style="1" customWidth="1"/>
    <col min="11837" max="11837" width="22.7109375" style="1" customWidth="1"/>
    <col min="11838" max="11838" width="19.5703125" style="1" customWidth="1"/>
    <col min="11839" max="11839" width="25" style="1" customWidth="1"/>
    <col min="11840" max="11840" width="32.7109375" style="1" customWidth="1"/>
    <col min="11841" max="11841" width="15.85546875" style="1" customWidth="1"/>
    <col min="11842" max="11842" width="22" style="1" customWidth="1"/>
    <col min="11843" max="11843" width="20" style="1" customWidth="1"/>
    <col min="11844" max="11845" width="9.140625" style="1"/>
    <col min="11846" max="11847" width="10.85546875" style="1" customWidth="1"/>
    <col min="11848" max="12085" width="9.140625" style="1"/>
    <col min="12086" max="12086" width="6.5703125" style="1" customWidth="1"/>
    <col min="12087" max="12087" width="60.42578125" style="1" customWidth="1"/>
    <col min="12088" max="12088" width="8.5703125" style="1" customWidth="1"/>
    <col min="12089" max="12089" width="8.7109375" style="1" customWidth="1"/>
    <col min="12090" max="12090" width="16.7109375" style="1" customWidth="1"/>
    <col min="12091" max="12091" width="17.28515625" style="1" customWidth="1"/>
    <col min="12092" max="12092" width="17.42578125" style="1" customWidth="1"/>
    <col min="12093" max="12093" width="22.7109375" style="1" customWidth="1"/>
    <col min="12094" max="12094" width="19.5703125" style="1" customWidth="1"/>
    <col min="12095" max="12095" width="25" style="1" customWidth="1"/>
    <col min="12096" max="12096" width="32.7109375" style="1" customWidth="1"/>
    <col min="12097" max="12097" width="15.85546875" style="1" customWidth="1"/>
    <col min="12098" max="12098" width="22" style="1" customWidth="1"/>
    <col min="12099" max="12099" width="20" style="1" customWidth="1"/>
    <col min="12100" max="12101" width="9.140625" style="1"/>
    <col min="12102" max="12103" width="10.85546875" style="1" customWidth="1"/>
    <col min="12104" max="12341" width="9.140625" style="1"/>
    <col min="12342" max="12342" width="6.5703125" style="1" customWidth="1"/>
    <col min="12343" max="12343" width="60.42578125" style="1" customWidth="1"/>
    <col min="12344" max="12344" width="8.5703125" style="1" customWidth="1"/>
    <col min="12345" max="12345" width="8.7109375" style="1" customWidth="1"/>
    <col min="12346" max="12346" width="16.7109375" style="1" customWidth="1"/>
    <col min="12347" max="12347" width="17.28515625" style="1" customWidth="1"/>
    <col min="12348" max="12348" width="17.42578125" style="1" customWidth="1"/>
    <col min="12349" max="12349" width="22.7109375" style="1" customWidth="1"/>
    <col min="12350" max="12350" width="19.5703125" style="1" customWidth="1"/>
    <col min="12351" max="12351" width="25" style="1" customWidth="1"/>
    <col min="12352" max="12352" width="32.7109375" style="1" customWidth="1"/>
    <col min="12353" max="12353" width="15.85546875" style="1" customWidth="1"/>
    <col min="12354" max="12354" width="22" style="1" customWidth="1"/>
    <col min="12355" max="12355" width="20" style="1" customWidth="1"/>
    <col min="12356" max="12357" width="9.140625" style="1"/>
    <col min="12358" max="12359" width="10.85546875" style="1" customWidth="1"/>
    <col min="12360" max="12597" width="9.140625" style="1"/>
    <col min="12598" max="12598" width="6.5703125" style="1" customWidth="1"/>
    <col min="12599" max="12599" width="60.42578125" style="1" customWidth="1"/>
    <col min="12600" max="12600" width="8.5703125" style="1" customWidth="1"/>
    <col min="12601" max="12601" width="8.7109375" style="1" customWidth="1"/>
    <col min="12602" max="12602" width="16.7109375" style="1" customWidth="1"/>
    <col min="12603" max="12603" width="17.28515625" style="1" customWidth="1"/>
    <col min="12604" max="12604" width="17.42578125" style="1" customWidth="1"/>
    <col min="12605" max="12605" width="22.7109375" style="1" customWidth="1"/>
    <col min="12606" max="12606" width="19.5703125" style="1" customWidth="1"/>
    <col min="12607" max="12607" width="25" style="1" customWidth="1"/>
    <col min="12608" max="12608" width="32.7109375" style="1" customWidth="1"/>
    <col min="12609" max="12609" width="15.85546875" style="1" customWidth="1"/>
    <col min="12610" max="12610" width="22" style="1" customWidth="1"/>
    <col min="12611" max="12611" width="20" style="1" customWidth="1"/>
    <col min="12612" max="12613" width="9.140625" style="1"/>
    <col min="12614" max="12615" width="10.85546875" style="1" customWidth="1"/>
    <col min="12616" max="12853" width="9.140625" style="1"/>
    <col min="12854" max="12854" width="6.5703125" style="1" customWidth="1"/>
    <col min="12855" max="12855" width="60.42578125" style="1" customWidth="1"/>
    <col min="12856" max="12856" width="8.5703125" style="1" customWidth="1"/>
    <col min="12857" max="12857" width="8.7109375" style="1" customWidth="1"/>
    <col min="12858" max="12858" width="16.7109375" style="1" customWidth="1"/>
    <col min="12859" max="12859" width="17.28515625" style="1" customWidth="1"/>
    <col min="12860" max="12860" width="17.42578125" style="1" customWidth="1"/>
    <col min="12861" max="12861" width="22.7109375" style="1" customWidth="1"/>
    <col min="12862" max="12862" width="19.5703125" style="1" customWidth="1"/>
    <col min="12863" max="12863" width="25" style="1" customWidth="1"/>
    <col min="12864" max="12864" width="32.7109375" style="1" customWidth="1"/>
    <col min="12865" max="12865" width="15.85546875" style="1" customWidth="1"/>
    <col min="12866" max="12866" width="22" style="1" customWidth="1"/>
    <col min="12867" max="12867" width="20" style="1" customWidth="1"/>
    <col min="12868" max="12869" width="9.140625" style="1"/>
    <col min="12870" max="12871" width="10.85546875" style="1" customWidth="1"/>
    <col min="12872" max="13109" width="9.140625" style="1"/>
    <col min="13110" max="13110" width="6.5703125" style="1" customWidth="1"/>
    <col min="13111" max="13111" width="60.42578125" style="1" customWidth="1"/>
    <col min="13112" max="13112" width="8.5703125" style="1" customWidth="1"/>
    <col min="13113" max="13113" width="8.7109375" style="1" customWidth="1"/>
    <col min="13114" max="13114" width="16.7109375" style="1" customWidth="1"/>
    <col min="13115" max="13115" width="17.28515625" style="1" customWidth="1"/>
    <col min="13116" max="13116" width="17.42578125" style="1" customWidth="1"/>
    <col min="13117" max="13117" width="22.7109375" style="1" customWidth="1"/>
    <col min="13118" max="13118" width="19.5703125" style="1" customWidth="1"/>
    <col min="13119" max="13119" width="25" style="1" customWidth="1"/>
    <col min="13120" max="13120" width="32.7109375" style="1" customWidth="1"/>
    <col min="13121" max="13121" width="15.85546875" style="1" customWidth="1"/>
    <col min="13122" max="13122" width="22" style="1" customWidth="1"/>
    <col min="13123" max="13123" width="20" style="1" customWidth="1"/>
    <col min="13124" max="13125" width="9.140625" style="1"/>
    <col min="13126" max="13127" width="10.85546875" style="1" customWidth="1"/>
    <col min="13128" max="13365" width="9.140625" style="1"/>
    <col min="13366" max="13366" width="6.5703125" style="1" customWidth="1"/>
    <col min="13367" max="13367" width="60.42578125" style="1" customWidth="1"/>
    <col min="13368" max="13368" width="8.5703125" style="1" customWidth="1"/>
    <col min="13369" max="13369" width="8.7109375" style="1" customWidth="1"/>
    <col min="13370" max="13370" width="16.7109375" style="1" customWidth="1"/>
    <col min="13371" max="13371" width="17.28515625" style="1" customWidth="1"/>
    <col min="13372" max="13372" width="17.42578125" style="1" customWidth="1"/>
    <col min="13373" max="13373" width="22.7109375" style="1" customWidth="1"/>
    <col min="13374" max="13374" width="19.5703125" style="1" customWidth="1"/>
    <col min="13375" max="13375" width="25" style="1" customWidth="1"/>
    <col min="13376" max="13376" width="32.7109375" style="1" customWidth="1"/>
    <col min="13377" max="13377" width="15.85546875" style="1" customWidth="1"/>
    <col min="13378" max="13378" width="22" style="1" customWidth="1"/>
    <col min="13379" max="13379" width="20" style="1" customWidth="1"/>
    <col min="13380" max="13381" width="9.140625" style="1"/>
    <col min="13382" max="13383" width="10.85546875" style="1" customWidth="1"/>
    <col min="13384" max="13621" width="9.140625" style="1"/>
    <col min="13622" max="13622" width="6.5703125" style="1" customWidth="1"/>
    <col min="13623" max="13623" width="60.42578125" style="1" customWidth="1"/>
    <col min="13624" max="13624" width="8.5703125" style="1" customWidth="1"/>
    <col min="13625" max="13625" width="8.7109375" style="1" customWidth="1"/>
    <col min="13626" max="13626" width="16.7109375" style="1" customWidth="1"/>
    <col min="13627" max="13627" width="17.28515625" style="1" customWidth="1"/>
    <col min="13628" max="13628" width="17.42578125" style="1" customWidth="1"/>
    <col min="13629" max="13629" width="22.7109375" style="1" customWidth="1"/>
    <col min="13630" max="13630" width="19.5703125" style="1" customWidth="1"/>
    <col min="13631" max="13631" width="25" style="1" customWidth="1"/>
    <col min="13632" max="13632" width="32.7109375" style="1" customWidth="1"/>
    <col min="13633" max="13633" width="15.85546875" style="1" customWidth="1"/>
    <col min="13634" max="13634" width="22" style="1" customWidth="1"/>
    <col min="13635" max="13635" width="20" style="1" customWidth="1"/>
    <col min="13636" max="13637" width="9.140625" style="1"/>
    <col min="13638" max="13639" width="10.85546875" style="1" customWidth="1"/>
    <col min="13640" max="13877" width="9.140625" style="1"/>
    <col min="13878" max="13878" width="6.5703125" style="1" customWidth="1"/>
    <col min="13879" max="13879" width="60.42578125" style="1" customWidth="1"/>
    <col min="13880" max="13880" width="8.5703125" style="1" customWidth="1"/>
    <col min="13881" max="13881" width="8.7109375" style="1" customWidth="1"/>
    <col min="13882" max="13882" width="16.7109375" style="1" customWidth="1"/>
    <col min="13883" max="13883" width="17.28515625" style="1" customWidth="1"/>
    <col min="13884" max="13884" width="17.42578125" style="1" customWidth="1"/>
    <col min="13885" max="13885" width="22.7109375" style="1" customWidth="1"/>
    <col min="13886" max="13886" width="19.5703125" style="1" customWidth="1"/>
    <col min="13887" max="13887" width="25" style="1" customWidth="1"/>
    <col min="13888" max="13888" width="32.7109375" style="1" customWidth="1"/>
    <col min="13889" max="13889" width="15.85546875" style="1" customWidth="1"/>
    <col min="13890" max="13890" width="22" style="1" customWidth="1"/>
    <col min="13891" max="13891" width="20" style="1" customWidth="1"/>
    <col min="13892" max="13893" width="9.140625" style="1"/>
    <col min="13894" max="13895" width="10.85546875" style="1" customWidth="1"/>
    <col min="13896" max="14133" width="9.140625" style="1"/>
    <col min="14134" max="14134" width="6.5703125" style="1" customWidth="1"/>
    <col min="14135" max="14135" width="60.42578125" style="1" customWidth="1"/>
    <col min="14136" max="14136" width="8.5703125" style="1" customWidth="1"/>
    <col min="14137" max="14137" width="8.7109375" style="1" customWidth="1"/>
    <col min="14138" max="14138" width="16.7109375" style="1" customWidth="1"/>
    <col min="14139" max="14139" width="17.28515625" style="1" customWidth="1"/>
    <col min="14140" max="14140" width="17.42578125" style="1" customWidth="1"/>
    <col min="14141" max="14141" width="22.7109375" style="1" customWidth="1"/>
    <col min="14142" max="14142" width="19.5703125" style="1" customWidth="1"/>
    <col min="14143" max="14143" width="25" style="1" customWidth="1"/>
    <col min="14144" max="14144" width="32.7109375" style="1" customWidth="1"/>
    <col min="14145" max="14145" width="15.85546875" style="1" customWidth="1"/>
    <col min="14146" max="14146" width="22" style="1" customWidth="1"/>
    <col min="14147" max="14147" width="20" style="1" customWidth="1"/>
    <col min="14148" max="14149" width="9.140625" style="1"/>
    <col min="14150" max="14151" width="10.85546875" style="1" customWidth="1"/>
    <col min="14152" max="14389" width="9.140625" style="1"/>
    <col min="14390" max="14390" width="6.5703125" style="1" customWidth="1"/>
    <col min="14391" max="14391" width="60.42578125" style="1" customWidth="1"/>
    <col min="14392" max="14392" width="8.5703125" style="1" customWidth="1"/>
    <col min="14393" max="14393" width="8.7109375" style="1" customWidth="1"/>
    <col min="14394" max="14394" width="16.7109375" style="1" customWidth="1"/>
    <col min="14395" max="14395" width="17.28515625" style="1" customWidth="1"/>
    <col min="14396" max="14396" width="17.42578125" style="1" customWidth="1"/>
    <col min="14397" max="14397" width="22.7109375" style="1" customWidth="1"/>
    <col min="14398" max="14398" width="19.5703125" style="1" customWidth="1"/>
    <col min="14399" max="14399" width="25" style="1" customWidth="1"/>
    <col min="14400" max="14400" width="32.7109375" style="1" customWidth="1"/>
    <col min="14401" max="14401" width="15.85546875" style="1" customWidth="1"/>
    <col min="14402" max="14402" width="22" style="1" customWidth="1"/>
    <col min="14403" max="14403" width="20" style="1" customWidth="1"/>
    <col min="14404" max="14405" width="9.140625" style="1"/>
    <col min="14406" max="14407" width="10.85546875" style="1" customWidth="1"/>
    <col min="14408" max="14645" width="9.140625" style="1"/>
    <col min="14646" max="14646" width="6.5703125" style="1" customWidth="1"/>
    <col min="14647" max="14647" width="60.42578125" style="1" customWidth="1"/>
    <col min="14648" max="14648" width="8.5703125" style="1" customWidth="1"/>
    <col min="14649" max="14649" width="8.7109375" style="1" customWidth="1"/>
    <col min="14650" max="14650" width="16.7109375" style="1" customWidth="1"/>
    <col min="14651" max="14651" width="17.28515625" style="1" customWidth="1"/>
    <col min="14652" max="14652" width="17.42578125" style="1" customWidth="1"/>
    <col min="14653" max="14653" width="22.7109375" style="1" customWidth="1"/>
    <col min="14654" max="14654" width="19.5703125" style="1" customWidth="1"/>
    <col min="14655" max="14655" width="25" style="1" customWidth="1"/>
    <col min="14656" max="14656" width="32.7109375" style="1" customWidth="1"/>
    <col min="14657" max="14657" width="15.85546875" style="1" customWidth="1"/>
    <col min="14658" max="14658" width="22" style="1" customWidth="1"/>
    <col min="14659" max="14659" width="20" style="1" customWidth="1"/>
    <col min="14660" max="14661" width="9.140625" style="1"/>
    <col min="14662" max="14663" width="10.85546875" style="1" customWidth="1"/>
    <col min="14664" max="14901" width="9.140625" style="1"/>
    <col min="14902" max="14902" width="6.5703125" style="1" customWidth="1"/>
    <col min="14903" max="14903" width="60.42578125" style="1" customWidth="1"/>
    <col min="14904" max="14904" width="8.5703125" style="1" customWidth="1"/>
    <col min="14905" max="14905" width="8.7109375" style="1" customWidth="1"/>
    <col min="14906" max="14906" width="16.7109375" style="1" customWidth="1"/>
    <col min="14907" max="14907" width="17.28515625" style="1" customWidth="1"/>
    <col min="14908" max="14908" width="17.42578125" style="1" customWidth="1"/>
    <col min="14909" max="14909" width="22.7109375" style="1" customWidth="1"/>
    <col min="14910" max="14910" width="19.5703125" style="1" customWidth="1"/>
    <col min="14911" max="14911" width="25" style="1" customWidth="1"/>
    <col min="14912" max="14912" width="32.7109375" style="1" customWidth="1"/>
    <col min="14913" max="14913" width="15.85546875" style="1" customWidth="1"/>
    <col min="14914" max="14914" width="22" style="1" customWidth="1"/>
    <col min="14915" max="14915" width="20" style="1" customWidth="1"/>
    <col min="14916" max="14917" width="9.140625" style="1"/>
    <col min="14918" max="14919" width="10.85546875" style="1" customWidth="1"/>
    <col min="14920" max="15157" width="9.140625" style="1"/>
    <col min="15158" max="15158" width="6.5703125" style="1" customWidth="1"/>
    <col min="15159" max="15159" width="60.42578125" style="1" customWidth="1"/>
    <col min="15160" max="15160" width="8.5703125" style="1" customWidth="1"/>
    <col min="15161" max="15161" width="8.7109375" style="1" customWidth="1"/>
    <col min="15162" max="15162" width="16.7109375" style="1" customWidth="1"/>
    <col min="15163" max="15163" width="17.28515625" style="1" customWidth="1"/>
    <col min="15164" max="15164" width="17.42578125" style="1" customWidth="1"/>
    <col min="15165" max="15165" width="22.7109375" style="1" customWidth="1"/>
    <col min="15166" max="15166" width="19.5703125" style="1" customWidth="1"/>
    <col min="15167" max="15167" width="25" style="1" customWidth="1"/>
    <col min="15168" max="15168" width="32.7109375" style="1" customWidth="1"/>
    <col min="15169" max="15169" width="15.85546875" style="1" customWidth="1"/>
    <col min="15170" max="15170" width="22" style="1" customWidth="1"/>
    <col min="15171" max="15171" width="20" style="1" customWidth="1"/>
    <col min="15172" max="15173" width="9.140625" style="1"/>
    <col min="15174" max="15175" width="10.85546875" style="1" customWidth="1"/>
    <col min="15176" max="15413" width="9.140625" style="1"/>
    <col min="15414" max="15414" width="6.5703125" style="1" customWidth="1"/>
    <col min="15415" max="15415" width="60.42578125" style="1" customWidth="1"/>
    <col min="15416" max="15416" width="8.5703125" style="1" customWidth="1"/>
    <col min="15417" max="15417" width="8.7109375" style="1" customWidth="1"/>
    <col min="15418" max="15418" width="16.7109375" style="1" customWidth="1"/>
    <col min="15419" max="15419" width="17.28515625" style="1" customWidth="1"/>
    <col min="15420" max="15420" width="17.42578125" style="1" customWidth="1"/>
    <col min="15421" max="15421" width="22.7109375" style="1" customWidth="1"/>
    <col min="15422" max="15422" width="19.5703125" style="1" customWidth="1"/>
    <col min="15423" max="15423" width="25" style="1" customWidth="1"/>
    <col min="15424" max="15424" width="32.7109375" style="1" customWidth="1"/>
    <col min="15425" max="15425" width="15.85546875" style="1" customWidth="1"/>
    <col min="15426" max="15426" width="22" style="1" customWidth="1"/>
    <col min="15427" max="15427" width="20" style="1" customWidth="1"/>
    <col min="15428" max="15429" width="9.140625" style="1"/>
    <col min="15430" max="15431" width="10.85546875" style="1" customWidth="1"/>
    <col min="15432" max="15669" width="9.140625" style="1"/>
    <col min="15670" max="15670" width="6.5703125" style="1" customWidth="1"/>
    <col min="15671" max="15671" width="60.42578125" style="1" customWidth="1"/>
    <col min="15672" max="15672" width="8.5703125" style="1" customWidth="1"/>
    <col min="15673" max="15673" width="8.7109375" style="1" customWidth="1"/>
    <col min="15674" max="15674" width="16.7109375" style="1" customWidth="1"/>
    <col min="15675" max="15675" width="17.28515625" style="1" customWidth="1"/>
    <col min="15676" max="15676" width="17.42578125" style="1" customWidth="1"/>
    <col min="15677" max="15677" width="22.7109375" style="1" customWidth="1"/>
    <col min="15678" max="15678" width="19.5703125" style="1" customWidth="1"/>
    <col min="15679" max="15679" width="25" style="1" customWidth="1"/>
    <col min="15680" max="15680" width="32.7109375" style="1" customWidth="1"/>
    <col min="15681" max="15681" width="15.85546875" style="1" customWidth="1"/>
    <col min="15682" max="15682" width="22" style="1" customWidth="1"/>
    <col min="15683" max="15683" width="20" style="1" customWidth="1"/>
    <col min="15684" max="15685" width="9.140625" style="1"/>
    <col min="15686" max="15687" width="10.85546875" style="1" customWidth="1"/>
    <col min="15688" max="15925" width="9.140625" style="1"/>
    <col min="15926" max="15926" width="6.5703125" style="1" customWidth="1"/>
    <col min="15927" max="15927" width="60.42578125" style="1" customWidth="1"/>
    <col min="15928" max="15928" width="8.5703125" style="1" customWidth="1"/>
    <col min="15929" max="15929" width="8.7109375" style="1" customWidth="1"/>
    <col min="15930" max="15930" width="16.7109375" style="1" customWidth="1"/>
    <col min="15931" max="15931" width="17.28515625" style="1" customWidth="1"/>
    <col min="15932" max="15932" width="17.42578125" style="1" customWidth="1"/>
    <col min="15933" max="15933" width="22.7109375" style="1" customWidth="1"/>
    <col min="15934" max="15934" width="19.5703125" style="1" customWidth="1"/>
    <col min="15935" max="15935" width="25" style="1" customWidth="1"/>
    <col min="15936" max="15936" width="32.7109375" style="1" customWidth="1"/>
    <col min="15937" max="15937" width="15.85546875" style="1" customWidth="1"/>
    <col min="15938" max="15938" width="22" style="1" customWidth="1"/>
    <col min="15939" max="15939" width="20" style="1" customWidth="1"/>
    <col min="15940" max="15941" width="9.140625" style="1"/>
    <col min="15942" max="15943" width="10.85546875" style="1" customWidth="1"/>
    <col min="15944" max="16384" width="9.140625" style="1"/>
  </cols>
  <sheetData>
    <row r="1" spans="1:15" ht="25.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39.75" customHeight="1" x14ac:dyDescent="0.3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7.5" customHeight="1" x14ac:dyDescent="0.3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41" t="s">
        <v>6</v>
      </c>
      <c r="G4" s="42"/>
      <c r="H4" s="42"/>
      <c r="I4" s="43" t="s">
        <v>7</v>
      </c>
      <c r="J4" s="44"/>
      <c r="K4" s="45"/>
      <c r="L4" s="41" t="s">
        <v>8</v>
      </c>
      <c r="M4" s="42"/>
      <c r="N4" s="42"/>
      <c r="O4" s="46"/>
    </row>
    <row r="5" spans="1:15" s="5" customFormat="1" ht="231.75" customHeight="1" x14ac:dyDescent="0.25">
      <c r="A5" s="39"/>
      <c r="B5" s="39"/>
      <c r="C5" s="40"/>
      <c r="D5" s="39"/>
      <c r="E5" s="39"/>
      <c r="F5" s="30" t="s">
        <v>26</v>
      </c>
      <c r="G5" s="30" t="s">
        <v>27</v>
      </c>
      <c r="H5" s="30" t="s">
        <v>28</v>
      </c>
      <c r="I5" s="29" t="s">
        <v>9</v>
      </c>
      <c r="J5" s="6" t="s">
        <v>10</v>
      </c>
      <c r="K5" s="6" t="s">
        <v>11</v>
      </c>
      <c r="L5" s="6" t="s">
        <v>12</v>
      </c>
      <c r="M5" s="29" t="s">
        <v>13</v>
      </c>
      <c r="N5" s="29" t="s">
        <v>14</v>
      </c>
      <c r="O5" s="29" t="s">
        <v>15</v>
      </c>
    </row>
    <row r="6" spans="1:15" s="7" customFormat="1" ht="84" customHeight="1" x14ac:dyDescent="0.25">
      <c r="A6" s="8">
        <v>1</v>
      </c>
      <c r="B6" s="9" t="s">
        <v>23</v>
      </c>
      <c r="C6" s="32" t="s">
        <v>24</v>
      </c>
      <c r="D6" s="10" t="s">
        <v>16</v>
      </c>
      <c r="E6" s="8">
        <v>5</v>
      </c>
      <c r="F6" s="31">
        <v>112200</v>
      </c>
      <c r="G6" s="31">
        <v>111800</v>
      </c>
      <c r="H6" s="31">
        <v>113000</v>
      </c>
      <c r="I6" s="11">
        <f>AVERAGE(F6:H6)</f>
        <v>112333.33333333333</v>
      </c>
      <c r="J6" s="11">
        <f>SQRT(((SUM((POWER(H6-I6,2)),(POWER(G6-I6,2)),(POWER(F6-I6,2)))))/2)</f>
        <v>611.0100926607787</v>
      </c>
      <c r="K6" s="10">
        <f>J6/I6*100</f>
        <v>0.54392589851107898</v>
      </c>
      <c r="L6" s="12">
        <f>((E6/3)*(SUM(F6:H6)))</f>
        <v>561666.66666666674</v>
      </c>
      <c r="M6" s="12">
        <f>L6/E6</f>
        <v>112333.33333333334</v>
      </c>
      <c r="N6" s="12">
        <f>ROUND(M6,2)</f>
        <v>112333.33</v>
      </c>
      <c r="O6" s="12">
        <f>ROUND(N6*E6,2)</f>
        <v>561666.65</v>
      </c>
    </row>
    <row r="7" spans="1:15" s="5" customFormat="1" x14ac:dyDescent="0.25">
      <c r="A7" s="13"/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3"/>
      <c r="N7" s="13"/>
      <c r="O7" s="13"/>
    </row>
    <row r="8" spans="1:15" s="5" customFormat="1" ht="37.5" x14ac:dyDescent="0.25">
      <c r="A8" s="13"/>
      <c r="B8" s="15" t="s">
        <v>17</v>
      </c>
      <c r="C8" s="16">
        <v>46171</v>
      </c>
      <c r="D8" s="13"/>
      <c r="E8" s="13"/>
      <c r="F8" s="13"/>
      <c r="G8" s="13"/>
      <c r="H8" s="13"/>
      <c r="I8" s="13"/>
      <c r="J8" s="14"/>
      <c r="K8" s="14"/>
      <c r="L8" s="14"/>
      <c r="M8" s="13"/>
      <c r="N8" s="13"/>
      <c r="O8" s="13"/>
    </row>
    <row r="9" spans="1:15" s="5" customForma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3"/>
      <c r="N9" s="13"/>
      <c r="O9" s="13"/>
    </row>
    <row r="10" spans="1:15" x14ac:dyDescent="0.3">
      <c r="B10" s="17" t="s">
        <v>18</v>
      </c>
      <c r="C10" s="1"/>
      <c r="D10" s="1"/>
      <c r="E10" s="18"/>
      <c r="F10" s="1"/>
      <c r="G10" s="19">
        <f>SUM(O6:O6)</f>
        <v>561666.65</v>
      </c>
      <c r="H10" s="17" t="s">
        <v>19</v>
      </c>
      <c r="J10" s="27"/>
      <c r="K10" s="20"/>
      <c r="L10" s="20"/>
      <c r="M10" s="18"/>
    </row>
    <row r="11" spans="1:15" x14ac:dyDescent="0.3">
      <c r="A11" s="28"/>
      <c r="B11" s="28"/>
      <c r="C11" s="21"/>
      <c r="D11" s="34"/>
      <c r="E11" s="34"/>
      <c r="F11" s="34"/>
      <c r="G11" s="34"/>
      <c r="H11" s="34"/>
      <c r="I11" s="20"/>
      <c r="J11" s="18"/>
      <c r="K11" s="20"/>
      <c r="L11" s="20"/>
      <c r="M11" s="18"/>
    </row>
    <row r="12" spans="1:15" s="22" customFormat="1" x14ac:dyDescent="0.3">
      <c r="B12" s="23"/>
      <c r="C12" s="24"/>
      <c r="D12" s="25"/>
      <c r="E12" s="25"/>
      <c r="F12" s="25"/>
      <c r="G12" s="25"/>
      <c r="H12" s="25"/>
      <c r="J12" s="23"/>
    </row>
    <row r="13" spans="1:15" s="22" customFormat="1" ht="39.950000000000003" customHeight="1" x14ac:dyDescent="0.3">
      <c r="B13" s="22" t="s">
        <v>20</v>
      </c>
      <c r="C13" s="24"/>
      <c r="D13" s="25"/>
      <c r="E13" s="25"/>
      <c r="F13" s="25"/>
      <c r="G13" s="26"/>
      <c r="H13" s="25"/>
      <c r="J13" s="35"/>
      <c r="K13" s="35"/>
      <c r="L13" s="35"/>
      <c r="M13" s="35"/>
      <c r="N13" s="35"/>
    </row>
    <row r="14" spans="1:15" s="22" customFormat="1" ht="39.75" customHeight="1" x14ac:dyDescent="0.3">
      <c r="B14" s="33" t="s">
        <v>21</v>
      </c>
      <c r="C14" s="33"/>
      <c r="D14" s="33" t="s">
        <v>22</v>
      </c>
      <c r="E14" s="33"/>
      <c r="F14" s="33"/>
      <c r="G14" s="25">
        <v>79787008906</v>
      </c>
      <c r="H14" s="25"/>
      <c r="J14" s="23"/>
    </row>
  </sheetData>
  <mergeCells count="14">
    <mergeCell ref="B14:C14"/>
    <mergeCell ref="D14:F14"/>
    <mergeCell ref="D11:H11"/>
    <mergeCell ref="J13:N13"/>
    <mergeCell ref="A1:O1"/>
    <mergeCell ref="A2:O2"/>
    <mergeCell ref="A4:A5"/>
    <mergeCell ref="B4:B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scale="42" orientation="landscape" r:id="rId1"/>
  <colBreaks count="1" manualBreakCount="1">
    <brk id="6" max="1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Р6</vt:lpstr>
      <vt:lpstr>Р6!Область_печати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Лаврик Оксана Леонидовна</cp:lastModifiedBy>
  <cp:revision>10</cp:revision>
  <cp:lastPrinted>2026-05-29T07:12:09Z</cp:lastPrinted>
  <dcterms:created xsi:type="dcterms:W3CDTF">2006-09-16T00:00:00Z</dcterms:created>
  <dcterms:modified xsi:type="dcterms:W3CDTF">2026-05-29T07:30:36Z</dcterms:modified>
</cp:coreProperties>
</file>