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Елена\Desktop\работа\питание\питание Березка\"/>
    </mc:Choice>
  </mc:AlternateContent>
  <xr:revisionPtr revIDLastSave="0" documentId="13_ncr:1_{80AA4726-CEB1-425E-A709-074D44E0725D}" xr6:coauthVersionLast="47" xr6:coauthVersionMax="47" xr10:uidLastSave="{00000000-0000-0000-0000-000000000000}"/>
  <bookViews>
    <workbookView xWindow="-27180" yWindow="1590" windowWidth="23250" windowHeight="12570" xr2:uid="{00000000-000D-0000-FFFF-FFFF00000000}"/>
  </bookViews>
  <sheets>
    <sheet name="Расчет цены" sheetId="2" r:id="rId1"/>
  </sheets>
  <definedNames>
    <definedName name="_xlnm.Print_Area" localSheetId="0">'Расчет цены'!$A$1:$I$19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1" i="2" l="1"/>
  <c r="F11" i="2"/>
  <c r="G11" i="2"/>
  <c r="E11" i="2"/>
</calcChain>
</file>

<file path=xl/sharedStrings.xml><?xml version="1.0" encoding="utf-8"?>
<sst xmlns="http://schemas.openxmlformats.org/spreadsheetml/2006/main" count="30" uniqueCount="24">
  <si>
    <t>№</t>
  </si>
  <si>
    <t>Ед. изм</t>
  </si>
  <si>
    <t>Кол-во</t>
  </si>
  <si>
    <t>Применяемый коэффициент</t>
  </si>
  <si>
    <t>-</t>
  </si>
  <si>
    <t>Наименование предмета товара (работы, услуги)</t>
  </si>
  <si>
    <t>Источник информации о цене (руб./ед.изм.)</t>
  </si>
  <si>
    <t xml:space="preserve">метод сопоставимых рыночных цен (анализа рынка) в соответствии с ч.6 ст.22 Федерального закона от 05.04.2013 №44-ФЗ.  </t>
  </si>
  <si>
    <t>Используемый метод определения НМЦК:</t>
  </si>
  <si>
    <r>
      <t>В</t>
    </r>
    <r>
      <rPr>
        <b/>
        <sz val="14"/>
        <rFont val="Times New Roman"/>
        <family val="1"/>
        <charset val="204"/>
      </rPr>
      <t>В результате проведенного расчета Н(М)Ц контракта составила (в руб.):</t>
    </r>
    <r>
      <rPr>
        <b/>
        <sz val="14"/>
        <color indexed="9"/>
        <rFont val="Times New Roman"/>
        <family val="1"/>
        <charset val="204"/>
      </rPr>
      <t xml:space="preserve">ВВ </t>
    </r>
  </si>
  <si>
    <t>Н(М)ЦК определяемая методом сопоставимых рыночных цен (анализа рынка)*</t>
  </si>
  <si>
    <t xml:space="preserve">Коммер-ческое предложение №2           </t>
  </si>
  <si>
    <t xml:space="preserve">Коммер-ческое предложение №3          </t>
  </si>
  <si>
    <t>Обоснование начальной (максимальнй) цены контракта на закупку продуктов питания</t>
  </si>
  <si>
    <t>кг</t>
  </si>
  <si>
    <t xml:space="preserve">Коммер-ческое предложение №1  </t>
  </si>
  <si>
    <t>Минимальная цена за единицу изм.  (руб.)</t>
  </si>
  <si>
    <t>Рис круглозерновой</t>
  </si>
  <si>
    <t>Шиповник</t>
  </si>
  <si>
    <t xml:space="preserve">Помидоры </t>
  </si>
  <si>
    <t>Сахар</t>
  </si>
  <si>
    <t xml:space="preserve">Максимальное значение цены контракта: 167 000,00 руб. </t>
  </si>
  <si>
    <t>Начальная сумма цен единиц составила: 1 117,08 руб.</t>
  </si>
  <si>
    <t>Специалист по закупкам                                    Евстропова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</si>
</sst>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21" x14ac:knownFonts="1">
    <font>
      <sz val="11"/>
      <color theme="1"/>
      <name val="Calibri"/>
      <family val="2"/>
      <charset val="204"/>
      <scheme val="minor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4"/>
      <color indexed="9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43" fontId="18" fillId="0" borderId="0" applyFont="0" applyFill="0" applyBorder="0" applyAlignment="0" applyProtection="0"/>
  </cellStyleXfs>
  <cellXfs count="46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2" fontId="9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16" fillId="0" borderId="0" xfId="0" applyFont="1"/>
    <xf numFmtId="0" fontId="17" fillId="0" borderId="0" xfId="0" applyFont="1"/>
    <xf numFmtId="0" fontId="5" fillId="0" borderId="0" xfId="0" applyFont="1" applyAlignment="1" applyProtection="1">
      <alignment horizontal="left"/>
      <protection locked="0"/>
    </xf>
    <xf numFmtId="0" fontId="5" fillId="0" borderId="0" xfId="0" applyFont="1" applyProtection="1">
      <protection locked="0"/>
    </xf>
    <xf numFmtId="0" fontId="1" fillId="0" borderId="1" xfId="0" applyFont="1" applyBorder="1" applyAlignment="1">
      <alignment horizontal="center" vertical="center" wrapText="1"/>
    </xf>
    <xf numFmtId="0" fontId="10" fillId="0" borderId="0" xfId="0" applyFont="1"/>
    <xf numFmtId="0" fontId="15" fillId="0" borderId="0" xfId="0" applyFont="1"/>
    <xf numFmtId="0" fontId="3" fillId="0" borderId="0" xfId="0" applyFont="1"/>
    <xf numFmtId="0" fontId="1" fillId="0" borderId="0" xfId="0" applyFont="1" applyAlignment="1">
      <alignment horizontal="right" vertical="center"/>
    </xf>
    <xf numFmtId="0" fontId="3" fillId="0" borderId="0" xfId="0" applyFont="1" applyAlignment="1" applyProtection="1">
      <alignment horizontal="left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4" fillId="2" borderId="3" xfId="0" applyFont="1" applyFill="1" applyBorder="1" applyAlignment="1">
      <alignment horizontal="center" vertical="center" wrapText="1"/>
    </xf>
    <xf numFmtId="0" fontId="3" fillId="0" borderId="0" xfId="0" applyFont="1" applyProtection="1">
      <protection locked="0"/>
    </xf>
    <xf numFmtId="43" fontId="3" fillId="0" borderId="0" xfId="2" applyFont="1" applyAlignment="1">
      <alignment horizontal="center" vertical="top"/>
    </xf>
    <xf numFmtId="43" fontId="2" fillId="0" borderId="0" xfId="0" applyNumberFormat="1" applyFont="1"/>
    <xf numFmtId="0" fontId="19" fillId="0" borderId="3" xfId="0" applyFont="1" applyBorder="1" applyAlignment="1">
      <alignment vertical="center"/>
    </xf>
    <xf numFmtId="43" fontId="0" fillId="0" borderId="3" xfId="2" applyFont="1" applyBorder="1"/>
    <xf numFmtId="43" fontId="20" fillId="0" borderId="0" xfId="0" applyNumberFormat="1" applyFont="1"/>
    <xf numFmtId="0" fontId="20" fillId="0" borderId="0" xfId="0" applyFont="1"/>
    <xf numFmtId="164" fontId="11" fillId="0" borderId="0" xfId="0" applyNumberFormat="1" applyFont="1" applyAlignment="1">
      <alignment horizontal="left" vertical="center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 xr:uid="{E080BE8F-6C1E-4F94-9D92-6654890EFCAD}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5</xdr:row>
      <xdr:rowOff>1228725</xdr:rowOff>
    </xdr:from>
    <xdr:to>
      <xdr:col>8</xdr:col>
      <xdr:colOff>19050</xdr:colOff>
      <xdr:row>5</xdr:row>
      <xdr:rowOff>1581150</xdr:rowOff>
    </xdr:to>
    <xdr:pic>
      <xdr:nvPicPr>
        <xdr:cNvPr id="2317" name="Picture 1">
          <a:extLst>
            <a:ext uri="{FF2B5EF4-FFF2-40B4-BE49-F238E27FC236}">
              <a16:creationId xmlns:a16="http://schemas.microsoft.com/office/drawing/2014/main" id="{50C3E8AB-3162-49AA-8D81-6085FCD46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24800" y="5495925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A5" zoomScaleNormal="100" zoomScaleSheetLayoutView="100" workbookViewId="0">
      <selection activeCell="J17" sqref="J17"/>
    </sheetView>
  </sheetViews>
  <sheetFormatPr defaultColWidth="9.109375" defaultRowHeight="15.6" x14ac:dyDescent="0.3"/>
  <cols>
    <col min="1" max="1" width="4.88671875" style="3" customWidth="1"/>
    <col min="2" max="2" width="26.33203125" style="23" customWidth="1"/>
    <col min="3" max="3" width="5.88671875" style="23" customWidth="1"/>
    <col min="4" max="4" width="6.88671875" style="3" customWidth="1"/>
    <col min="5" max="7" width="11.6640625" style="3" customWidth="1"/>
    <col min="8" max="8" width="14.77734375" style="3" customWidth="1"/>
    <col min="9" max="9" width="15.109375" style="3" customWidth="1"/>
    <col min="10" max="10" width="13.6640625" style="3" customWidth="1"/>
    <col min="11" max="16384" width="9.109375" style="3"/>
  </cols>
  <sheetData>
    <row r="1" spans="1:10" ht="13.5" customHeight="1" x14ac:dyDescent="0.35">
      <c r="A1" s="1"/>
      <c r="D1" s="1"/>
      <c r="E1" s="1"/>
      <c r="F1" s="1"/>
      <c r="G1" s="1"/>
      <c r="H1" s="1"/>
      <c r="I1" s="2"/>
    </row>
    <row r="2" spans="1:10" ht="18.75" customHeight="1" x14ac:dyDescent="0.3">
      <c r="A2" s="37"/>
      <c r="B2" s="37"/>
      <c r="C2" s="37"/>
      <c r="D2" s="37"/>
      <c r="E2" s="37"/>
      <c r="F2" s="37"/>
      <c r="G2" s="37"/>
      <c r="H2" s="37"/>
      <c r="I2" s="37"/>
    </row>
    <row r="3" spans="1:10" s="1" customFormat="1" ht="36" customHeight="1" x14ac:dyDescent="0.35">
      <c r="A3" s="36" t="s">
        <v>13</v>
      </c>
      <c r="B3" s="36"/>
      <c r="C3" s="36"/>
      <c r="D3" s="36"/>
      <c r="E3" s="36"/>
      <c r="F3" s="36"/>
      <c r="G3" s="36"/>
      <c r="H3" s="36"/>
      <c r="I3" s="36"/>
    </row>
    <row r="4" spans="1:10" s="1" customFormat="1" ht="75" customHeight="1" x14ac:dyDescent="0.35">
      <c r="A4" s="4"/>
      <c r="B4" s="20" t="s">
        <v>8</v>
      </c>
      <c r="C4" s="39" t="s">
        <v>7</v>
      </c>
      <c r="D4" s="40"/>
      <c r="E4" s="40"/>
      <c r="F4" s="40"/>
      <c r="G4" s="40"/>
      <c r="H4" s="40"/>
      <c r="I4" s="40"/>
    </row>
    <row r="5" spans="1:10" ht="130.80000000000001" customHeight="1" x14ac:dyDescent="0.25">
      <c r="A5" s="38" t="s">
        <v>0</v>
      </c>
      <c r="B5" s="38" t="s">
        <v>5</v>
      </c>
      <c r="C5" s="41" t="s">
        <v>1</v>
      </c>
      <c r="D5" s="41" t="s">
        <v>2</v>
      </c>
      <c r="E5" s="43" t="s">
        <v>6</v>
      </c>
      <c r="F5" s="44"/>
      <c r="G5" s="45"/>
      <c r="H5" s="7"/>
      <c r="I5" s="8" t="s">
        <v>10</v>
      </c>
    </row>
    <row r="6" spans="1:10" ht="64.2" customHeight="1" x14ac:dyDescent="0.25">
      <c r="A6" s="38"/>
      <c r="B6" s="38"/>
      <c r="C6" s="42"/>
      <c r="D6" s="42"/>
      <c r="E6" s="8" t="s">
        <v>15</v>
      </c>
      <c r="F6" s="8" t="s">
        <v>11</v>
      </c>
      <c r="G6" s="8" t="s">
        <v>12</v>
      </c>
      <c r="H6" s="8" t="s">
        <v>3</v>
      </c>
      <c r="I6" s="9" t="s">
        <v>16</v>
      </c>
    </row>
    <row r="7" spans="1:10" s="11" customFormat="1" ht="16.8" x14ac:dyDescent="0.3">
      <c r="A7" s="5">
        <v>1</v>
      </c>
      <c r="B7" s="31" t="s">
        <v>17</v>
      </c>
      <c r="C7" s="27" t="s">
        <v>14</v>
      </c>
      <c r="D7" s="26">
        <v>1</v>
      </c>
      <c r="E7" s="32">
        <v>155</v>
      </c>
      <c r="F7" s="32">
        <v>173.25</v>
      </c>
      <c r="G7" s="32">
        <v>187</v>
      </c>
      <c r="H7" s="10" t="s">
        <v>4</v>
      </c>
      <c r="I7" s="32">
        <v>155</v>
      </c>
      <c r="J7" s="29"/>
    </row>
    <row r="8" spans="1:10" ht="16.8" x14ac:dyDescent="0.3">
      <c r="A8" s="6">
        <v>2</v>
      </c>
      <c r="B8" s="31" t="s">
        <v>18</v>
      </c>
      <c r="C8" s="27" t="s">
        <v>14</v>
      </c>
      <c r="D8" s="26">
        <v>1</v>
      </c>
      <c r="E8" s="32">
        <v>511.85</v>
      </c>
      <c r="F8" s="32">
        <v>525.4</v>
      </c>
      <c r="G8" s="32">
        <v>535.48</v>
      </c>
      <c r="H8" s="10" t="s">
        <v>4</v>
      </c>
      <c r="I8" s="32">
        <v>511.85</v>
      </c>
      <c r="J8" s="29"/>
    </row>
    <row r="9" spans="1:10" s="11" customFormat="1" ht="16.8" x14ac:dyDescent="0.3">
      <c r="A9" s="5">
        <v>3</v>
      </c>
      <c r="B9" s="31" t="s">
        <v>19</v>
      </c>
      <c r="C9" s="27" t="s">
        <v>14</v>
      </c>
      <c r="D9" s="26">
        <v>1</v>
      </c>
      <c r="E9" s="32">
        <v>320.39999999999998</v>
      </c>
      <c r="F9" s="32">
        <v>330.45</v>
      </c>
      <c r="G9" s="32">
        <v>340</v>
      </c>
      <c r="H9" s="10" t="s">
        <v>4</v>
      </c>
      <c r="I9" s="32">
        <v>320.39999999999998</v>
      </c>
      <c r="J9" s="29"/>
    </row>
    <row r="10" spans="1:10" s="11" customFormat="1" ht="16.8" x14ac:dyDescent="0.3">
      <c r="A10" s="6">
        <v>4</v>
      </c>
      <c r="B10" s="31" t="s">
        <v>20</v>
      </c>
      <c r="C10" s="27" t="s">
        <v>14</v>
      </c>
      <c r="D10" s="26">
        <v>1</v>
      </c>
      <c r="E10" s="32">
        <v>129.83000000000001</v>
      </c>
      <c r="F10" s="32">
        <v>141.47999999999999</v>
      </c>
      <c r="G10" s="32">
        <v>170.1</v>
      </c>
      <c r="H10" s="10" t="s">
        <v>4</v>
      </c>
      <c r="I10" s="32">
        <v>129.83000000000001</v>
      </c>
      <c r="J10" s="29"/>
    </row>
    <row r="11" spans="1:10" x14ac:dyDescent="0.3">
      <c r="A11" s="6"/>
      <c r="E11" s="33">
        <f>SUM(E7:E10)</f>
        <v>1117.08</v>
      </c>
      <c r="F11" s="33">
        <f>SUM(F7:F10)</f>
        <v>1170.58</v>
      </c>
      <c r="G11" s="33">
        <f>SUM(G7:G10)</f>
        <v>1232.58</v>
      </c>
      <c r="H11" s="34"/>
      <c r="I11" s="33">
        <f>SUM(I7:I10)</f>
        <v>1117.08</v>
      </c>
      <c r="J11" s="30"/>
    </row>
    <row r="12" spans="1:10" s="12" customFormat="1" ht="18" customHeight="1" x14ac:dyDescent="0.3">
      <c r="A12" s="35" t="s">
        <v>9</v>
      </c>
      <c r="B12" s="35"/>
      <c r="C12" s="35"/>
      <c r="D12" s="35"/>
      <c r="E12" s="35"/>
      <c r="F12" s="35"/>
      <c r="G12" s="35"/>
      <c r="H12" s="35"/>
      <c r="I12" s="35"/>
    </row>
    <row r="13" spans="1:10" s="12" customFormat="1" ht="10.5" customHeight="1" x14ac:dyDescent="0.3">
      <c r="A13" s="13"/>
      <c r="B13" s="24"/>
      <c r="C13" s="24"/>
      <c r="D13" s="13"/>
      <c r="E13" s="13"/>
      <c r="F13" s="13"/>
      <c r="G13" s="13"/>
      <c r="H13" s="13"/>
      <c r="I13" s="14"/>
    </row>
    <row r="14" spans="1:10" x14ac:dyDescent="0.25">
      <c r="B14" s="15" t="s">
        <v>22</v>
      </c>
      <c r="C14" s="15"/>
      <c r="D14" s="15"/>
      <c r="E14" s="15"/>
      <c r="F14" s="15"/>
    </row>
    <row r="15" spans="1:10" x14ac:dyDescent="0.3">
      <c r="B15" s="21" t="s">
        <v>21</v>
      </c>
      <c r="C15" s="16"/>
      <c r="D15" s="17"/>
      <c r="E15" s="17"/>
      <c r="F15" s="17"/>
    </row>
    <row r="16" spans="1:10" x14ac:dyDescent="0.3">
      <c r="B16" s="16"/>
      <c r="C16" s="16"/>
      <c r="D16" s="17"/>
      <c r="E16" s="17"/>
      <c r="F16" s="17"/>
    </row>
    <row r="17" spans="1:9" x14ac:dyDescent="0.3">
      <c r="B17" s="22" t="s">
        <v>23</v>
      </c>
      <c r="C17" s="16"/>
      <c r="D17" s="17"/>
      <c r="E17" s="17"/>
      <c r="F17" s="17"/>
    </row>
    <row r="18" spans="1:9" x14ac:dyDescent="0.3">
      <c r="B18" s="22"/>
      <c r="C18" s="16"/>
      <c r="D18" s="17"/>
      <c r="E18" s="17"/>
      <c r="F18" s="17"/>
    </row>
    <row r="19" spans="1:9" s="1" customFormat="1" ht="14.25" customHeight="1" x14ac:dyDescent="0.35">
      <c r="A19" s="18"/>
      <c r="B19" s="25"/>
      <c r="C19" s="28"/>
      <c r="D19" s="19"/>
      <c r="E19" s="19"/>
      <c r="F19" s="19"/>
      <c r="G19" s="19"/>
      <c r="H19" s="19"/>
      <c r="I19" s="19"/>
    </row>
    <row r="20" spans="1:9" s="1" customFormat="1" ht="14.25" customHeight="1" x14ac:dyDescent="0.35">
      <c r="A20" s="18"/>
      <c r="B20" s="25"/>
      <c r="C20" s="28"/>
      <c r="D20" s="19"/>
      <c r="E20" s="19"/>
      <c r="F20" s="19"/>
      <c r="G20" s="19"/>
      <c r="H20" s="19"/>
      <c r="I20" s="19"/>
    </row>
  </sheetData>
  <mergeCells count="9">
    <mergeCell ref="A12:I12"/>
    <mergeCell ref="A3:I3"/>
    <mergeCell ref="A2:I2"/>
    <mergeCell ref="A5:A6"/>
    <mergeCell ref="B5:B6"/>
    <mergeCell ref="C4:I4"/>
    <mergeCell ref="D5:D6"/>
    <mergeCell ref="E5:G5"/>
    <mergeCell ref="C5:C6"/>
  </mergeCells>
  <phoneticPr fontId="0" type="noConversion"/>
  <pageMargins left="0.51181102362204722" right="0.31496062992125984" top="0.74803149606299213" bottom="0.55118110236220474" header="0.31496062992125984" footer="0.31496062992125984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Елена</cp:lastModifiedBy>
  <cp:lastPrinted>2020-05-21T09:45:43Z</cp:lastPrinted>
  <dcterms:created xsi:type="dcterms:W3CDTF">2014-01-15T18:15:09Z</dcterms:created>
  <dcterms:modified xsi:type="dcterms:W3CDTF">2026-08-13T11:02:10Z</dcterms:modified>
</cp:coreProperties>
</file>