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93C53AB-EDCF-4C9A-8605-234C855692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 refMode="R1C1"/>
</workbook>
</file>

<file path=xl/calcChain.xml><?xml version="1.0" encoding="utf-8"?>
<calcChain xmlns="http://schemas.openxmlformats.org/spreadsheetml/2006/main">
  <c r="J8" i="1" l="1"/>
  <c r="M8" i="1" s="1"/>
  <c r="K8" i="1" l="1"/>
  <c r="M9" i="1"/>
</calcChain>
</file>

<file path=xl/sharedStrings.xml><?xml version="1.0" encoding="utf-8"?>
<sst xmlns="http://schemas.openxmlformats.org/spreadsheetml/2006/main" count="25" uniqueCount="25">
  <si>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</si>
  <si>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</si>
  <si>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</si>
  <si>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</si>
  <si>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</si>
  <si>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</si>
  <si>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</si>
  <si>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</si>
  <si>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</si>
  <si>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</si>
  <si>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</si>
  <si>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</si>
  <si>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</si>
  <si>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</si>
  <si>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</si>
  <si>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</si>
  <si>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</si>
  <si>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</si>
  <si>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 xml:space="preserve">Ценовое предложение 2 вх № </t>
  </si>
  <si>
    <t xml:space="preserve">Ценовое предложение 3 вх № 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</si>
  <si>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</si>
  <si>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начальной (максимальной) цены договора на  оказание услуг по страхованию оборудования во время полевых работ</t>
  </si>
  <si>
    <t>Оказание услуг по страхованию оборудования во время полевых работ</t>
  </si>
  <si>
    <t>усл.ед.</t>
  </si>
  <si>
    <t xml:space="preserve">Ценовое предложение 1 вх № 539-з от 10.06.2026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</si>
</sst>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6" customWidth="1"/>
    <col min="6" max="6" width="15.140625" style="6" customWidth="1"/>
    <col min="7" max="7" width="14.5703125" style="6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2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4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4" ht="14.45" customHeight="1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  <c r="N3" s="20"/>
    </row>
    <row r="4" spans="1:24" ht="73.5" customHeight="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2" t="s">
        <v>20</v>
      </c>
      <c r="L4" s="22"/>
      <c r="M4" s="22"/>
      <c r="N4" s="22"/>
    </row>
    <row r="5" spans="1:24" ht="15.6" customHeigh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24" ht="62.45" customHeight="1" x14ac:dyDescent="0.25">
      <c r="A6" s="27" t="s">
        <v>3</v>
      </c>
      <c r="B6" s="27" t="s">
        <v>16</v>
      </c>
      <c r="C6" s="27" t="s">
        <v>4</v>
      </c>
      <c r="D6" s="27" t="s">
        <v>5</v>
      </c>
      <c r="E6" s="28" t="s">
        <v>6</v>
      </c>
      <c r="F6" s="28"/>
      <c r="G6" s="28"/>
      <c r="H6" s="28"/>
      <c r="I6" s="28"/>
      <c r="J6" s="29" t="s">
        <v>7</v>
      </c>
      <c r="K6" s="29"/>
      <c r="L6" s="29"/>
      <c r="M6" s="28" t="s">
        <v>8</v>
      </c>
      <c r="N6" s="28"/>
    </row>
    <row r="7" spans="1:24" ht="133.5" customHeight="1" x14ac:dyDescent="0.25">
      <c r="A7" s="27"/>
      <c r="B7" s="27"/>
      <c r="C7" s="27"/>
      <c r="D7" s="27"/>
      <c r="E7" s="5" t="s">
        <v>24</v>
      </c>
      <c r="F7" s="5" t="s">
        <v>18</v>
      </c>
      <c r="G7" s="5" t="s">
        <v>19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30" t="s">
        <v>14</v>
      </c>
      <c r="N7" s="31"/>
    </row>
    <row r="8" spans="1:24" ht="30.75" customHeight="1" x14ac:dyDescent="0.25">
      <c r="A8" s="14">
        <v>1</v>
      </c>
      <c r="B8" s="7" t="s">
        <v>22</v>
      </c>
      <c r="C8" s="15" t="s">
        <v>23</v>
      </c>
      <c r="D8" s="13">
        <v>1</v>
      </c>
      <c r="E8" s="16">
        <v>12000</v>
      </c>
      <c r="F8" s="16"/>
      <c r="G8" s="16"/>
      <c r="H8" s="8"/>
      <c r="I8" s="8"/>
      <c r="J8" s="9">
        <f t="shared" ref="J8" si="0">AVERAGE(E8:G8)</f>
        <v>12000</v>
      </c>
      <c r="K8" s="9">
        <f t="shared" ref="K8" si="1">SQRT(((SUM((POWER(G8-J8,2)),(POWER(F8-J8,2)),(POWER(E8-J8,2)),)/(COLUMNS(E8:G8)-1))))</f>
        <v>12000</v>
      </c>
      <c r="L8" s="9"/>
      <c r="M8" s="32">
        <f>J8*D8</f>
        <v>12000</v>
      </c>
      <c r="N8" s="33"/>
      <c r="Q8" s="10"/>
      <c r="R8" s="10"/>
      <c r="S8" s="10"/>
      <c r="T8" s="11"/>
      <c r="U8" s="10"/>
      <c r="V8" s="12"/>
      <c r="W8" s="10"/>
      <c r="X8" s="11"/>
    </row>
    <row r="9" spans="1:24" x14ac:dyDescent="0.25">
      <c r="A9" s="23" t="s">
        <v>15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34">
        <f>SUM(M8:M8)</f>
        <v>12000</v>
      </c>
      <c r="N9" s="35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8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8:N8"/>
    <mergeCell ref="M9:N9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2026-06-10T13:12:08Z</dcterms:modified>
</cp:coreProperties>
</file>