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N\"/>
    </mc:Choice>
  </mc:AlternateContent>
  <xr:revisionPtr revIDLastSave="0" documentId="13_ncr:1_{1B91579B-4338-4ECA-B17C-EF3437AD77C3}" xr6:coauthVersionLast="47" xr6:coauthVersionMax="47" xr10:uidLastSave="{00000000-0000-0000-0000-000000000000}"/>
  <bookViews>
    <workbookView xWindow="3945" yWindow="1125" windowWidth="24435" windowHeight="14355" tabRatio="9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 s="1"/>
  <c r="J4" i="1" s="1"/>
  <c r="J5" i="1" l="1"/>
</calcChain>
</file>

<file path=xl/sharedStrings.xml><?xml version="1.0" encoding="utf-8"?>
<sst xmlns="http://schemas.openxmlformats.org/spreadsheetml/2006/main" count="17" uniqueCount="17">
  <si>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</si>
  <si>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</si>
  <si>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</si>
  <si>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</si>
  <si>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</si>
  <si>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</si>
  <si>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</si>
  <si>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</si>
  <si>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</si>
  <si>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</si>
  <si>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t>Обоснование цены договора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</si>
  <si>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с учетом Постановления Правительства РФ от 23.12.2024 №1875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и письмом Минфина России № 24-01-06/8697 от 31.01.2025 г.</t>
  </si>
  <si>
    <t>Принтер 3D Anycubic Photon Mono M7 Max</t>
  </si>
  <si>
    <t>шт</t>
  </si>
  <si>
    <t>КП-26-08-8182 от 21.08.2026</t>
  </si>
  <si>
    <t>№ КП-26-08-8187 от 21.08.2026</t>
  </si>
  <si>
    <t>КП-26-08-8190 от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</si>
</sst>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0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</cellXfs>
  <cellStyles count="5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6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6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6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6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Normal="100" workbookViewId="0">
      <selection activeCell="K3" sqref="K3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10.7109375" style="1" customWidth="1"/>
    <col min="4" max="4" width="10.7109375" style="3" customWidth="1"/>
    <col min="5" max="5" width="15.140625" style="14" customWidth="1"/>
    <col min="6" max="6" width="15.7109375" style="14" customWidth="1"/>
    <col min="7" max="7" width="18.7109375" style="11" customWidth="1"/>
    <col min="8" max="10" width="15.7109375" style="1" customWidth="1"/>
    <col min="11" max="16384" width="9.140625" style="1"/>
  </cols>
  <sheetData>
    <row r="1" spans="1:10" ht="47.25" customHeight="1" x14ac:dyDescent="0.2">
      <c r="A1" s="23" t="s">
        <v>10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47.25" customHeight="1" x14ac:dyDescent="0.2">
      <c r="A2" s="26" t="s">
        <v>8</v>
      </c>
      <c r="B2" s="26" t="s">
        <v>4</v>
      </c>
      <c r="C2" s="26" t="s">
        <v>5</v>
      </c>
      <c r="D2" s="28" t="s">
        <v>6</v>
      </c>
      <c r="E2" s="23" t="s">
        <v>9</v>
      </c>
      <c r="F2" s="24"/>
      <c r="G2" s="24"/>
      <c r="H2" s="24"/>
      <c r="I2" s="24"/>
      <c r="J2" s="25"/>
    </row>
    <row r="3" spans="1:10" ht="47.25" customHeight="1" x14ac:dyDescent="0.2">
      <c r="A3" s="27"/>
      <c r="B3" s="27"/>
      <c r="C3" s="27"/>
      <c r="D3" s="29"/>
      <c r="E3" s="13" t="s">
        <v>14</v>
      </c>
      <c r="F3" s="13" t="s">
        <v>15</v>
      </c>
      <c r="G3" s="8" t="s">
        <v>16</v>
      </c>
      <c r="H3" s="8" t="s">
        <v>0</v>
      </c>
      <c r="I3" s="4" t="s">
        <v>1</v>
      </c>
      <c r="J3" s="4" t="s">
        <v>2</v>
      </c>
    </row>
    <row r="4" spans="1:10" customFormat="1" ht="47.25" customHeight="1" x14ac:dyDescent="0.2">
      <c r="A4" s="20">
        <v>1</v>
      </c>
      <c r="B4" s="21" t="s">
        <v>12</v>
      </c>
      <c r="C4" s="5" t="s">
        <v>13</v>
      </c>
      <c r="D4" s="6">
        <v>1</v>
      </c>
      <c r="E4" s="9">
        <v>82000</v>
      </c>
      <c r="F4" s="9">
        <v>84700</v>
      </c>
      <c r="G4" s="9">
        <v>86200</v>
      </c>
      <c r="H4" s="7">
        <f>MIN(E4:G4)</f>
        <v>82000</v>
      </c>
      <c r="I4" s="7">
        <f>ROUND(H4,2)</f>
        <v>82000</v>
      </c>
      <c r="J4" s="7">
        <f>I4*D4</f>
        <v>82000</v>
      </c>
    </row>
    <row r="5" spans="1:10" ht="47.25" customHeight="1" x14ac:dyDescent="0.2">
      <c r="A5" s="18" t="s">
        <v>3</v>
      </c>
      <c r="B5" s="12"/>
      <c r="C5" s="12"/>
      <c r="D5" s="12"/>
      <c r="E5" s="12"/>
      <c r="F5" s="12"/>
      <c r="G5" s="12"/>
      <c r="H5" s="12"/>
      <c r="I5" s="12"/>
      <c r="J5" s="15">
        <f>SUM(J4:J4)</f>
        <v>82000</v>
      </c>
    </row>
    <row r="6" spans="1:10" s="17" customFormat="1" ht="47.25" customHeight="1" x14ac:dyDescent="0.2">
      <c r="A6" s="19" t="s">
        <v>7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60" customHeight="1" x14ac:dyDescent="0.2">
      <c r="A7" s="22" t="s">
        <v>11</v>
      </c>
      <c r="B7" s="22"/>
      <c r="C7" s="22"/>
      <c r="D7" s="22"/>
      <c r="E7" s="22"/>
      <c r="F7" s="22"/>
      <c r="G7" s="22"/>
      <c r="H7" s="22"/>
      <c r="I7" s="22"/>
      <c r="J7" s="22"/>
    </row>
  </sheetData>
  <sheetProtection selectLockedCells="1" selectUnlockedCells="1"/>
  <mergeCells count="8">
    <mergeCell ref="A7:J7"/>
    <mergeCell ref="A1:J1"/>
    <mergeCell ref="A2:A3"/>
    <mergeCell ref="B2:B3"/>
    <mergeCell ref="C2:C3"/>
    <mergeCell ref="D2:D3"/>
    <mergeCell ref="E2:G2"/>
    <mergeCell ref="H2:J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Титок Анастасия Васильевна</cp:lastModifiedBy>
  <dcterms:created xsi:type="dcterms:W3CDTF">2021-07-19T09:05:25Z</dcterms:created>
  <dcterms:modified xsi:type="dcterms:W3CDTF">2026-08-24T07:57:07Z</dcterms:modified>
</cp:coreProperties>
</file>