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AD34D790-2FEB-434E-8077-ED460B7A40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<sst xmlns="http://schemas.openxmlformats.org/spreadsheetml/2006/main" count="18" uniqueCount="18">
  <si>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</si>
  <si>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</si>
  <si>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</si>
  <si>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</si>
  <si>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</si>
  <si>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</si>
  <si>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</si>
  <si>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</si>
  <si>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</si>
  <si>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</si>
  <si>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</si>
  <si>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</si>
  <si>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</si>
  <si>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</si>
  <si>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</si>
  <si>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Обоснование начальной (максимальной) цены договора
Поставка лицензии на ПО</t>
  </si>
  <si>
    <t>Лицензия на ПО для заполнения бланков КТ-Аттестат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</si>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</sst>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F5" sqref="F5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6.75" customHeight="1" x14ac:dyDescent="0.25">
      <c r="A2" s="16" t="s">
        <v>0</v>
      </c>
      <c r="B2" s="16" t="s">
        <v>1</v>
      </c>
      <c r="C2" s="18" t="s">
        <v>2</v>
      </c>
      <c r="D2" s="18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8"/>
      <c r="C3" s="19"/>
      <c r="D3" s="19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ht="30" x14ac:dyDescent="0.25">
      <c r="A4" s="7">
        <v>1</v>
      </c>
      <c r="B4" s="13" t="s">
        <v>16</v>
      </c>
      <c r="C4" s="8" t="s">
        <v>17</v>
      </c>
      <c r="D4" s="3">
        <v>1</v>
      </c>
      <c r="E4" s="6">
        <v>2990</v>
      </c>
      <c r="F4" s="6">
        <v>2990</v>
      </c>
      <c r="G4" s="6">
        <v>2500</v>
      </c>
      <c r="H4" s="6">
        <f>(E4+F4+G4)/3</f>
        <v>2826.6666666666665</v>
      </c>
      <c r="I4" s="6">
        <f>STDEV(E4:G4)</f>
        <v>282.90163190291662</v>
      </c>
      <c r="J4" s="10">
        <f>I4/H4*100</f>
        <v>10.008312449395635</v>
      </c>
      <c r="K4" s="11">
        <f>H4*D4</f>
        <v>2826.6666666666665</v>
      </c>
    </row>
    <row r="5" spans="1:11" x14ac:dyDescent="0.25">
      <c r="A5" s="2"/>
      <c r="B5" s="9" t="s">
        <v>9</v>
      </c>
      <c r="C5" s="2"/>
      <c r="D5" s="2"/>
      <c r="E5" s="2"/>
      <c r="F5" s="2"/>
      <c r="G5" s="2"/>
      <c r="H5" s="2"/>
      <c r="I5" s="2"/>
      <c r="J5" s="2"/>
      <c r="K5" s="11">
        <f>SUM(K4:K4)</f>
        <v>2826.6666666666665</v>
      </c>
    </row>
    <row r="7" spans="1:11" ht="33.75" customHeight="1" x14ac:dyDescent="0.25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A1:K1"/>
    <mergeCell ref="K2:K3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2026-06-01T04:57:46Z</dcterms:modified>
</cp:coreProperties>
</file>