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BLANK\13_Khozyastvenniy\ЦЕНТРАЛИЗОВАННЫЕ ЗАКУПКИ 2026\ЗМО\Ремонт СБ\Северобайкальск\Запрос КП\"/>
    </mc:Choice>
  </mc:AlternateContent>
  <bookViews>
    <workbookView xWindow="0" yWindow="0" windowWidth="28800" windowHeight="12435"/>
  </bookViews>
  <sheets>
    <sheet name="НМЦК" sheetId="1" r:id="rId1"/>
  </sheets>
  <definedNames>
    <definedName name="_xlnm._FilterDatabase" localSheetId="0" hidden="1">НМЦК!$A$7:$G$11</definedName>
    <definedName name="_xlnm.Print_Area" localSheetId="0">НМЦК!$A$1:$I$11</definedName>
  </definedNames>
  <calcPr calcId="152511"/>
</workbook>
</file>

<file path=xl/calcChain.xml><?xml version="1.0" encoding="utf-8"?>
<calcChain xmlns="http://schemas.openxmlformats.org/spreadsheetml/2006/main">
  <c r="H8" i="1" l="1"/>
  <c r="I8" i="1" l="1"/>
  <c r="I9" i="1" s="1"/>
</calcChain>
</file>

<file path=xl/sharedStrings.xml><?xml version="1.0" encoding="utf-8"?>
<sst xmlns="http://schemas.openxmlformats.org/spreadsheetml/2006/main" count="25" uniqueCount="25">
  <si>
    <t>ИТОГО начальная (максимальная) цена Контракта составляет:</t>
  </si>
  <si>
    <t>№                                         п/п</t>
  </si>
  <si>
    <t>Цена единицы товара (работы, услуги), руб.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</si>
  <si>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</si>
  <si>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</si>
  <si>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 xml:space="preserve">Общая
цена товара (работы, услуги),
руб.
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</si>
  <si>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</si>
  <si>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</si>
  <si>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Наименование
товара (работы, услуги)</t>
  </si>
  <si>
    <t>Ед.                               изм.</t>
  </si>
  <si>
    <t>Количество (объем работы, услуги)</t>
  </si>
  <si>
    <t>Примечание: начальная (максимальная) цена Контракта сформирована с учетом налогов, сборов и других обязательных платежей, предусмотренных законодательством Российской Федерации.</t>
  </si>
  <si>
    <t>Минимальная цена единицы/</t>
  </si>
  <si>
    <t xml:space="preserve">начальная цена единицы товара (работы, услуги),
руб.
</t>
  </si>
  <si>
    <t xml:space="preserve">"Метод сопоставимых рыночных цен (анализа рынка).
Для определения минимальной цены единиц услуги и начального (максимального) значения цены Контракта методом сопоставимых рыночных цен, Заказчиком направлялись запросы потенциальным поставщикам (исполнителям, подрядчикам), обладающим опытом поставок соответствующих товаров (выполнения работ, оказания услуг) о предоставлении ими ценовой информации о товаре (работе, услуге). Полученная информация от потенциальных поставщиков (исполнителей, подрядчиков) приведена в Таблице. "     
</t>
  </si>
  <si>
    <t>1</t>
  </si>
  <si>
    <t>ИКЗ: 26 1 0326022754 032601001 0036 000 0000 244</t>
  </si>
  <si>
    <t>шт</t>
  </si>
  <si>
    <t>Итого цена/</t>
  </si>
  <si>
    <t>Наименование объекта закупки: Выполнение работ по изменению шлейфов охранной сигнализации в помещениях обособленного подразделения в г. Северобайкальск, расположенных в здании по адресу: г. Северобайкальск, ул. Морских Пехотинцев, 7</t>
  </si>
  <si>
    <t>Выполнение работ по изменению шлейфов охранной сигнализации в помещениях обособленного подразделения в г. Северобайкальск, расположенных в здании по адресу: г. Северобайкальск, ул. Морских Пехотинцев, 7</t>
  </si>
  <si>
    <t>Ценовое предложение №1 (вх.№016250 от 23.04.2026)</t>
  </si>
  <si>
    <t>Ценовое предложение №2 (вх.№016251 от 23.04.2026)</t>
  </si>
  <si>
    <t>Ценовое предложение №3 (вх.№016252 от 23.04.2026)</t>
  </si>
  <si>
    <t xml:space="preserve">Начальная (максимальная) цена контракта составляет 49 197.43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</si>
</sst>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0" fontId="3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85" zoomScaleNormal="85" workbookViewId="0">
      <selection activeCell="L14" sqref="L14"/>
    </sheetView>
  </sheetViews>
  <sheetFormatPr defaultRowHeight="15" x14ac:dyDescent="0.25"/>
  <cols>
    <col min="1" max="1" width="6.28515625" style="2" customWidth="1"/>
    <col min="2" max="2" width="56.7109375" style="1" customWidth="1"/>
    <col min="3" max="3" width="9.42578125" style="4" customWidth="1"/>
    <col min="4" max="4" width="15.5703125" style="1" customWidth="1"/>
    <col min="5" max="5" width="21.140625" style="1" customWidth="1"/>
    <col min="6" max="6" width="20.5703125" style="1" customWidth="1"/>
    <col min="7" max="7" width="19.7109375" style="1" customWidth="1"/>
    <col min="8" max="8" width="21.42578125" style="1" customWidth="1"/>
    <col min="9" max="9" width="21.140625" style="1" customWidth="1"/>
    <col min="10" max="10" width="11.28515625" style="1" bestFit="1" customWidth="1"/>
    <col min="11" max="16384" width="9.140625" style="1"/>
  </cols>
  <sheetData>
    <row r="1" spans="1:9" s="3" customFormat="1" ht="23.25" customHeight="1" x14ac:dyDescent="0.25">
      <c r="A1" s="23" t="s">
        <v>3</v>
      </c>
      <c r="B1" s="24"/>
      <c r="C1" s="24"/>
      <c r="D1" s="24"/>
      <c r="E1" s="24"/>
      <c r="F1" s="24"/>
      <c r="G1" s="24"/>
      <c r="H1" s="24"/>
      <c r="I1" s="24"/>
    </row>
    <row r="2" spans="1:9" s="9" customFormat="1" ht="42" customHeight="1" x14ac:dyDescent="0.25">
      <c r="A2" s="25" t="s">
        <v>19</v>
      </c>
      <c r="B2" s="26"/>
      <c r="C2" s="26"/>
      <c r="D2" s="26"/>
      <c r="E2" s="26"/>
      <c r="F2" s="26"/>
      <c r="G2" s="26"/>
      <c r="H2" s="26"/>
      <c r="I2" s="26"/>
    </row>
    <row r="3" spans="1:9" s="9" customFormat="1" ht="24" customHeight="1" x14ac:dyDescent="0.25">
      <c r="A3" s="27" t="s">
        <v>16</v>
      </c>
      <c r="B3" s="28"/>
      <c r="C3" s="28"/>
      <c r="D3" s="28"/>
      <c r="E3" s="28"/>
      <c r="F3" s="28"/>
      <c r="G3" s="28"/>
      <c r="H3" s="28"/>
      <c r="I3" s="28"/>
    </row>
    <row r="4" spans="1:9" s="10" customFormat="1" ht="54.95" customHeight="1" x14ac:dyDescent="0.25">
      <c r="A4" s="21" t="s">
        <v>6</v>
      </c>
      <c r="B4" s="21"/>
      <c r="C4" s="29" t="s">
        <v>7</v>
      </c>
      <c r="D4" s="29"/>
      <c r="E4" s="29"/>
      <c r="F4" s="29"/>
      <c r="G4" s="29"/>
      <c r="H4" s="29"/>
      <c r="I4" s="29"/>
    </row>
    <row r="5" spans="1:9" s="10" customFormat="1" ht="111" customHeight="1" x14ac:dyDescent="0.25">
      <c r="A5" s="21" t="s">
        <v>4</v>
      </c>
      <c r="B5" s="22"/>
      <c r="C5" s="29" t="s">
        <v>14</v>
      </c>
      <c r="D5" s="30"/>
      <c r="E5" s="30"/>
      <c r="F5" s="30"/>
      <c r="G5" s="30"/>
      <c r="H5" s="30"/>
      <c r="I5" s="30"/>
    </row>
    <row r="6" spans="1:9" s="8" customFormat="1" ht="38.25" customHeight="1" x14ac:dyDescent="0.25">
      <c r="A6" s="31" t="s">
        <v>1</v>
      </c>
      <c r="B6" s="32" t="s">
        <v>8</v>
      </c>
      <c r="C6" s="32" t="s">
        <v>9</v>
      </c>
      <c r="D6" s="32" t="s">
        <v>10</v>
      </c>
      <c r="E6" s="16" t="s">
        <v>2</v>
      </c>
      <c r="F6" s="16"/>
      <c r="G6" s="16"/>
      <c r="H6" s="11" t="s">
        <v>12</v>
      </c>
      <c r="I6" s="11" t="s">
        <v>18</v>
      </c>
    </row>
    <row r="7" spans="1:9" s="8" customFormat="1" ht="78.75" x14ac:dyDescent="0.25">
      <c r="A7" s="31"/>
      <c r="B7" s="32"/>
      <c r="C7" s="32"/>
      <c r="D7" s="32"/>
      <c r="E7" s="6" t="s">
        <v>21</v>
      </c>
      <c r="F7" s="6" t="s">
        <v>22</v>
      </c>
      <c r="G7" s="6" t="s">
        <v>23</v>
      </c>
      <c r="H7" s="12" t="s">
        <v>13</v>
      </c>
      <c r="I7" s="12" t="s">
        <v>5</v>
      </c>
    </row>
    <row r="8" spans="1:9" s="8" customFormat="1" ht="78.75" x14ac:dyDescent="0.25">
      <c r="A8" s="13" t="s">
        <v>15</v>
      </c>
      <c r="B8" s="14" t="s">
        <v>20</v>
      </c>
      <c r="C8" s="15" t="s">
        <v>17</v>
      </c>
      <c r="D8" s="15">
        <v>1</v>
      </c>
      <c r="E8" s="7">
        <v>51105</v>
      </c>
      <c r="F8" s="7">
        <v>49197.43</v>
      </c>
      <c r="G8" s="7">
        <v>52540</v>
      </c>
      <c r="H8" s="7">
        <f>F8</f>
        <v>49197.43</v>
      </c>
      <c r="I8" s="7">
        <f>H8*D8</f>
        <v>49197.43</v>
      </c>
    </row>
    <row r="9" spans="1:9" s="8" customFormat="1" ht="16.5" thickBot="1" x14ac:dyDescent="0.3">
      <c r="A9" s="34" t="s">
        <v>0</v>
      </c>
      <c r="B9" s="34"/>
      <c r="C9" s="35"/>
      <c r="D9" s="35"/>
      <c r="E9" s="35"/>
      <c r="F9" s="35"/>
      <c r="G9" s="35"/>
      <c r="H9" s="35"/>
      <c r="I9" s="33">
        <f>SUM(I8:I8)</f>
        <v>49197.43</v>
      </c>
    </row>
    <row r="10" spans="1:9" s="8" customFormat="1" x14ac:dyDescent="0.25">
      <c r="A10" s="17" t="s">
        <v>24</v>
      </c>
      <c r="B10" s="18"/>
      <c r="C10" s="18"/>
      <c r="D10" s="18"/>
      <c r="E10" s="18"/>
      <c r="F10" s="18"/>
      <c r="G10" s="18"/>
      <c r="H10" s="18"/>
      <c r="I10" s="18"/>
    </row>
    <row r="11" spans="1:9" s="8" customFormat="1" ht="33" customHeight="1" x14ac:dyDescent="0.25">
      <c r="A11" s="19" t="s">
        <v>11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1"/>
      <c r="C12" s="1"/>
    </row>
    <row r="13" spans="1:9" x14ac:dyDescent="0.25">
      <c r="A13" s="1"/>
      <c r="C13" s="1"/>
    </row>
    <row r="14" spans="1:9" x14ac:dyDescent="0.25">
      <c r="H14" s="5"/>
    </row>
  </sheetData>
  <mergeCells count="15">
    <mergeCell ref="E6:G6"/>
    <mergeCell ref="A10:I10"/>
    <mergeCell ref="A11:I11"/>
    <mergeCell ref="A5:B5"/>
    <mergeCell ref="A1:I1"/>
    <mergeCell ref="A2:I2"/>
    <mergeCell ref="A3:I3"/>
    <mergeCell ref="A9:H9"/>
    <mergeCell ref="C4:I4"/>
    <mergeCell ref="A4:B4"/>
    <mergeCell ref="C5:I5"/>
    <mergeCell ref="A6:A7"/>
    <mergeCell ref="B6:B7"/>
    <mergeCell ref="C6:C7"/>
    <mergeCell ref="D6:D7"/>
  </mergeCells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Тапхаев Алексей Сергеевич</cp:lastModifiedBy>
  <cp:lastPrinted>2023-12-13T09:19:37Z</cp:lastPrinted>
  <dcterms:created xsi:type="dcterms:W3CDTF">2020-10-22T09:54:47Z</dcterms:created>
  <dcterms:modified xsi:type="dcterms:W3CDTF">2026-05-22T10:28:42Z</dcterms:modified>
</cp:coreProperties>
</file>