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3" i="1" l="1"/>
  <c r="E13" i="1" l="1"/>
</calcChain>
</file>

<file path=xl/sharedStrings.xml><?xml version="1.0" encoding="utf-8"?>
<sst xmlns="http://schemas.openxmlformats.org/spreadsheetml/2006/main" count="20" uniqueCount="20">
  <si>
    <t>№ п/п</t>
  </si>
  <si>
    <t>Наименование услуг</t>
  </si>
  <si>
    <t xml:space="preserve">Кол-во </t>
  </si>
  <si>
    <t>Ед. изм.</t>
  </si>
  <si>
    <t>Информация из источников для обоснования цены</t>
  </si>
  <si>
    <t>Источник</t>
  </si>
  <si>
    <t>усл.ед.</t>
  </si>
  <si>
    <t>В соответствии с приказом Минэкономразвития РФ от 02.10.2013 № 567 "Об утверждении методических рекомендаций по применению методов определения НМЦК" рекомендуется взять минимальное значение, руб.</t>
  </si>
  <si>
    <t>Периодическая поверка измерителей влажности "Testo 606-1"</t>
  </si>
  <si>
    <t>Периодическая поверка измерителей влажности "Testo 606-2"</t>
  </si>
  <si>
    <t xml:space="preserve">Контракт (ЕАТ) №100195451125100645 от 02.09.2025, номер закупки № 100195451125100645 </t>
  </si>
  <si>
    <t xml:space="preserve">Контракт №100195451123100660 от 29.08.2023 (ЕАТ) номер закупки №100195451123100660 </t>
  </si>
  <si>
    <t>Контракт (ЕАТ) №100195451125100450 от 25.06.2025, номер закупки № 100195451125100450</t>
  </si>
  <si>
    <t>усл.ед</t>
  </si>
  <si>
    <t xml:space="preserve">Начальник ОА и ОФИТ ИТС          </t>
  </si>
  <si>
    <t xml:space="preserve">    И.А. Черноморова</t>
  </si>
  <si>
    <t>ИТОГО: начальная цена контракта, руб.</t>
  </si>
  <si>
    <t>Общая стоимость, руб.</t>
  </si>
  <si>
    <t>Цена, руб.</t>
  </si>
  <si>
    <t xml:space="preserve">     СТАРТОВАЯ ЦЕНА КОНТРАКТА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</si>
</sst>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0" fillId="0" borderId="6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8"/>
  <sheetViews>
    <sheetView tabSelected="1" workbookViewId="0">
      <selection activeCell="A6" sqref="A6:I6"/>
    </sheetView>
  </sheetViews>
  <sheetFormatPr defaultRowHeight="15" x14ac:dyDescent="0.25"/>
  <cols>
    <col min="1" max="1" width="3.85546875" customWidth="1"/>
    <col min="2" max="2" width="23.140625" customWidth="1"/>
    <col min="3" max="3" width="7.5703125" customWidth="1"/>
    <col min="4" max="4" width="10.7109375" customWidth="1"/>
    <col min="5" max="5" width="47.28515625" customWidth="1"/>
    <col min="6" max="6" width="12.85546875" customWidth="1"/>
    <col min="7" max="7" width="37" customWidth="1"/>
    <col min="8" max="8" width="15.140625" customWidth="1"/>
    <col min="9" max="9" width="18.5703125" customWidth="1"/>
  </cols>
  <sheetData>
    <row r="3" spans="1:9" ht="18.75" x14ac:dyDescent="0.3">
      <c r="C3" s="10"/>
      <c r="D3" s="10"/>
      <c r="E3" s="10"/>
    </row>
    <row r="6" spans="1:9" x14ac:dyDescent="0.25">
      <c r="A6" s="25" t="s">
        <v>19</v>
      </c>
      <c r="B6" s="25"/>
      <c r="C6" s="25"/>
      <c r="D6" s="25"/>
      <c r="E6" s="25"/>
      <c r="F6" s="25"/>
      <c r="G6" s="25"/>
      <c r="H6" s="25"/>
      <c r="I6" s="25"/>
    </row>
    <row r="9" spans="1:9" ht="16.5" customHeight="1" x14ac:dyDescent="0.25">
      <c r="A9" s="16" t="s">
        <v>0</v>
      </c>
      <c r="B9" s="16" t="s">
        <v>1</v>
      </c>
      <c r="C9" s="16" t="s">
        <v>2</v>
      </c>
      <c r="D9" s="16" t="s">
        <v>3</v>
      </c>
      <c r="E9" s="18" t="s">
        <v>4</v>
      </c>
      <c r="F9" s="19"/>
      <c r="G9" s="16" t="s">
        <v>7</v>
      </c>
      <c r="H9" s="16" t="s">
        <v>17</v>
      </c>
      <c r="I9" s="16" t="s">
        <v>16</v>
      </c>
    </row>
    <row r="10" spans="1:9" ht="90" customHeight="1" x14ac:dyDescent="0.25">
      <c r="A10" s="17"/>
      <c r="B10" s="17"/>
      <c r="C10" s="17"/>
      <c r="D10" s="17"/>
      <c r="E10" s="20" t="s">
        <v>5</v>
      </c>
      <c r="F10" s="20" t="s">
        <v>18</v>
      </c>
      <c r="G10" s="17"/>
      <c r="H10" s="17"/>
      <c r="I10" s="17"/>
    </row>
    <row r="11" spans="1:9" ht="30" customHeight="1" x14ac:dyDescent="0.25">
      <c r="A11" s="8">
        <v>1</v>
      </c>
      <c r="B11" s="9" t="s">
        <v>8</v>
      </c>
      <c r="C11" s="8">
        <v>4</v>
      </c>
      <c r="D11" s="8" t="s">
        <v>6</v>
      </c>
      <c r="E11" s="21" t="s">
        <v>12</v>
      </c>
      <c r="F11" s="22">
        <v>12300</v>
      </c>
      <c r="G11" s="11">
        <v>12300</v>
      </c>
      <c r="H11" s="11">
        <v>49200</v>
      </c>
      <c r="I11" s="14">
        <v>54577</v>
      </c>
    </row>
    <row r="12" spans="1:9" ht="30" customHeight="1" x14ac:dyDescent="0.25">
      <c r="A12" s="7"/>
      <c r="B12" s="4"/>
      <c r="C12" s="7"/>
      <c r="D12" s="7"/>
      <c r="E12" s="21" t="s">
        <v>10</v>
      </c>
      <c r="F12" s="22">
        <v>20324.400000000001</v>
      </c>
      <c r="G12" s="12"/>
      <c r="H12" s="12"/>
      <c r="I12" s="14"/>
    </row>
    <row r="13" spans="1:9" ht="30" customHeight="1" x14ac:dyDescent="0.25">
      <c r="A13" s="6">
        <v>2</v>
      </c>
      <c r="B13" s="3" t="s">
        <v>9</v>
      </c>
      <c r="C13" s="6">
        <v>1</v>
      </c>
      <c r="D13" s="6" t="s">
        <v>13</v>
      </c>
      <c r="E13" s="21" t="str">
        <f>$E$12</f>
        <v xml:space="preserve">Контракт (ЕАТ) №100195451125100645 от 02.09.2025, номер закупки № 100195451125100645 </v>
      </c>
      <c r="F13" s="22">
        <v>6961.2</v>
      </c>
      <c r="G13" s="13">
        <v>5377</v>
      </c>
      <c r="H13" s="11">
        <f>G13*C13</f>
        <v>5377</v>
      </c>
      <c r="I13" s="14"/>
    </row>
    <row r="14" spans="1:9" ht="30" customHeight="1" x14ac:dyDescent="0.25">
      <c r="A14" s="7"/>
      <c r="B14" s="4"/>
      <c r="C14" s="7"/>
      <c r="D14" s="7"/>
      <c r="E14" s="21" t="s">
        <v>11</v>
      </c>
      <c r="F14" s="22">
        <v>5377</v>
      </c>
      <c r="G14" s="12"/>
      <c r="H14" s="12"/>
      <c r="I14" s="15"/>
    </row>
    <row r="15" spans="1:9" x14ac:dyDescent="0.25">
      <c r="A15" s="5"/>
      <c r="B15" s="5"/>
      <c r="C15" s="5"/>
      <c r="D15" s="5"/>
      <c r="E15" s="5"/>
      <c r="F15" s="5"/>
      <c r="G15" s="5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2"/>
    </row>
    <row r="18" spans="1:9" x14ac:dyDescent="0.25">
      <c r="A18" s="23" t="s">
        <v>14</v>
      </c>
      <c r="B18" s="23"/>
      <c r="H18" s="24" t="s">
        <v>15</v>
      </c>
      <c r="I18" s="24"/>
    </row>
  </sheetData>
  <mergeCells count="26">
    <mergeCell ref="A18:B18"/>
    <mergeCell ref="H18:I18"/>
    <mergeCell ref="A6:I6"/>
    <mergeCell ref="B13:B14"/>
    <mergeCell ref="C13:C14"/>
    <mergeCell ref="D13:D14"/>
    <mergeCell ref="G13:G14"/>
    <mergeCell ref="I9:I10"/>
    <mergeCell ref="I11:I14"/>
    <mergeCell ref="H9:H10"/>
    <mergeCell ref="H11:H12"/>
    <mergeCell ref="H13:H14"/>
    <mergeCell ref="C3:E3"/>
    <mergeCell ref="A9:A10"/>
    <mergeCell ref="B9:B10"/>
    <mergeCell ref="C9:C10"/>
    <mergeCell ref="D9:D10"/>
    <mergeCell ref="E9:F9"/>
    <mergeCell ref="G9:G10"/>
    <mergeCell ref="A15:G15"/>
    <mergeCell ref="A13:A14"/>
    <mergeCell ref="A11:A12"/>
    <mergeCell ref="C11:C12"/>
    <mergeCell ref="D11:D12"/>
    <mergeCell ref="B11:B12"/>
    <mergeCell ref="G11:G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2026-08-21T06:28:32Z</dcterms:modified>
</cp:coreProperties>
</file>