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кпка знаков пожарной безопасности( сл. з № 276 от 02.09.2026)\"/>
    </mc:Choice>
  </mc:AlternateContent>
  <xr:revisionPtr revIDLastSave="0" documentId="13_ncr:1_{3E46B02E-D289-4399-8AFE-8BAC021159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O10" i="1" s="1"/>
  <c r="O11" i="1" s="1"/>
  <c r="M10" i="1"/>
  <c r="N10" i="1" l="1"/>
  <c r="G15" i="1" l="1"/>
</calcChain>
</file>

<file path=xl/sharedStrings.xml><?xml version="1.0" encoding="utf-8"?>
<sst xmlns="http://schemas.openxmlformats.org/spreadsheetml/2006/main" count="34" uniqueCount="32">
  <si>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</si>
  <si>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</si>
  <si>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</si>
  <si>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</si>
  <si>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</si>
  <si>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</si>
  <si>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</si>
  <si>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</si>
  <si>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</si>
  <si>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</si>
  <si>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</si>
  <si>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</si>
  <si>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</si>
  <si>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</si>
  <si>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</si>
  <si>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</si>
  <si>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</si>
  <si>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</si>
  <si>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</si>
  <si>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</si>
  <si>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</si>
  <si>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</si>
  <si>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</si>
  <si>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</si>
  <si>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шт.</t>
  </si>
  <si>
    <t>Знак пожарной безопасности F09 "Пожарный гидрант", фотолюминесцентный, ПВХ, 150х150х3мм</t>
  </si>
  <si>
    <t>Предмет закупки: Поставка знаков пожарной безопасности</t>
  </si>
  <si>
    <t>Поставщик №1 от 02.09.2026</t>
  </si>
  <si>
    <t>Поставщик №2 от 02.09.2026</t>
  </si>
  <si>
    <t>Поставщик №3 от 02.09.2026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</si>
  <si>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</si>
  <si>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Дата: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</si>
</sst>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 applyProtection="1">
      <alignment horizontal="center" vertical="center"/>
      <protection locked="0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5" fillId="0" borderId="9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zoomScaleNormal="100" workbookViewId="0">
      <selection activeCell="N14" sqref="N14"/>
    </sheetView>
  </sheetViews>
  <sheetFormatPr defaultRowHeight="15" x14ac:dyDescent="0.25"/>
  <cols>
    <col min="1" max="1" width="3.140625" style="17" customWidth="1"/>
    <col min="2" max="2" width="41.28515625" style="17" customWidth="1"/>
    <col min="3" max="3" width="7.140625" style="17" customWidth="1"/>
    <col min="4" max="4" width="8.5703125" style="17" customWidth="1"/>
    <col min="5" max="7" width="18.140625" style="17" customWidth="1"/>
    <col min="8" max="10" width="11.7109375" style="17" hidden="1" customWidth="1"/>
    <col min="11" max="11" width="11.42578125" style="17" hidden="1" customWidth="1"/>
    <col min="12" max="12" width="15.7109375" style="17" customWidth="1"/>
    <col min="13" max="13" width="16.85546875" style="17" customWidth="1"/>
    <col min="14" max="14" width="17.5703125" style="17" customWidth="1"/>
    <col min="15" max="15" width="18.5703125" style="17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2" t="s">
        <v>22</v>
      </c>
      <c r="M1" s="22"/>
      <c r="N1" s="22"/>
      <c r="O1" s="22"/>
    </row>
    <row r="2" spans="1:15" ht="10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2" t="s">
        <v>30</v>
      </c>
      <c r="M2" s="22"/>
      <c r="N2" s="22"/>
      <c r="O2" s="22"/>
    </row>
    <row r="3" spans="1:15" ht="15.75" x14ac:dyDescent="0.25">
      <c r="A3" s="2"/>
      <c r="B3" s="21" t="s">
        <v>0</v>
      </c>
      <c r="C3" s="23"/>
      <c r="D3" s="23"/>
      <c r="E3" s="23"/>
      <c r="F3" s="23"/>
      <c r="G3" s="23"/>
      <c r="H3" s="23"/>
      <c r="I3" s="23"/>
      <c r="J3" s="23"/>
      <c r="K3" s="24"/>
      <c r="L3" s="24"/>
      <c r="M3" s="24"/>
      <c r="N3" s="2"/>
      <c r="O3" s="2"/>
    </row>
    <row r="4" spans="1:15" ht="43.5" customHeight="1" x14ac:dyDescent="0.25">
      <c r="A4" s="25" t="s">
        <v>26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30" customHeight="1" x14ac:dyDescent="0.25">
      <c r="A5" s="27" t="s">
        <v>1</v>
      </c>
      <c r="B5" s="28"/>
      <c r="C5" s="28"/>
      <c r="D5" s="28"/>
      <c r="E5" s="27" t="s">
        <v>21</v>
      </c>
      <c r="F5" s="35"/>
      <c r="G5" s="35"/>
      <c r="H5" s="35"/>
      <c r="I5" s="35"/>
      <c r="J5" s="35"/>
      <c r="K5" s="35"/>
      <c r="L5" s="35"/>
      <c r="M5" s="35"/>
      <c r="N5" s="28"/>
      <c r="O5" s="28"/>
    </row>
    <row r="6" spans="1:15" ht="39" customHeight="1" x14ac:dyDescent="0.25">
      <c r="A6" s="27" t="s">
        <v>2</v>
      </c>
      <c r="B6" s="28"/>
      <c r="C6" s="28"/>
      <c r="D6" s="28"/>
      <c r="E6" s="27" t="s">
        <v>3</v>
      </c>
      <c r="F6" s="35"/>
      <c r="G6" s="35"/>
      <c r="H6" s="35"/>
      <c r="I6" s="35"/>
      <c r="J6" s="35"/>
      <c r="K6" s="35"/>
      <c r="L6" s="35"/>
      <c r="M6" s="35"/>
      <c r="N6" s="28"/>
      <c r="O6" s="28"/>
    </row>
    <row r="7" spans="1:15" ht="18.75" x14ac:dyDescent="0.25">
      <c r="A7" s="36" t="s">
        <v>4</v>
      </c>
      <c r="B7" s="36"/>
      <c r="C7" s="36"/>
      <c r="D7" s="36"/>
      <c r="E7" s="37"/>
      <c r="F7" s="37"/>
      <c r="G7" s="37"/>
      <c r="H7" s="36"/>
      <c r="I7" s="36"/>
      <c r="J7" s="36"/>
      <c r="K7" s="36"/>
      <c r="L7" s="36"/>
      <c r="M7" s="36"/>
      <c r="N7" s="36"/>
      <c r="O7" s="36"/>
    </row>
    <row r="8" spans="1:15" ht="39.75" customHeight="1" x14ac:dyDescent="0.25">
      <c r="A8" s="38" t="s">
        <v>5</v>
      </c>
      <c r="B8" s="38" t="s">
        <v>6</v>
      </c>
      <c r="C8" s="38" t="s">
        <v>7</v>
      </c>
      <c r="D8" s="29" t="s">
        <v>8</v>
      </c>
      <c r="E8" s="39" t="s">
        <v>9</v>
      </c>
      <c r="F8" s="40"/>
      <c r="G8" s="40"/>
      <c r="H8" s="40" t="s">
        <v>10</v>
      </c>
      <c r="I8" s="40"/>
      <c r="J8" s="41"/>
      <c r="K8" s="29" t="s">
        <v>11</v>
      </c>
      <c r="L8" s="31" t="s">
        <v>12</v>
      </c>
      <c r="M8" s="31"/>
      <c r="N8" s="32"/>
      <c r="O8" s="33" t="s">
        <v>13</v>
      </c>
    </row>
    <row r="9" spans="1:15" ht="52.5" thickBot="1" x14ac:dyDescent="0.3">
      <c r="A9" s="30"/>
      <c r="B9" s="30"/>
      <c r="C9" s="30"/>
      <c r="D9" s="30"/>
      <c r="E9" s="3" t="s">
        <v>27</v>
      </c>
      <c r="F9" s="20" t="s">
        <v>28</v>
      </c>
      <c r="G9" s="20" t="s">
        <v>29</v>
      </c>
      <c r="H9" s="4" t="s">
        <v>14</v>
      </c>
      <c r="I9" s="4" t="s">
        <v>14</v>
      </c>
      <c r="J9" s="4" t="s">
        <v>14</v>
      </c>
      <c r="K9" s="30"/>
      <c r="L9" s="4" t="s">
        <v>15</v>
      </c>
      <c r="M9" s="4" t="s">
        <v>16</v>
      </c>
      <c r="N9" s="4" t="s">
        <v>17</v>
      </c>
      <c r="O9" s="34"/>
    </row>
    <row r="10" spans="1:15" ht="73.5" customHeight="1" thickBot="1" x14ac:dyDescent="0.3">
      <c r="A10" s="5">
        <v>2</v>
      </c>
      <c r="B10" s="19" t="s">
        <v>25</v>
      </c>
      <c r="C10" s="6" t="s">
        <v>24</v>
      </c>
      <c r="D10" s="6">
        <v>5</v>
      </c>
      <c r="E10" s="7">
        <v>213</v>
      </c>
      <c r="F10" s="7">
        <v>248.22</v>
      </c>
      <c r="G10" s="7">
        <v>252.16</v>
      </c>
      <c r="H10" s="7">
        <v>1500</v>
      </c>
      <c r="I10" s="7">
        <v>1500</v>
      </c>
      <c r="J10" s="7">
        <v>1500</v>
      </c>
      <c r="K10" s="7">
        <v>1500</v>
      </c>
      <c r="L10" s="7">
        <f t="shared" ref="L10" si="0">ROUND((E10+F10+G10)/3,2)</f>
        <v>237.79</v>
      </c>
      <c r="M10" s="7">
        <f t="shared" ref="M10" si="1">_xlfn.STDEV.S(E10,F10,G10)</f>
        <v>21.56183974834553</v>
      </c>
      <c r="N10" s="7">
        <f t="shared" ref="N10" si="2">M10/L10*100</f>
        <v>9.0675973541130972</v>
      </c>
      <c r="O10" s="7">
        <f t="shared" ref="O10" si="3">L10*D10</f>
        <v>1188.95</v>
      </c>
    </row>
    <row r="11" spans="1:15" x14ac:dyDescent="0.25">
      <c r="O11" s="8">
        <f>O10</f>
        <v>1188.95</v>
      </c>
    </row>
    <row r="15" spans="1:15" ht="15.75" customHeight="1" x14ac:dyDescent="0.25">
      <c r="A15" s="21" t="s">
        <v>18</v>
      </c>
      <c r="B15" s="21"/>
      <c r="C15" s="21"/>
      <c r="D15" s="21"/>
      <c r="E15" s="21"/>
      <c r="F15" s="21"/>
      <c r="G15" s="9">
        <f>O11</f>
        <v>1188.95</v>
      </c>
      <c r="H15" s="10"/>
      <c r="I15" s="10"/>
      <c r="J15" s="10"/>
      <c r="K15" s="11"/>
      <c r="L15" s="12" t="s">
        <v>19</v>
      </c>
      <c r="M15" s="13"/>
      <c r="N15" s="12"/>
      <c r="O15" s="13"/>
    </row>
    <row r="17" spans="1:15" ht="15.75" x14ac:dyDescent="0.25">
      <c r="A17" s="15" t="s">
        <v>20</v>
      </c>
      <c r="B17" s="16"/>
      <c r="C17" s="14"/>
      <c r="D17" s="14"/>
      <c r="E17" s="13"/>
      <c r="F17" s="14" t="s">
        <v>23</v>
      </c>
      <c r="L17" s="18"/>
      <c r="M17" s="14" t="s">
        <v>31</v>
      </c>
      <c r="N17" s="14"/>
      <c r="O17" s="14"/>
    </row>
  </sheetData>
  <mergeCells count="19">
    <mergeCell ref="D8:D9"/>
    <mergeCell ref="E8:G8"/>
    <mergeCell ref="H8:J8"/>
    <mergeCell ref="A15:F15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C8:C9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2026-03-17T12:16:55Z</cp:lastPrinted>
  <dcterms:created xsi:type="dcterms:W3CDTF">2015-06-05T18:19:34Z</dcterms:created>
  <dcterms:modified xsi:type="dcterms:W3CDTF">2026-09-02T08:49:29Z</dcterms:modified>
</cp:coreProperties>
</file>