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\Desktop\Колледж СПОРТ\марки почтовые\"/>
    </mc:Choice>
  </mc:AlternateContent>
  <bookViews>
    <workbookView xWindow="0" yWindow="0" windowWidth="28440" windowHeight="15240"/>
  </bookViews>
  <sheets>
    <sheet name="Лист1" sheetId="1" r:id="rId1"/>
  </sheets>
  <definedNames>
    <definedName name="_xlnm.Print_Area" localSheetId="0">Лист1!$A$1:$J$24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11" i="1" l="1"/>
</calcChain>
</file>

<file path=xl/sharedStrings.xml><?xml version="1.0" encoding="utf-8"?>
<sst xmlns="http://schemas.openxmlformats.org/spreadsheetml/2006/main" count="25" uniqueCount="23">
  <si>
    <t xml:space="preserve">Обоснование начальной (максимальной) цены контракта
</t>
  </si>
  <si>
    <t>№</t>
  </si>
  <si>
    <t>Ед.измерения</t>
  </si>
  <si>
    <t>ИТОГО:</t>
  </si>
  <si>
    <t xml:space="preserve">Наименование </t>
  </si>
  <si>
    <t>Тариф</t>
  </si>
  <si>
    <t>Без НДС</t>
  </si>
  <si>
    <t>Сумма без НДС, руб</t>
  </si>
  <si>
    <t>Ссылки на нормативные документы</t>
  </si>
  <si>
    <t>сайт</t>
  </si>
  <si>
    <t>Количество</t>
  </si>
  <si>
    <t>В соответствии с п.5.3. приказа Министерства связи РФ от 26.05.1994 № 115 «Об утверждении Положения о знаках почтовой оплаты и специальных почтовых штемпелях Российской Федерации» продажа знаков почтовой оплаты Российской Федерации производится строго по номинальной стоимости.</t>
  </si>
  <si>
    <t>шт</t>
  </si>
  <si>
    <t>https://www.pochta.ru/support/stamps</t>
  </si>
  <si>
    <t>Цены  определяются в соответствии с тарифами, установленными учреждениями связи</t>
  </si>
  <si>
    <r>
      <t>В соответствии с частью 8 статьи 22 Федерального  закона от 05 апреля 2013 года №44-ФЗ «О контрактной системе в сфере закупок товаров, работ, услуг для обеспечения государственных и муниципальных нужд»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2"/>
        <color theme="1"/>
        <rFont val="Times New Roman"/>
        <family val="1"/>
        <charset val="204"/>
      </rPr>
      <t>Методическими рекомендациями по применению методов определения начальной (максимальной) цены контракта, утвержденных приказом Минэкономразвития России от 02.10.2013 № 567, ст. 2 Федерального закона от 17.07.1999 № 176-ФЗ «О почтовой связи», государственными знаками почтовой оплаты признаются почтовые марки и иные знаки, наносимые на почтовые отправления и подтверждающие оплату услуг почтовой связи. Номиналы знаков почтовой оплаты соответствуют тарифам на услуги почтовой связи, действующим на территории Российской Федерации – п. 3.2. раздела 1 «Положения о знаках почтовой оплаты и специальных постовых штемпелях Российской Федерации» (утв. Приказом Минсвязи РФ от 26.05.1994 № 115; далее – Положение). НМЦК рассчитана в соответствии с приказом АО «Почта России» от 27 февраля 2026 г. № 43-п «Об установлении цен реализации маркированных конвертов и маркированных почтовых карточек», а также в соответствии с Приказом ФАС от от 24 февраля 2026 г. N 104/26
 "Об утверждении предельных максимальных уровней тарифов на услугу по пересылке внутренней письменной корреспонденции (почтовых карточек, писем, бандеролей), предоставляемую АО "Почта России".</t>
    </r>
  </si>
  <si>
    <t>100</t>
  </si>
  <si>
    <t>Марка почтовая номиналом 25,00 руб</t>
  </si>
  <si>
    <t>Марка почтовая номиналом 50,00 руб</t>
  </si>
  <si>
    <r>
      <rPr>
        <b/>
        <sz val="11"/>
        <color theme="1"/>
        <rFont val="Times New Roman"/>
        <family val="1"/>
        <charset val="204"/>
      </rPr>
      <t xml:space="preserve">Используемый метод определения НМЦК </t>
    </r>
    <r>
      <rPr>
        <sz val="11"/>
        <color theme="1"/>
        <rFont val="Times New Roman"/>
        <family val="1"/>
        <charset val="204"/>
      </rPr>
      <t>: Тарифный метод</t>
    </r>
  </si>
  <si>
    <t xml:space="preserve">КТРУ: </t>
  </si>
  <si>
    <r>
      <rPr>
        <b/>
        <sz val="11"/>
        <color theme="1"/>
        <rFont val="Times New Roman"/>
        <family val="1"/>
        <charset val="204"/>
      </rPr>
      <t xml:space="preserve">Предмет контракта: </t>
    </r>
    <r>
      <rPr>
        <sz val="11"/>
        <color theme="1"/>
        <rFont val="Times New Roman"/>
        <family val="1"/>
        <charset val="204"/>
      </rPr>
      <t xml:space="preserve"> Поставка государственных знаков почтовой оплаты (марки почтовые)</t>
    </r>
  </si>
  <si>
    <t>58.19.14.110-00000001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</si>
</sst>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44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/>
    <xf numFmtId="0" fontId="4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" fontId="4" fillId="0" borderId="0" xfId="0" applyNumberFormat="1" applyFont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" fontId="7" fillId="0" borderId="1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0" xfId="1" applyAlignment="1" applyProtection="1">
      <alignment horizontal="left"/>
    </xf>
    <xf numFmtId="0" fontId="11" fillId="0" borderId="3" xfId="0" applyFont="1" applyBorder="1" applyAlignment="1">
      <alignment horizontal="justify" vertical="center" wrapText="1"/>
    </xf>
    <xf numFmtId="49" fontId="4" fillId="0" borderId="1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4" fontId="7" fillId="0" borderId="0" xfId="0" applyNumberFormat="1" applyFont="1" applyBorder="1"/>
    <xf numFmtId="0" fontId="7" fillId="0" borderId="0" xfId="0" applyFont="1" applyAlignment="1">
      <alignment horizontal="center" vertical="center" wrapText="1"/>
    </xf>
    <xf numFmtId="0" fontId="2" fillId="0" borderId="0" xfId="1" applyAlignment="1" applyProtection="1">
      <alignment horizontal="left"/>
    </xf>
    <xf numFmtId="0" fontId="8" fillId="0" borderId="0" xfId="1" applyFont="1" applyAlignment="1" applyProtection="1">
      <alignment horizontal="left"/>
    </xf>
    <xf numFmtId="0" fontId="11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1" fillId="2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workbookViewId="0">
      <selection activeCell="I10" sqref="I10"/>
    </sheetView>
  </sheetViews>
  <sheetFormatPr defaultRowHeight="14.25" x14ac:dyDescent="0.45"/>
  <cols>
    <col min="1" max="1" width="14.59765625" customWidth="1"/>
    <col min="2" max="2" width="66.265625" customWidth="1"/>
    <col min="3" max="3" width="12.1328125" customWidth="1"/>
    <col min="4" max="5" width="14.86328125" customWidth="1"/>
    <col min="6" max="10" width="13.86328125" customWidth="1"/>
  </cols>
  <sheetData>
    <row r="1" spans="1:18" x14ac:dyDescent="0.45">
      <c r="D1" s="3"/>
      <c r="E1" s="3"/>
    </row>
    <row r="2" spans="1:18" ht="36.75" customHeight="1" x14ac:dyDescent="0.4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</row>
    <row r="3" spans="1:18" x14ac:dyDescent="0.45">
      <c r="A3" s="40" t="s">
        <v>21</v>
      </c>
      <c r="B3" s="40"/>
      <c r="C3" s="38"/>
      <c r="D3" s="38"/>
      <c r="E3" s="38"/>
      <c r="F3" s="38"/>
      <c r="G3" s="37"/>
      <c r="H3" s="37"/>
      <c r="I3" s="38"/>
      <c r="J3" s="1"/>
    </row>
    <row r="4" spans="1:18" x14ac:dyDescent="0.45">
      <c r="A4" s="1"/>
      <c r="C4" s="2"/>
      <c r="D4" s="1"/>
      <c r="E4" s="1"/>
      <c r="G4" s="39"/>
      <c r="H4" s="39"/>
      <c r="I4" s="39"/>
    </row>
    <row r="5" spans="1:18" x14ac:dyDescent="0.45">
      <c r="A5" s="31" t="s">
        <v>19</v>
      </c>
      <c r="B5" s="31"/>
      <c r="C5" s="31"/>
      <c r="D5" s="31"/>
      <c r="E5" s="31"/>
      <c r="F5" s="31"/>
      <c r="G5" s="31"/>
      <c r="H5" s="31"/>
      <c r="I5" s="31"/>
      <c r="J5" s="31"/>
    </row>
    <row r="6" spans="1:18" x14ac:dyDescent="0.45">
      <c r="A6" s="42" t="s">
        <v>20</v>
      </c>
      <c r="B6" s="12" t="s">
        <v>22</v>
      </c>
      <c r="C6" s="12"/>
      <c r="D6" s="12"/>
      <c r="E6" s="12"/>
      <c r="F6" s="12"/>
      <c r="G6" s="12"/>
      <c r="H6" s="12"/>
      <c r="I6" s="12"/>
      <c r="J6" s="13"/>
      <c r="K6" s="16"/>
      <c r="L6" s="16"/>
      <c r="M6" s="13"/>
      <c r="N6" s="13"/>
      <c r="O6" s="13"/>
    </row>
    <row r="7" spans="1:18" ht="15" customHeight="1" x14ac:dyDescent="0.45">
      <c r="A7" s="32" t="s">
        <v>1</v>
      </c>
      <c r="B7" s="32" t="s">
        <v>4</v>
      </c>
      <c r="C7" s="32" t="s">
        <v>2</v>
      </c>
      <c r="D7" s="32" t="s">
        <v>10</v>
      </c>
      <c r="E7" s="6" t="s">
        <v>6</v>
      </c>
      <c r="F7" s="32" t="s">
        <v>7</v>
      </c>
      <c r="G7" s="22"/>
      <c r="H7" s="34"/>
      <c r="I7" s="12"/>
      <c r="J7" s="17"/>
      <c r="K7" s="17"/>
      <c r="L7" s="17"/>
      <c r="M7" s="17"/>
      <c r="N7" s="17"/>
      <c r="O7" s="17"/>
      <c r="P7" s="15"/>
    </row>
    <row r="8" spans="1:18" x14ac:dyDescent="0.45">
      <c r="A8" s="33"/>
      <c r="B8" s="33"/>
      <c r="C8" s="33"/>
      <c r="D8" s="33"/>
      <c r="E8" s="6" t="s">
        <v>5</v>
      </c>
      <c r="F8" s="33"/>
      <c r="G8" s="22"/>
      <c r="H8" s="34"/>
      <c r="I8" s="12"/>
      <c r="J8" s="12"/>
    </row>
    <row r="9" spans="1:18" ht="15.75" thickBot="1" x14ac:dyDescent="0.5">
      <c r="A9" s="7">
        <v>1</v>
      </c>
      <c r="B9" s="20" t="s">
        <v>17</v>
      </c>
      <c r="C9" s="8" t="s">
        <v>12</v>
      </c>
      <c r="D9" s="21" t="s">
        <v>16</v>
      </c>
      <c r="E9" s="41">
        <v>25</v>
      </c>
      <c r="F9" s="9">
        <f>E9*D9</f>
        <v>2500</v>
      </c>
      <c r="G9" s="23"/>
      <c r="H9" s="23"/>
      <c r="I9" s="12"/>
      <c r="J9" s="12"/>
    </row>
    <row r="10" spans="1:18" ht="15.75" thickBot="1" x14ac:dyDescent="0.5">
      <c r="A10" s="7">
        <v>2</v>
      </c>
      <c r="B10" s="20" t="s">
        <v>18</v>
      </c>
      <c r="C10" s="8" t="s">
        <v>12</v>
      </c>
      <c r="D10" s="21" t="s">
        <v>16</v>
      </c>
      <c r="E10" s="41">
        <v>50</v>
      </c>
      <c r="F10" s="9">
        <f>E10*D10</f>
        <v>5000</v>
      </c>
      <c r="G10" s="23"/>
      <c r="H10" s="23"/>
      <c r="I10" s="18"/>
      <c r="J10" s="18"/>
    </row>
    <row r="11" spans="1:18" x14ac:dyDescent="0.45">
      <c r="A11" s="35" t="s">
        <v>3</v>
      </c>
      <c r="B11" s="36"/>
      <c r="C11" s="5"/>
      <c r="D11" s="5"/>
      <c r="E11" s="14"/>
      <c r="F11" s="14">
        <f>SUM(F9:F10)</f>
        <v>7500</v>
      </c>
      <c r="G11" s="24"/>
      <c r="H11" s="24"/>
    </row>
    <row r="12" spans="1:18" x14ac:dyDescent="0.45">
      <c r="A12" s="11"/>
      <c r="B12" s="11"/>
      <c r="C12" s="1"/>
      <c r="D12" s="1"/>
      <c r="E12" s="1"/>
      <c r="F12" s="10"/>
    </row>
    <row r="13" spans="1:18" x14ac:dyDescent="0.45">
      <c r="A13" s="11"/>
      <c r="B13" s="11"/>
      <c r="C13" s="1"/>
      <c r="D13" s="1"/>
      <c r="E13" s="1"/>
      <c r="F13" s="10"/>
    </row>
    <row r="14" spans="1:18" ht="34.5" customHeight="1" x14ac:dyDescent="0.45">
      <c r="A14" s="25" t="s">
        <v>8</v>
      </c>
      <c r="B14" s="11" t="s">
        <v>14</v>
      </c>
      <c r="C14" s="1"/>
      <c r="D14" s="1"/>
      <c r="E14" s="1"/>
      <c r="F14" s="10"/>
    </row>
    <row r="15" spans="1:18" ht="100.5" customHeight="1" x14ac:dyDescent="0.45">
      <c r="A15" s="25"/>
      <c r="B15" s="28" t="s">
        <v>15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8" x14ac:dyDescent="0.45">
      <c r="A16" s="25"/>
      <c r="B16" s="11"/>
      <c r="C16" s="1"/>
      <c r="D16" s="1"/>
      <c r="E16" s="1"/>
      <c r="F16" s="10"/>
    </row>
    <row r="17" spans="1:18" ht="38.25" customHeight="1" x14ac:dyDescent="0.45">
      <c r="A17" s="25"/>
      <c r="B17" s="30" t="s">
        <v>11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x14ac:dyDescent="0.45">
      <c r="A18" s="43" t="s">
        <v>9</v>
      </c>
      <c r="B18" s="19" t="s">
        <v>13</v>
      </c>
      <c r="C18" s="1"/>
      <c r="D18" s="1"/>
      <c r="E18" s="1"/>
      <c r="F18" s="10"/>
    </row>
    <row r="19" spans="1:18" x14ac:dyDescent="0.45">
      <c r="A19" s="11"/>
      <c r="B19" s="11"/>
      <c r="C19" s="1"/>
      <c r="D19" s="1"/>
      <c r="E19" s="1"/>
      <c r="F19" s="1"/>
      <c r="G19" s="1"/>
      <c r="H19" s="1"/>
      <c r="I19" s="1"/>
      <c r="J19" s="10"/>
    </row>
    <row r="20" spans="1:18" x14ac:dyDescent="0.45">
      <c r="A20" s="4"/>
      <c r="B20" s="26"/>
      <c r="C20" s="27"/>
      <c r="D20" s="27"/>
      <c r="E20" s="27"/>
      <c r="F20" s="27"/>
      <c r="G20" s="27"/>
    </row>
    <row r="23" spans="1:18" ht="16.5" customHeight="1" x14ac:dyDescent="0.45"/>
  </sheetData>
  <mergeCells count="17">
    <mergeCell ref="B20:G20"/>
    <mergeCell ref="A14:A17"/>
    <mergeCell ref="B15:R15"/>
    <mergeCell ref="B17:R17"/>
    <mergeCell ref="A5:D5"/>
    <mergeCell ref="E5:J5"/>
    <mergeCell ref="C7:C8"/>
    <mergeCell ref="D7:D8"/>
    <mergeCell ref="F7:F8"/>
    <mergeCell ref="H7:H8"/>
    <mergeCell ref="A11:B11"/>
    <mergeCell ref="A7:A8"/>
    <mergeCell ref="B7:B8"/>
    <mergeCell ref="A2:J2"/>
    <mergeCell ref="G4:I4"/>
    <mergeCell ref="G3:H3"/>
    <mergeCell ref="A3:B3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Бабина</dc:creator>
  <cp:lastModifiedBy>Жук Юлия Анатольевна</cp:lastModifiedBy>
  <cp:lastPrinted>2026-04-06T11:54:14Z</cp:lastPrinted>
  <dcterms:created xsi:type="dcterms:W3CDTF">2026-02-18T06:49:21Z</dcterms:created>
  <dcterms:modified xsi:type="dcterms:W3CDTF">2026-06-15T01:48:04Z</dcterms:modified>
</cp:coreProperties>
</file>