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<sst xmlns="http://schemas.openxmlformats.org/spreadsheetml/2006/main" count="18" uniqueCount="18">
  <si>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</si>
  <si>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</si>
  <si>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</si>
  <si>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</si>
  <si>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</si>
  <si>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</si>
  <si>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</si>
  <si>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</si>
  <si>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</si>
  <si>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</si>
  <si>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</si>
  <si>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</si>
  <si>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</si>
  <si>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</si>
  <si>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</si>
  <si>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</si>
  <si>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</si>
  <si>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 xml:space="preserve">Наружные пороги (левый, правый). Восстановление геометрии, сварочные работы, антикоррозийная обработка и полная окраска.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</si>
</sst>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C252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view="pageBreakPreview" zoomScale="110" zoomScaleNormal="100" zoomScaleSheetLayoutView="110" workbookViewId="0">
      <selection activeCell="D8" sqref="D8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ht="15.75" thickBot="1" x14ac:dyDescent="0.3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62.25" customHeight="1" thickBot="1" x14ac:dyDescent="0.3">
      <c r="A8" s="11">
        <v>1</v>
      </c>
      <c r="B8" s="34" t="s">
        <v>17</v>
      </c>
      <c r="C8" s="32">
        <v>35000</v>
      </c>
      <c r="D8" s="32">
        <v>47500</v>
      </c>
      <c r="E8" s="32">
        <v>42500</v>
      </c>
      <c r="F8" s="12">
        <f t="shared" ref="F8" si="0">AVERAGE(C8:E8)</f>
        <v>41666.666666666664</v>
      </c>
      <c r="G8" s="12">
        <f>((C8-F8)^2)+((D8-F8)^2)+((E8-F8)^2)</f>
        <v>79166666.666666657</v>
      </c>
      <c r="H8" s="12">
        <f>SQRT(G8/2)</f>
        <v>6291.5286960589574</v>
      </c>
      <c r="I8" s="13">
        <f t="shared" ref="I8" si="1">H8/F8*100</f>
        <v>15.0996688705415</v>
      </c>
      <c r="J8" s="33">
        <v>2</v>
      </c>
      <c r="K8" s="13">
        <f t="shared" ref="K8" si="2">J8*F8</f>
        <v>83333.333333333328</v>
      </c>
    </row>
    <row r="9" spans="1:21" s="2" customFormat="1" ht="51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83333.333333333328</v>
      </c>
    </row>
    <row r="10" spans="1:21" s="2" customFormat="1" ht="54.7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1" s="2" customFormat="1" ht="48" customHeight="1" x14ac:dyDescent="0.25">
      <c r="A11" s="25"/>
      <c r="B11" s="25" t="s">
        <v>16</v>
      </c>
      <c r="C11" s="25"/>
      <c r="D11" s="25"/>
      <c r="E11" s="25"/>
      <c r="F11" s="25"/>
      <c r="G11" s="25"/>
      <c r="H11" s="25"/>
      <c r="I11" s="25"/>
      <c r="J11" s="26"/>
      <c r="K11" s="26"/>
    </row>
    <row r="12" spans="1:21" ht="18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U12" s="5"/>
    </row>
    <row r="13" spans="1:21" s="25" customFormat="1" ht="17.25" customHeight="1" x14ac:dyDescent="0.25">
      <c r="J13" s="26"/>
      <c r="K13" s="26"/>
    </row>
    <row r="14" spans="1:21" s="25" customFormat="1" ht="17.25" customHeight="1" x14ac:dyDescent="0.25">
      <c r="A14" s="22"/>
      <c r="B14" s="22"/>
      <c r="C14" s="22"/>
      <c r="D14" s="35"/>
      <c r="E14" s="35"/>
      <c r="F14" s="35"/>
      <c r="G14" s="15"/>
      <c r="H14" s="15"/>
      <c r="I14" s="15"/>
      <c r="J14" s="20"/>
      <c r="K14" s="21"/>
    </row>
    <row r="15" spans="1:21" s="25" customFormat="1" ht="17.25" customHeight="1" x14ac:dyDescent="0.25">
      <c r="A15" s="22"/>
      <c r="B15" s="22"/>
      <c r="C15" s="22"/>
      <c r="D15" s="35"/>
      <c r="E15" s="35"/>
      <c r="F15" s="35"/>
      <c r="G15" s="15"/>
      <c r="H15" s="15"/>
      <c r="I15" s="15"/>
      <c r="J15" s="20"/>
      <c r="K15" s="21"/>
      <c r="L15" s="27"/>
    </row>
    <row r="16" spans="1:21" s="25" customFormat="1" ht="17.25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8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8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8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ht="15" customHeight="1" x14ac:dyDescent="0.25">
      <c r="U39" s="5"/>
    </row>
    <row r="40" spans="1:21" ht="15" customHeight="1" x14ac:dyDescent="0.25">
      <c r="U40" s="5"/>
    </row>
    <row r="41" spans="1:21" ht="15" customHeight="1" x14ac:dyDescent="0.25">
      <c r="K41" s="4"/>
      <c r="U41" s="5"/>
    </row>
    <row r="42" spans="1:21" x14ac:dyDescent="0.25">
      <c r="C42" s="5"/>
      <c r="E42" s="4">
        <f>K38-K46</f>
        <v>-4210794.8099999996</v>
      </c>
      <c r="F42" s="4"/>
      <c r="G42" s="4"/>
      <c r="H42" s="4"/>
      <c r="U42" s="5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  <c r="L43" s="5">
        <v>4210794.8099999996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" hidden="1" customHeight="1" x14ac:dyDescent="0.25">
      <c r="K46" s="5">
        <f>ROUND((AVERAGE(K43:K45)),2)</f>
        <v>4210794.8099999996</v>
      </c>
    </row>
    <row r="47" spans="1:21" ht="15" hidden="1" customHeight="1" x14ac:dyDescent="0.25"/>
    <row r="48" spans="1:21" ht="15" hidden="1" customHeight="1" x14ac:dyDescent="0.25"/>
    <row r="49" spans="9:13" ht="15.7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.75" hidden="1" customHeight="1" x14ac:dyDescent="0.25"/>
    <row r="51" spans="9:13" ht="15" hidden="1" customHeight="1" x14ac:dyDescent="0.25">
      <c r="K51" s="5"/>
    </row>
    <row r="52" spans="9:13" ht="15" hidden="1" customHeight="1" x14ac:dyDescent="0.25">
      <c r="K52" s="4"/>
    </row>
    <row r="53" spans="9:13" ht="15" hidden="1" customHeight="1" x14ac:dyDescent="0.25">
      <c r="I53" s="4"/>
    </row>
    <row r="54" spans="9:13" x14ac:dyDescent="0.25">
      <c r="K54" s="4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>
      <c r="M57" s="5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  <row r="62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2026-04-14T23:10:22Z</dcterms:modified>
</cp:coreProperties>
</file>