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\Work\2026\ЕАТ (малый закуп)\Лицензия 1с (зп, кадры) Апогей\Документация\"/>
    </mc:Choice>
  </mc:AlternateContent>
  <bookViews>
    <workbookView xWindow="0" yWindow="0" windowWidth="23040" windowHeight="8808"/>
  </bookViews>
  <sheets>
    <sheet name="Лист1" sheetId="1" r:id="rId1"/>
  </sheets>
  <calcPr calcId="152511" refMode="R1C1" iterateDelta="1E-4"/>
</workbook>
</file>

<file path=xl/calcChain.xml><?xml version="1.0" encoding="utf-8"?>
<calcChain xmlns="http://schemas.openxmlformats.org/spreadsheetml/2006/main">
  <c r="L9" i="1" l="1"/>
  <c r="L10" i="1" s="1"/>
</calcChain>
</file>

<file path=xl/sharedStrings.xml><?xml version="1.0" encoding="utf-8"?>
<sst xmlns="http://schemas.openxmlformats.org/spreadsheetml/2006/main" count="24" uniqueCount="24">
  <si>
    <t>Наименование расходных материалов</t>
  </si>
  <si>
    <t xml:space="preserve"> Количество (объем) закупаемого товара (работы, услуги), штук </t>
  </si>
  <si>
    <t>Цены поставщиков (исполнителей, подрядчиков) за единицу товара (работы, услуги), рублей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</si>
  <si>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</si>
  <si>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</si>
  <si>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rgb="FF000000"/>
        <rFont val="Times New Roman"/>
        <family val="1"/>
        <charset val="204"/>
      </rPr>
      <t>ц</t>
    </r>
    <r>
      <rPr>
        <b/>
        <sz val="10"/>
        <color rgb="FF000000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</si>
  <si>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</si>
  <si>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</si>
  <si>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b/>
        <i/>
        <sz val="10"/>
        <color rgb="FF000000"/>
        <rFont val="Times New Roman"/>
        <family val="1"/>
        <charset val="204"/>
      </rPr>
      <t>n</t>
    </r>
    <r>
      <rPr>
        <b/>
        <sz val="10"/>
        <color rgb="FF000000"/>
        <rFont val="Times New Roman"/>
        <family val="1"/>
        <charset val="204"/>
      </rPr>
      <t xml:space="preserve"> - количество значений, используемых в расчете;</t>
    </r>
    <r>
      <rPr>
        <sz val="11"/>
        <color theme="1"/>
        <rFont val="Calibri"/>
        <family val="2"/>
        <charset val="204"/>
      </rPr>
      <t xml:space="preserve">
</t>
    </r>
    <r>
      <rPr>
        <b/>
        <i/>
        <sz val="10"/>
        <color rgb="FF000000"/>
        <rFont val="Times New Roman"/>
        <family val="1"/>
        <charset val="204"/>
      </rPr>
      <t>i</t>
    </r>
    <r>
      <rPr>
        <b/>
        <sz val="10"/>
        <color rgb="FF000000"/>
        <rFont val="Times New Roman"/>
        <family val="1"/>
        <charset val="204"/>
      </rPr>
      <t xml:space="preserve"> - номер источника ценовой информации;</t>
    </r>
    <r>
      <rPr>
        <sz val="11"/>
        <color theme="1"/>
        <rFont val="Calibri"/>
        <family val="2"/>
        <charset val="204"/>
      </rPr>
      <t xml:space="preserve">
</t>
    </r>
    <r>
      <rPr>
        <b/>
        <sz val="10"/>
        <color rgb="FF000000"/>
        <rFont val="Times New Roman"/>
        <family val="1"/>
        <charset val="204"/>
      </rPr>
      <t xml:space="preserve">     - цена единицы</t>
    </r>
  </si>
  <si>
    <r>
      <t xml:space="preserve">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 </t>
    </r>
    <r>
      <rPr>
        <sz val="12"/>
        <color rgb="FF000000"/>
        <rFont val="Times New Roman"/>
        <family val="1"/>
        <charset val="204"/>
      </rPr>
  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Министерства здравоохранения РФ от 15 мая 2020 г. N 450н</t>
    </r>
    <r>
      <rPr>
        <sz val="12"/>
        <color theme="1"/>
        <rFont val="Times New Roman"/>
        <family val="1"/>
        <charset val="204"/>
      </rPr>
      <t xml:space="preserve">
Обоснование выбранного метода обоснования начальной (максимальной) цены контракта  </t>
    </r>
    <r>
      <rPr>
        <u/>
        <sz val="12"/>
        <rFont val="Times New Roman"/>
        <family val="1"/>
        <charset val="204"/>
      </rPr>
      <t xml:space="preserve"> Наличие информации о рыночной стоимости идентичных товаров (работ, услуг)</t>
    </r>
  </si>
  <si>
    <t>НМЦК, руб.</t>
  </si>
  <si>
    <t>№ п/п</t>
  </si>
  <si>
    <t>Ед. изм.</t>
  </si>
  <si>
    <t>ОКПД2/КТРУ</t>
  </si>
  <si>
    <t>Поставка ламп бактерицидных</t>
  </si>
  <si>
    <t xml:space="preserve">Обоснование начальной (максимальной) цены  контракта </t>
  </si>
  <si>
    <r>
      <t xml:space="preserve">Используемый метод определения начальной (максимальной) цены контракта </t>
    </r>
    <r>
      <rPr>
        <u/>
        <sz val="12"/>
        <rFont val="Times New Roman"/>
        <family val="1"/>
        <charset val="204"/>
      </rPr>
      <t>Метод сопоставимых рыночных цен (анализ рынка)</t>
    </r>
  </si>
  <si>
    <t>Дата подготовки обоснования начальной (максимальной) цены контракт 17.03.2026</t>
  </si>
  <si>
    <t>58.29.50.000</t>
  </si>
  <si>
    <t>усл.ед.</t>
  </si>
  <si>
    <t>кп 1 б/н от 16.3.2026</t>
  </si>
  <si>
    <t>кп 2 б/н от 17.03.2026</t>
  </si>
  <si>
    <t>кп 3 б/н от 14.03.2026</t>
  </si>
  <si>
    <t>Оказание услуг по предоставлению неисключительных пользовательских прав (простой неисключительной лицензии) на «1С: Клиентская лицензия на 
10 рабочих мест. Электронная поставка».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</si>
</sst>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8" x14ac:knownFonts="1">
    <font>
      <sz val="11"/>
      <color theme="1"/>
      <name val="Calibri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5" fillId="0" borderId="0" xfId="0" applyNumberFormat="1" applyFont="1" applyAlignment="1">
      <alignment horizontal="left"/>
    </xf>
    <xf numFmtId="0" fontId="6" fillId="0" borderId="1" xfId="0" applyNumberFormat="1" applyFont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/>
    <xf numFmtId="0" fontId="8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wrapText="1"/>
    </xf>
    <xf numFmtId="0" fontId="10" fillId="0" borderId="0" xfId="0" applyNumberFormat="1" applyFont="1"/>
    <xf numFmtId="0" fontId="7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6" fillId="0" borderId="0" xfId="0" applyNumberFormat="1" applyFont="1" applyAlignment="1">
      <alignment horizontal="justify" vertical="center"/>
    </xf>
    <xf numFmtId="0" fontId="9" fillId="0" borderId="0" xfId="0" applyNumberFormat="1" applyFont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6" fillId="0" borderId="9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" fontId="17" fillId="2" borderId="5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top" wrapText="1"/>
    </xf>
    <xf numFmtId="0" fontId="16" fillId="0" borderId="9" xfId="0" applyNumberFormat="1" applyFont="1" applyBorder="1" applyAlignment="1">
      <alignment horizontal="justify" vertical="center" wrapText="1"/>
    </xf>
    <xf numFmtId="0" fontId="1" fillId="0" borderId="6" xfId="0" applyNumberFormat="1" applyFont="1" applyBorder="1"/>
    <xf numFmtId="0" fontId="6" fillId="2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2" borderId="6" xfId="0" applyNumberFormat="1" applyFont="1" applyFill="1" applyBorder="1" applyAlignment="1">
      <alignment horizontal="center" wrapText="1"/>
    </xf>
    <xf numFmtId="4" fontId="17" fillId="0" borderId="6" xfId="0" applyNumberFormat="1" applyFont="1" applyBorder="1" applyAlignment="1">
      <alignment wrapText="1"/>
    </xf>
    <xf numFmtId="2" fontId="1" fillId="2" borderId="6" xfId="0" applyNumberFormat="1" applyFont="1" applyFill="1" applyBorder="1" applyAlignment="1">
      <alignment vertical="center"/>
    </xf>
    <xf numFmtId="4" fontId="6" fillId="2" borderId="6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222978" y="4219575"/>
    <xdr:ext cx="820232" cy="3524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12222978" y="4219575"/>
          <a:ext cx="820232" cy="352425"/>
        </a:xfrm>
        <a:prstGeom prst="rect">
          <a:avLst/>
        </a:prstGeom>
      </xdr:spPr>
    </xdr:pic>
    <xdr:clientData/>
  </xdr:absoluteAnchor>
  <xdr:absoluteAnchor>
    <xdr:pos x="10631509" y="4158615"/>
    <xdr:ext cx="758983" cy="43815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631509" y="4158615"/>
          <a:ext cx="758983" cy="438150"/>
        </a:xfrm>
        <a:prstGeom prst="rect">
          <a:avLst/>
        </a:prstGeom>
      </xdr:spPr>
    </xdr:pic>
    <xdr:clientData/>
  </xdr:absoluteAnchor>
  <xdr:absoluteAnchor>
    <xdr:pos x="11031530" y="4688205"/>
    <xdr:ext cx="1419225" cy="361950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031530" y="4688205"/>
          <a:ext cx="1419225" cy="361950"/>
        </a:xfrm>
        <a:prstGeom prst="rect">
          <a:avLst/>
        </a:prstGeom>
      </xdr:spPr>
    </xdr:pic>
    <xdr:clientData/>
  </xdr:absoluteAnchor>
  <xdr:absoluteAnchor>
    <xdr:pos x="11332520" y="3930015"/>
    <xdr:ext cx="161925" cy="228600"/>
    <xdr:pic>
      <xdr:nvPicPr>
        <xdr:cNvPr id="5" name="Picture 4"/>
        <xdr:cNvPicPr/>
      </xdr:nvPicPr>
      <xdr:blipFill>
        <a:blip xmlns:r="http://schemas.openxmlformats.org/officeDocument/2006/relationships" r:embed="rId4"/>
        <a:srcRect/>
        <a:stretch/>
      </xdr:blipFill>
      <xdr:spPr>
        <a:xfrm>
          <a:off x="11332520" y="3930015"/>
          <a:ext cx="161925" cy="22860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7" workbookViewId="0">
      <selection activeCell="E9" sqref="E9"/>
    </sheetView>
  </sheetViews>
  <sheetFormatPr defaultColWidth="9.109375" defaultRowHeight="13.2" x14ac:dyDescent="0.25"/>
  <cols>
    <col min="1" max="1" width="5.33203125" style="1" customWidth="1"/>
    <col min="2" max="2" width="32.88671875" style="1" customWidth="1"/>
    <col min="3" max="3" width="13.77734375" style="6" customWidth="1"/>
    <col min="4" max="4" width="6.44140625" style="1" customWidth="1"/>
    <col min="5" max="5" width="11.5546875" style="1" customWidth="1"/>
    <col min="6" max="6" width="11" style="1" customWidth="1"/>
    <col min="7" max="7" width="9.44140625" style="11" customWidth="1"/>
    <col min="8" max="8" width="11" style="6" bestFit="1" customWidth="1"/>
    <col min="9" max="9" width="15.77734375" style="1" customWidth="1"/>
    <col min="10" max="10" width="12.88671875" style="1" customWidth="1"/>
    <col min="11" max="11" width="22.33203125" style="1" customWidth="1"/>
    <col min="12" max="12" width="47.5546875" style="1" customWidth="1"/>
    <col min="13" max="13" width="10.5546875" style="1" customWidth="1"/>
    <col min="14" max="14" width="6.33203125" style="1" customWidth="1"/>
    <col min="15" max="15" width="9.109375" style="1" bestFit="1" customWidth="1"/>
    <col min="16" max="16384" width="9.109375" style="1"/>
  </cols>
  <sheetData>
    <row r="1" spans="1:15" ht="18" x14ac:dyDescent="0.25">
      <c r="A1" s="2"/>
      <c r="B1" s="2"/>
      <c r="C1" s="2"/>
      <c r="D1" s="2"/>
      <c r="E1" s="2"/>
      <c r="F1" s="2"/>
      <c r="G1" s="2"/>
      <c r="H1" s="2"/>
      <c r="I1" s="36"/>
      <c r="J1" s="36"/>
      <c r="K1" s="36"/>
      <c r="L1" s="36"/>
    </row>
    <row r="2" spans="1:15" ht="15.6" customHeight="1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5" ht="21" customHeight="1" x14ac:dyDescent="0.25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23"/>
      <c r="N3" s="23"/>
    </row>
    <row r="4" spans="1:15" ht="15.6" x14ac:dyDescent="0.25">
      <c r="A4" s="37" t="s">
        <v>17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5" ht="23.25" customHeight="1" x14ac:dyDescent="0.3">
      <c r="A5" s="38" t="s">
        <v>16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"/>
    </row>
    <row r="6" spans="1:15" ht="84" customHeight="1" x14ac:dyDescent="0.3">
      <c r="A6" s="39" t="s">
        <v>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5" ht="66" customHeight="1" x14ac:dyDescent="0.25">
      <c r="A7" s="40" t="s">
        <v>11</v>
      </c>
      <c r="B7" s="42" t="s">
        <v>0</v>
      </c>
      <c r="C7" s="47" t="s">
        <v>13</v>
      </c>
      <c r="D7" s="46" t="s">
        <v>12</v>
      </c>
      <c r="E7" s="42" t="s">
        <v>1</v>
      </c>
      <c r="F7" s="40" t="s">
        <v>2</v>
      </c>
      <c r="G7" s="45"/>
      <c r="H7" s="45"/>
      <c r="I7" s="33" t="s">
        <v>3</v>
      </c>
      <c r="J7" s="34"/>
      <c r="K7" s="35"/>
      <c r="L7" s="4" t="s">
        <v>4</v>
      </c>
    </row>
    <row r="8" spans="1:15" ht="165.75" customHeight="1" x14ac:dyDescent="0.25">
      <c r="A8" s="41"/>
      <c r="B8" s="43"/>
      <c r="C8" s="43"/>
      <c r="D8" s="41"/>
      <c r="E8" s="44"/>
      <c r="F8" s="10" t="s">
        <v>20</v>
      </c>
      <c r="G8" s="10" t="s">
        <v>21</v>
      </c>
      <c r="H8" s="10" t="s">
        <v>22</v>
      </c>
      <c r="I8" s="5" t="s">
        <v>5</v>
      </c>
      <c r="J8" s="4" t="s">
        <v>6</v>
      </c>
      <c r="K8" s="4" t="s">
        <v>7</v>
      </c>
      <c r="L8" s="4" t="s">
        <v>8</v>
      </c>
    </row>
    <row r="9" spans="1:15" s="6" customFormat="1" ht="92.4" x14ac:dyDescent="0.25">
      <c r="A9" s="14">
        <v>1</v>
      </c>
      <c r="B9" s="24" t="s">
        <v>23</v>
      </c>
      <c r="C9" s="15" t="s">
        <v>18</v>
      </c>
      <c r="D9" s="17" t="s">
        <v>19</v>
      </c>
      <c r="E9" s="16">
        <v>1</v>
      </c>
      <c r="F9" s="18">
        <v>55300</v>
      </c>
      <c r="G9" s="18">
        <v>55300</v>
      </c>
      <c r="H9" s="18">
        <v>55300</v>
      </c>
      <c r="I9" s="19">
        <v>55300</v>
      </c>
      <c r="J9" s="20">
        <v>0</v>
      </c>
      <c r="K9" s="21">
        <v>0</v>
      </c>
      <c r="L9" s="18">
        <f>E9*I9</f>
        <v>55300</v>
      </c>
      <c r="N9" s="11"/>
    </row>
    <row r="10" spans="1:15" x14ac:dyDescent="0.25">
      <c r="A10" s="25"/>
      <c r="B10" s="26" t="s">
        <v>10</v>
      </c>
      <c r="C10" s="26"/>
      <c r="D10" s="27"/>
      <c r="E10" s="28"/>
      <c r="F10" s="29"/>
      <c r="G10" s="29"/>
      <c r="H10" s="29"/>
      <c r="I10" s="29"/>
      <c r="J10" s="29"/>
      <c r="K10" s="30"/>
      <c r="L10" s="31">
        <f>SUM(L9:L9)</f>
        <v>55300</v>
      </c>
      <c r="M10" s="11"/>
    </row>
    <row r="11" spans="1:15" ht="15.6" x14ac:dyDescent="0.3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5" ht="19.8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13"/>
      <c r="N12" s="13"/>
      <c r="O12" s="13"/>
    </row>
    <row r="13" spans="1:15" ht="18" x14ac:dyDescent="0.35">
      <c r="B13" s="9"/>
      <c r="C13" s="9"/>
      <c r="D13" s="9"/>
      <c r="E13" s="22"/>
    </row>
    <row r="14" spans="1:15" ht="15.6" x14ac:dyDescent="0.25">
      <c r="B14" s="12"/>
      <c r="E14" s="22"/>
    </row>
    <row r="15" spans="1:15" ht="15.6" x14ac:dyDescent="0.25">
      <c r="B15" s="12"/>
      <c r="E15" s="22"/>
    </row>
    <row r="16" spans="1:15" ht="15.6" x14ac:dyDescent="0.25">
      <c r="B16" s="12"/>
      <c r="E16" s="22"/>
    </row>
    <row r="17" spans="2:2" x14ac:dyDescent="0.25">
      <c r="B17" s="12"/>
    </row>
    <row r="18" spans="2:2" x14ac:dyDescent="0.25">
      <c r="B18" s="12"/>
    </row>
    <row r="19" spans="2:2" x14ac:dyDescent="0.25">
      <c r="B19" s="12"/>
    </row>
    <row r="20" spans="2:2" x14ac:dyDescent="0.25">
      <c r="B20" s="12"/>
    </row>
    <row r="21" spans="2:2" x14ac:dyDescent="0.25">
      <c r="B21" s="12"/>
    </row>
    <row r="22" spans="2:2" x14ac:dyDescent="0.25">
      <c r="B22" s="12"/>
    </row>
    <row r="23" spans="2:2" x14ac:dyDescent="0.25">
      <c r="B23" s="12"/>
    </row>
  </sheetData>
  <mergeCells count="13">
    <mergeCell ref="A3:L3"/>
    <mergeCell ref="I7:K7"/>
    <mergeCell ref="I1:L1"/>
    <mergeCell ref="A4:L4"/>
    <mergeCell ref="A5:K5"/>
    <mergeCell ref="A6:L6"/>
    <mergeCell ref="A7:A8"/>
    <mergeCell ref="B7:B8"/>
    <mergeCell ref="E7:E8"/>
    <mergeCell ref="F7:H7"/>
    <mergeCell ref="D7:D8"/>
    <mergeCell ref="C7:C8"/>
    <mergeCell ref="A2:L2"/>
  </mergeCells>
  <pageMargins left="0.70866137742996205" right="0.70866137742996205" top="0.74803149700164795" bottom="0.74803149700164795" header="0.31496062874794001" footer="0.31496062874794001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2025-05-03T14:25:36Z</dcterms:created>
  <dcterms:modified xsi:type="dcterms:W3CDTF">2026-03-20T01:11:11Z</dcterms:modified>
</cp:coreProperties>
</file>