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N\"/>
    </mc:Choice>
  </mc:AlternateContent>
  <xr:revisionPtr revIDLastSave="0" documentId="13_ncr:1_{A23B0CA2-1F8D-46D5-B367-D544FC5CBD83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H5" i="1"/>
  <c r="I5" i="1" s="1"/>
  <c r="J6" i="1" s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<sst xmlns="http://schemas.openxmlformats.org/spreadsheetml/2006/main" count="17" uniqueCount="17">
  <si>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</si>
  <si>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</si>
  <si>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</si>
  <si>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</si>
  <si>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</si>
  <si>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</si>
  <si>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</si>
  <si>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</si>
  <si>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</si>
  <si>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</si>
  <si>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</si>
  <si>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</si>
  <si>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Картридж для твердофазной экстракции HLB Plus Light, 50 шт.</t>
  </si>
  <si>
    <t>упак</t>
  </si>
  <si>
    <t>№ КП-26-08-7716 от 06.08.2026</t>
  </si>
  <si>
    <t>№ КП-26-08-7722 от 06.08.2026</t>
  </si>
  <si>
    <t>№ КП-26-08-7729 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</si>
</sst>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4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"/>
  <sheetViews>
    <sheetView tabSelected="1" zoomScaleNormal="100" workbookViewId="0">
      <selection activeCell="M3" sqref="M3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4" customWidth="1"/>
    <col min="6" max="6" width="15.7109375" style="14" customWidth="1"/>
    <col min="7" max="7" width="18.7109375" style="11" customWidth="1"/>
    <col min="8" max="10" width="15.7109375" style="1" customWidth="1"/>
    <col min="11" max="16384" width="9.140625" style="1"/>
  </cols>
  <sheetData>
    <row r="2" spans="1:10" ht="47.25" customHeight="1" x14ac:dyDescent="0.2">
      <c r="A2" s="31" t="s">
        <v>11</v>
      </c>
      <c r="B2" s="32"/>
      <c r="C2" s="32"/>
      <c r="D2" s="32"/>
      <c r="E2" s="32"/>
      <c r="F2" s="32"/>
      <c r="G2" s="32"/>
      <c r="H2" s="32"/>
      <c r="I2" s="32"/>
      <c r="J2" s="33"/>
    </row>
    <row r="3" spans="1:10" ht="47.25" customHeight="1" x14ac:dyDescent="0.2">
      <c r="A3" s="27" t="s">
        <v>8</v>
      </c>
      <c r="B3" s="27" t="s">
        <v>4</v>
      </c>
      <c r="C3" s="27" t="s">
        <v>5</v>
      </c>
      <c r="D3" s="29" t="s">
        <v>6</v>
      </c>
      <c r="E3" s="24" t="s">
        <v>9</v>
      </c>
      <c r="F3" s="25"/>
      <c r="G3" s="25"/>
      <c r="H3" s="25"/>
      <c r="I3" s="25"/>
      <c r="J3" s="26"/>
    </row>
    <row r="4" spans="1:10" ht="47.25" customHeight="1" x14ac:dyDescent="0.2">
      <c r="A4" s="28"/>
      <c r="B4" s="28"/>
      <c r="C4" s="28"/>
      <c r="D4" s="30"/>
      <c r="E4" s="13" t="s">
        <v>14</v>
      </c>
      <c r="F4" s="13" t="s">
        <v>15</v>
      </c>
      <c r="G4" s="8" t="s">
        <v>16</v>
      </c>
      <c r="H4" s="8" t="s">
        <v>0</v>
      </c>
      <c r="I4" s="4" t="s">
        <v>1</v>
      </c>
      <c r="J4" s="4" t="s">
        <v>2</v>
      </c>
    </row>
    <row r="5" spans="1:10" customFormat="1" ht="47.25" customHeight="1" x14ac:dyDescent="0.2">
      <c r="A5" s="20">
        <v>1</v>
      </c>
      <c r="B5" s="21" t="s">
        <v>12</v>
      </c>
      <c r="C5" s="5" t="s">
        <v>13</v>
      </c>
      <c r="D5" s="6">
        <v>4</v>
      </c>
      <c r="E5" s="9">
        <v>39773.94</v>
      </c>
      <c r="F5" s="9">
        <v>40014</v>
      </c>
      <c r="G5" s="9">
        <v>39900</v>
      </c>
      <c r="H5" s="7">
        <f>MIN(E5:G5)</f>
        <v>39773.94</v>
      </c>
      <c r="I5" s="7">
        <f>ROUND(H5,2)</f>
        <v>39773.94</v>
      </c>
      <c r="J5" s="7">
        <f>I5*D5</f>
        <v>159095.76</v>
      </c>
    </row>
    <row r="6" spans="1:10" ht="47.25" customHeight="1" x14ac:dyDescent="0.2">
      <c r="A6" s="18" t="s">
        <v>3</v>
      </c>
      <c r="B6" s="12"/>
      <c r="C6" s="12"/>
      <c r="D6" s="12"/>
      <c r="E6" s="12"/>
      <c r="F6" s="12"/>
      <c r="G6" s="12"/>
      <c r="H6" s="12"/>
      <c r="I6" s="12"/>
      <c r="J6" s="15">
        <f>SUM(J5:J5)</f>
        <v>159095.76</v>
      </c>
    </row>
    <row r="7" spans="1:10" s="17" customFormat="1" ht="47.25" customHeight="1" x14ac:dyDescent="0.2">
      <c r="A7" s="19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47.25" customHeight="1" x14ac:dyDescent="0.2">
      <c r="A8" s="22" t="s">
        <v>10</v>
      </c>
      <c r="B8" s="22"/>
      <c r="C8" s="22"/>
      <c r="D8" s="22"/>
      <c r="E8" s="22"/>
      <c r="F8" s="22"/>
      <c r="G8" s="22"/>
      <c r="H8" s="22"/>
      <c r="I8" s="22"/>
      <c r="J8" s="23"/>
    </row>
  </sheetData>
  <sheetProtection selectLockedCells="1" selectUnlockedCells="1"/>
  <mergeCells count="8">
    <mergeCell ref="A8:J8"/>
    <mergeCell ref="A2:J2"/>
    <mergeCell ref="A3:A4"/>
    <mergeCell ref="B3:B4"/>
    <mergeCell ref="C3:C4"/>
    <mergeCell ref="D3:D4"/>
    <mergeCell ref="E3:G3"/>
    <mergeCell ref="H3:J3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2026-08-07T12:52:47Z</dcterms:modified>
</cp:coreProperties>
</file>